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gutt\OneDrive - University of Iowa\SIM-air\2023-AQ-Course-Material\Excel-Players\"/>
    </mc:Choice>
  </mc:AlternateContent>
  <xr:revisionPtr revIDLastSave="0" documentId="13_ncr:1_{59F6A049-BF4A-4011-A465-0F4572471088}" xr6:coauthVersionLast="47" xr6:coauthVersionMax="47" xr10:uidLastSave="{00000000-0000-0000-0000-000000000000}"/>
  <bookViews>
    <workbookView xWindow="-108" yWindow="-108" windowWidth="23256" windowHeight="12456" tabRatio="737" xr2:uid="{00000000-000D-0000-FFFF-FFFF00000000}"/>
  </bookViews>
  <sheets>
    <sheet name="Equation 1" sheetId="9" r:id="rId1"/>
    <sheet name="Equation 2" sheetId="8" r:id="rId2"/>
    <sheet name="Equation 3" sheetId="10" r:id="rId3"/>
    <sheet name="Equation 4" sheetId="12" r:id="rId4"/>
    <sheet name="Equation 4a" sheetId="13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13" l="1"/>
  <c r="H4" i="13"/>
  <c r="H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1" i="13"/>
  <c r="H212" i="13"/>
  <c r="H213" i="13"/>
  <c r="H214" i="13"/>
  <c r="H215" i="13"/>
  <c r="H216" i="13"/>
  <c r="H217" i="13"/>
  <c r="H218" i="13"/>
  <c r="H219" i="13"/>
  <c r="H220" i="13"/>
  <c r="H221" i="13"/>
  <c r="H222" i="13"/>
  <c r="H223" i="13"/>
  <c r="H224" i="13"/>
  <c r="H225" i="13"/>
  <c r="H226" i="13"/>
  <c r="H227" i="13"/>
  <c r="H228" i="13"/>
  <c r="H229" i="13"/>
  <c r="H230" i="13"/>
  <c r="H231" i="13"/>
  <c r="H232" i="13"/>
  <c r="H233" i="13"/>
  <c r="H234" i="13"/>
  <c r="H235" i="13"/>
  <c r="H236" i="13"/>
  <c r="H237" i="13"/>
  <c r="H238" i="13"/>
  <c r="H239" i="13"/>
  <c r="H240" i="13"/>
  <c r="H241" i="13"/>
  <c r="H242" i="13"/>
  <c r="H243" i="13"/>
  <c r="H244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0" i="13"/>
  <c r="H271" i="13"/>
  <c r="H272" i="13"/>
  <c r="H273" i="13"/>
  <c r="H274" i="13"/>
  <c r="H275" i="13"/>
  <c r="H276" i="13"/>
  <c r="H277" i="13"/>
  <c r="H278" i="13"/>
  <c r="H279" i="13"/>
  <c r="H280" i="13"/>
  <c r="H281" i="13"/>
  <c r="H282" i="13"/>
  <c r="H283" i="13"/>
  <c r="H284" i="13"/>
  <c r="H285" i="13"/>
  <c r="H286" i="13"/>
  <c r="H287" i="13"/>
  <c r="H288" i="13"/>
  <c r="H289" i="13"/>
  <c r="H290" i="13"/>
  <c r="H291" i="13"/>
  <c r="H292" i="13"/>
  <c r="H293" i="13"/>
  <c r="H294" i="13"/>
  <c r="H295" i="13"/>
  <c r="H296" i="13"/>
  <c r="H297" i="13"/>
  <c r="H298" i="13"/>
  <c r="H299" i="13"/>
  <c r="H300" i="13"/>
  <c r="H301" i="13"/>
  <c r="H302" i="13"/>
  <c r="H303" i="13"/>
  <c r="H304" i="13"/>
  <c r="H305" i="13"/>
  <c r="H306" i="13"/>
  <c r="H307" i="13"/>
  <c r="H308" i="13"/>
  <c r="H309" i="13"/>
  <c r="H310" i="13"/>
  <c r="H311" i="13"/>
  <c r="H312" i="13"/>
  <c r="H313" i="13"/>
  <c r="H314" i="13"/>
  <c r="H315" i="13"/>
  <c r="H316" i="13"/>
  <c r="H317" i="13"/>
  <c r="H318" i="13"/>
  <c r="H319" i="13"/>
  <c r="H320" i="13"/>
  <c r="H321" i="13"/>
  <c r="H322" i="13"/>
  <c r="H323" i="13"/>
  <c r="H324" i="13"/>
  <c r="H325" i="13"/>
  <c r="H326" i="13"/>
  <c r="H327" i="13"/>
  <c r="H328" i="13"/>
  <c r="H329" i="13"/>
  <c r="H330" i="13"/>
  <c r="H331" i="13"/>
  <c r="H332" i="13"/>
  <c r="H333" i="13"/>
  <c r="H334" i="13"/>
  <c r="H335" i="13"/>
  <c r="H336" i="13"/>
  <c r="H337" i="13"/>
  <c r="H338" i="13"/>
  <c r="H339" i="13"/>
  <c r="H340" i="13"/>
  <c r="H341" i="13"/>
  <c r="H342" i="13"/>
  <c r="H343" i="13"/>
  <c r="H344" i="13"/>
  <c r="H345" i="13"/>
  <c r="H346" i="13"/>
  <c r="H347" i="13"/>
  <c r="H348" i="13"/>
  <c r="H349" i="13"/>
  <c r="H350" i="13"/>
  <c r="H351" i="13"/>
  <c r="H352" i="13"/>
  <c r="H353" i="13"/>
  <c r="H354" i="13"/>
  <c r="H355" i="13"/>
  <c r="H356" i="13"/>
  <c r="H357" i="13"/>
  <c r="H358" i="13"/>
  <c r="H359" i="13"/>
  <c r="H360" i="13"/>
  <c r="H361" i="13"/>
  <c r="H362" i="13"/>
  <c r="H363" i="13"/>
  <c r="H364" i="13"/>
  <c r="H365" i="13"/>
  <c r="H366" i="13"/>
  <c r="H367" i="13"/>
  <c r="H368" i="13"/>
  <c r="H369" i="13"/>
  <c r="H370" i="13"/>
  <c r="H371" i="13"/>
  <c r="H372" i="13"/>
  <c r="H373" i="13"/>
  <c r="H374" i="13"/>
  <c r="H375" i="13"/>
  <c r="H376" i="13"/>
  <c r="H377" i="13"/>
  <c r="H378" i="13"/>
  <c r="H379" i="13"/>
  <c r="H380" i="13"/>
  <c r="H381" i="13"/>
  <c r="H382" i="13"/>
  <c r="H383" i="13"/>
  <c r="H384" i="13"/>
  <c r="H385" i="13"/>
  <c r="H386" i="13"/>
  <c r="H387" i="13"/>
  <c r="H388" i="13"/>
  <c r="H389" i="13"/>
  <c r="H390" i="13"/>
  <c r="H391" i="13"/>
  <c r="H392" i="13"/>
  <c r="H393" i="13"/>
  <c r="H394" i="13"/>
  <c r="H395" i="13"/>
  <c r="H396" i="13"/>
  <c r="H397" i="13"/>
  <c r="H398" i="13"/>
  <c r="H399" i="13"/>
  <c r="H400" i="13"/>
  <c r="H401" i="13"/>
  <c r="H402" i="13"/>
  <c r="H403" i="13"/>
  <c r="H404" i="13"/>
  <c r="H405" i="13"/>
  <c r="H406" i="13"/>
  <c r="H407" i="13"/>
  <c r="H408" i="13"/>
  <c r="H409" i="13"/>
  <c r="H410" i="13"/>
  <c r="H411" i="13"/>
  <c r="H412" i="13"/>
  <c r="H413" i="13"/>
  <c r="H414" i="13"/>
  <c r="H415" i="13"/>
  <c r="H416" i="13"/>
  <c r="H417" i="13"/>
  <c r="H418" i="13"/>
  <c r="H419" i="13"/>
  <c r="H420" i="13"/>
  <c r="H421" i="13"/>
  <c r="H422" i="13"/>
  <c r="H423" i="13"/>
  <c r="H424" i="13"/>
  <c r="H425" i="13"/>
  <c r="H426" i="13"/>
  <c r="H427" i="13"/>
  <c r="H428" i="13"/>
  <c r="H429" i="13"/>
  <c r="H430" i="13"/>
  <c r="H431" i="13"/>
  <c r="H432" i="13"/>
  <c r="H433" i="13"/>
  <c r="H434" i="13"/>
  <c r="H435" i="13"/>
  <c r="H436" i="13"/>
  <c r="H437" i="13"/>
  <c r="H438" i="13"/>
  <c r="H439" i="13"/>
  <c r="H440" i="13"/>
  <c r="H441" i="13"/>
  <c r="H442" i="13"/>
  <c r="H443" i="13"/>
  <c r="H444" i="13"/>
  <c r="H445" i="13"/>
  <c r="H446" i="13"/>
  <c r="H447" i="13"/>
  <c r="H448" i="13"/>
  <c r="H449" i="13"/>
  <c r="H450" i="13"/>
  <c r="H451" i="13"/>
  <c r="H452" i="13"/>
  <c r="H453" i="13"/>
  <c r="H454" i="13"/>
  <c r="H455" i="13"/>
  <c r="H456" i="13"/>
  <c r="H457" i="13"/>
  <c r="H458" i="13"/>
  <c r="H459" i="13"/>
  <c r="H460" i="13"/>
  <c r="H461" i="13"/>
  <c r="H462" i="13"/>
  <c r="H463" i="13"/>
  <c r="H464" i="13"/>
  <c r="H465" i="13"/>
  <c r="H466" i="13"/>
  <c r="H467" i="13"/>
  <c r="H468" i="13"/>
  <c r="H469" i="13"/>
  <c r="H470" i="13"/>
  <c r="H471" i="13"/>
  <c r="H472" i="13"/>
  <c r="H473" i="13"/>
  <c r="H474" i="13"/>
  <c r="H475" i="13"/>
  <c r="H476" i="13"/>
  <c r="H477" i="13"/>
  <c r="H478" i="13"/>
  <c r="H479" i="13"/>
  <c r="H480" i="13"/>
  <c r="H481" i="13"/>
  <c r="H482" i="13"/>
  <c r="H483" i="13"/>
  <c r="H484" i="13"/>
  <c r="H485" i="13"/>
  <c r="H486" i="13"/>
  <c r="H487" i="13"/>
  <c r="H488" i="13"/>
  <c r="H489" i="13"/>
  <c r="H490" i="13"/>
  <c r="H491" i="13"/>
  <c r="H492" i="13"/>
  <c r="H493" i="13"/>
  <c r="H494" i="13"/>
  <c r="H495" i="13"/>
  <c r="H496" i="13"/>
  <c r="H497" i="13"/>
  <c r="H498" i="13"/>
  <c r="H499" i="13"/>
  <c r="H500" i="13"/>
  <c r="H501" i="13"/>
  <c r="H502" i="13"/>
  <c r="H503" i="13"/>
  <c r="H504" i="13"/>
  <c r="H505" i="13"/>
  <c r="H506" i="13"/>
  <c r="H507" i="13"/>
  <c r="H508" i="13"/>
  <c r="H509" i="13"/>
  <c r="H510" i="13"/>
  <c r="H511" i="13"/>
  <c r="H512" i="13"/>
  <c r="H513" i="13"/>
  <c r="H514" i="13"/>
  <c r="H515" i="13"/>
  <c r="H516" i="13"/>
  <c r="H517" i="13"/>
  <c r="H518" i="13"/>
  <c r="H519" i="13"/>
  <c r="H520" i="13"/>
  <c r="H521" i="13"/>
  <c r="H522" i="13"/>
  <c r="H523" i="13"/>
  <c r="H524" i="13"/>
  <c r="H525" i="13"/>
  <c r="H526" i="13"/>
  <c r="H527" i="13"/>
  <c r="H528" i="13"/>
  <c r="H529" i="13"/>
  <c r="H530" i="13"/>
  <c r="H531" i="13"/>
  <c r="H532" i="13"/>
  <c r="H533" i="13"/>
  <c r="H534" i="13"/>
  <c r="H535" i="13"/>
  <c r="H536" i="13"/>
  <c r="H537" i="13"/>
  <c r="H538" i="13"/>
  <c r="H539" i="13"/>
  <c r="H540" i="13"/>
  <c r="H541" i="13"/>
  <c r="H542" i="13"/>
  <c r="H543" i="13"/>
  <c r="H544" i="13"/>
  <c r="H545" i="13"/>
  <c r="H546" i="13"/>
  <c r="H547" i="13"/>
  <c r="H548" i="13"/>
  <c r="H549" i="13"/>
  <c r="H550" i="13"/>
  <c r="H551" i="13"/>
  <c r="H552" i="13"/>
  <c r="H553" i="13"/>
  <c r="H554" i="13"/>
  <c r="H555" i="13"/>
  <c r="H556" i="13"/>
  <c r="H557" i="13"/>
  <c r="H558" i="13"/>
  <c r="H559" i="13"/>
  <c r="H560" i="13"/>
  <c r="H561" i="13"/>
  <c r="H562" i="13"/>
  <c r="H563" i="13"/>
  <c r="H564" i="13"/>
  <c r="H565" i="13"/>
  <c r="H566" i="13"/>
  <c r="H567" i="13"/>
  <c r="H568" i="13"/>
  <c r="H569" i="13"/>
  <c r="H570" i="13"/>
  <c r="H571" i="13"/>
  <c r="H572" i="13"/>
  <c r="H573" i="13"/>
  <c r="H574" i="13"/>
  <c r="H575" i="13"/>
  <c r="H576" i="13"/>
  <c r="H577" i="13"/>
  <c r="H578" i="13"/>
  <c r="H579" i="13"/>
  <c r="H580" i="13"/>
  <c r="H581" i="13"/>
  <c r="H582" i="13"/>
  <c r="H583" i="13"/>
  <c r="H584" i="13"/>
  <c r="H585" i="13"/>
  <c r="H586" i="13"/>
  <c r="H587" i="13"/>
  <c r="H588" i="13"/>
  <c r="H589" i="13"/>
  <c r="H590" i="13"/>
  <c r="H591" i="13"/>
  <c r="H592" i="13"/>
  <c r="H593" i="13"/>
  <c r="H594" i="13"/>
  <c r="H595" i="13"/>
  <c r="H596" i="13"/>
  <c r="H597" i="13"/>
  <c r="H598" i="13"/>
  <c r="H599" i="13"/>
  <c r="H600" i="13"/>
  <c r="H601" i="13"/>
  <c r="H602" i="13"/>
  <c r="H603" i="13"/>
  <c r="H604" i="13"/>
  <c r="H605" i="13"/>
  <c r="H606" i="13"/>
  <c r="H607" i="13"/>
  <c r="H608" i="13"/>
  <c r="H609" i="13"/>
  <c r="H610" i="13"/>
  <c r="H611" i="13"/>
  <c r="H612" i="13"/>
  <c r="H613" i="13"/>
  <c r="H614" i="13"/>
  <c r="H615" i="13"/>
  <c r="H616" i="13"/>
  <c r="H617" i="13"/>
  <c r="H618" i="13"/>
  <c r="H619" i="13"/>
  <c r="H620" i="13"/>
  <c r="H621" i="13"/>
  <c r="H622" i="13"/>
  <c r="H623" i="13"/>
  <c r="H624" i="13"/>
  <c r="H625" i="13"/>
  <c r="H626" i="13"/>
  <c r="H627" i="13"/>
  <c r="H628" i="13"/>
  <c r="H629" i="13"/>
  <c r="H630" i="13"/>
  <c r="H631" i="13"/>
  <c r="H632" i="13"/>
  <c r="H633" i="13"/>
  <c r="H634" i="13"/>
  <c r="H635" i="13"/>
  <c r="H636" i="13"/>
  <c r="H637" i="13"/>
  <c r="H638" i="13"/>
  <c r="H639" i="13"/>
  <c r="H640" i="13"/>
  <c r="H641" i="13"/>
  <c r="H642" i="13"/>
  <c r="H643" i="13"/>
  <c r="H644" i="13"/>
  <c r="H645" i="13"/>
  <c r="H646" i="13"/>
  <c r="H647" i="13"/>
  <c r="H648" i="13"/>
  <c r="H649" i="13"/>
  <c r="H650" i="13"/>
  <c r="H651" i="13"/>
  <c r="H652" i="13"/>
  <c r="H653" i="13"/>
  <c r="H654" i="13"/>
  <c r="H655" i="13"/>
  <c r="H656" i="13"/>
  <c r="H657" i="13"/>
  <c r="H658" i="13"/>
  <c r="H659" i="13"/>
  <c r="H660" i="13"/>
  <c r="H661" i="13"/>
  <c r="H662" i="13"/>
  <c r="H663" i="13"/>
  <c r="H664" i="13"/>
  <c r="H665" i="13"/>
  <c r="H666" i="13"/>
  <c r="H667" i="13"/>
  <c r="H668" i="13"/>
  <c r="H669" i="13"/>
  <c r="H670" i="13"/>
  <c r="H671" i="13"/>
  <c r="H672" i="13"/>
  <c r="H673" i="13"/>
  <c r="H674" i="13"/>
  <c r="H675" i="13"/>
  <c r="H676" i="13"/>
  <c r="H677" i="13"/>
  <c r="H678" i="13"/>
  <c r="H679" i="13"/>
  <c r="H680" i="13"/>
  <c r="H681" i="13"/>
  <c r="H682" i="13"/>
  <c r="H683" i="13"/>
  <c r="H684" i="13"/>
  <c r="H685" i="13"/>
  <c r="H686" i="13"/>
  <c r="H687" i="13"/>
  <c r="H688" i="13"/>
  <c r="H689" i="13"/>
  <c r="H690" i="13"/>
  <c r="H691" i="13"/>
  <c r="H692" i="13"/>
  <c r="H693" i="13"/>
  <c r="H694" i="13"/>
  <c r="H695" i="13"/>
  <c r="H696" i="13"/>
  <c r="H697" i="13"/>
  <c r="H698" i="13"/>
  <c r="H699" i="13"/>
  <c r="H700" i="13"/>
  <c r="H701" i="13"/>
  <c r="H702" i="13"/>
  <c r="H703" i="13"/>
  <c r="H704" i="13"/>
  <c r="H705" i="13"/>
  <c r="H706" i="13"/>
  <c r="H707" i="13"/>
  <c r="H708" i="13"/>
  <c r="H709" i="13"/>
  <c r="H710" i="13"/>
  <c r="H711" i="13"/>
  <c r="H712" i="13"/>
  <c r="H713" i="13"/>
  <c r="H714" i="13"/>
  <c r="H715" i="13"/>
  <c r="H716" i="13"/>
  <c r="H717" i="13"/>
  <c r="H718" i="13"/>
  <c r="H719" i="13"/>
  <c r="H720" i="13"/>
  <c r="H721" i="13"/>
  <c r="H722" i="13"/>
  <c r="H723" i="13"/>
  <c r="H724" i="13"/>
  <c r="H725" i="13"/>
  <c r="H726" i="13"/>
  <c r="H727" i="13"/>
  <c r="H728" i="13"/>
  <c r="H729" i="13"/>
  <c r="H730" i="13"/>
  <c r="H731" i="13"/>
  <c r="H732" i="13"/>
  <c r="H733" i="13"/>
  <c r="H734" i="13"/>
  <c r="H735" i="13"/>
  <c r="H736" i="13"/>
  <c r="H737" i="13"/>
  <c r="H738" i="13"/>
  <c r="H739" i="13"/>
  <c r="H740" i="13"/>
  <c r="H741" i="13"/>
  <c r="H742" i="13"/>
  <c r="H743" i="13"/>
  <c r="H744" i="13"/>
  <c r="H745" i="13"/>
  <c r="H746" i="13"/>
  <c r="H747" i="13"/>
  <c r="H748" i="13"/>
  <c r="H749" i="13"/>
  <c r="H750" i="13"/>
  <c r="H751" i="13"/>
  <c r="H752" i="13"/>
  <c r="H753" i="13"/>
  <c r="H754" i="13"/>
  <c r="H755" i="13"/>
  <c r="H756" i="13"/>
  <c r="H757" i="13"/>
  <c r="H758" i="13"/>
  <c r="H759" i="13"/>
  <c r="H760" i="13"/>
  <c r="H761" i="13"/>
  <c r="H762" i="13"/>
  <c r="H763" i="13"/>
  <c r="H764" i="13"/>
  <c r="H765" i="13"/>
  <c r="H766" i="13"/>
  <c r="H767" i="13"/>
  <c r="H768" i="13"/>
  <c r="H769" i="13"/>
  <c r="H770" i="13"/>
  <c r="H771" i="13"/>
  <c r="H772" i="13"/>
  <c r="H773" i="13"/>
  <c r="H774" i="13"/>
  <c r="H775" i="13"/>
  <c r="H776" i="13"/>
  <c r="H777" i="13"/>
  <c r="H778" i="13"/>
  <c r="H779" i="13"/>
  <c r="H780" i="13"/>
  <c r="H781" i="13"/>
  <c r="H782" i="13"/>
  <c r="H783" i="13"/>
  <c r="H784" i="13"/>
  <c r="H785" i="13"/>
  <c r="H786" i="13"/>
  <c r="H787" i="13"/>
  <c r="H788" i="13"/>
  <c r="H789" i="13"/>
  <c r="H790" i="13"/>
  <c r="H791" i="13"/>
  <c r="H792" i="13"/>
  <c r="H793" i="13"/>
  <c r="H794" i="13"/>
  <c r="H795" i="13"/>
  <c r="H796" i="13"/>
  <c r="H797" i="13"/>
  <c r="H798" i="13"/>
  <c r="H799" i="13"/>
  <c r="H800" i="13"/>
  <c r="H801" i="13"/>
  <c r="H802" i="13"/>
  <c r="H803" i="13"/>
  <c r="H804" i="13"/>
  <c r="H805" i="13"/>
  <c r="H806" i="13"/>
  <c r="H807" i="13"/>
  <c r="H808" i="13"/>
  <c r="H809" i="13"/>
  <c r="H810" i="13"/>
  <c r="H811" i="13"/>
  <c r="H812" i="13"/>
  <c r="H813" i="13"/>
  <c r="H814" i="13"/>
  <c r="H815" i="13"/>
  <c r="H816" i="13"/>
  <c r="H817" i="13"/>
  <c r="H818" i="13"/>
  <c r="H819" i="13"/>
  <c r="H820" i="13"/>
  <c r="H821" i="13"/>
  <c r="H822" i="13"/>
  <c r="H823" i="13"/>
  <c r="H824" i="13"/>
  <c r="H825" i="13"/>
  <c r="H826" i="13"/>
  <c r="H827" i="13"/>
  <c r="H828" i="13"/>
  <c r="H829" i="13"/>
  <c r="H830" i="13"/>
  <c r="H831" i="13"/>
  <c r="H832" i="13"/>
  <c r="H833" i="13"/>
  <c r="H834" i="13"/>
  <c r="H835" i="13"/>
  <c r="H836" i="13"/>
  <c r="H837" i="13"/>
  <c r="H838" i="13"/>
  <c r="H839" i="13"/>
  <c r="H840" i="13"/>
  <c r="H841" i="13"/>
  <c r="H842" i="13"/>
  <c r="H843" i="13"/>
  <c r="H844" i="13"/>
  <c r="H845" i="13"/>
  <c r="H846" i="13"/>
  <c r="H847" i="13"/>
  <c r="H848" i="13"/>
  <c r="H849" i="13"/>
  <c r="H850" i="13"/>
  <c r="H851" i="13"/>
  <c r="H852" i="13"/>
  <c r="H853" i="13"/>
  <c r="H854" i="13"/>
  <c r="H855" i="13"/>
  <c r="H856" i="13"/>
  <c r="H857" i="13"/>
  <c r="H858" i="13"/>
  <c r="H859" i="13"/>
  <c r="H860" i="13"/>
  <c r="H861" i="13"/>
  <c r="H862" i="13"/>
  <c r="H863" i="13"/>
  <c r="H864" i="13"/>
  <c r="H865" i="13"/>
  <c r="H866" i="13"/>
  <c r="H867" i="13"/>
  <c r="H868" i="13"/>
  <c r="H869" i="13"/>
  <c r="H870" i="13"/>
  <c r="H871" i="13"/>
  <c r="H872" i="13"/>
  <c r="H873" i="13"/>
  <c r="H874" i="13"/>
  <c r="H875" i="13"/>
  <c r="H876" i="13"/>
  <c r="H877" i="13"/>
  <c r="H878" i="13"/>
  <c r="H879" i="13"/>
  <c r="H880" i="13"/>
  <c r="H881" i="13"/>
  <c r="H882" i="13"/>
  <c r="H883" i="13"/>
  <c r="H884" i="13"/>
  <c r="H885" i="13"/>
  <c r="H886" i="13"/>
  <c r="H887" i="13"/>
  <c r="H888" i="13"/>
  <c r="H889" i="13"/>
  <c r="H890" i="13"/>
  <c r="H891" i="13"/>
  <c r="H892" i="13"/>
  <c r="H893" i="13"/>
  <c r="H894" i="13"/>
  <c r="H895" i="13"/>
  <c r="H896" i="13"/>
  <c r="H897" i="13"/>
  <c r="H898" i="13"/>
  <c r="H899" i="13"/>
  <c r="H900" i="13"/>
  <c r="H901" i="13"/>
  <c r="H902" i="13"/>
  <c r="H903" i="13"/>
  <c r="H904" i="13"/>
  <c r="H905" i="13"/>
  <c r="H906" i="13"/>
  <c r="H907" i="13"/>
  <c r="H908" i="13"/>
  <c r="H909" i="13"/>
  <c r="H910" i="13"/>
  <c r="H911" i="13"/>
  <c r="H912" i="13"/>
  <c r="H913" i="13"/>
  <c r="H914" i="13"/>
  <c r="H915" i="13"/>
  <c r="H916" i="13"/>
  <c r="H917" i="13"/>
  <c r="H918" i="13"/>
  <c r="H919" i="13"/>
  <c r="H920" i="13"/>
  <c r="H921" i="13"/>
  <c r="H922" i="13"/>
  <c r="H923" i="13"/>
  <c r="H924" i="13"/>
  <c r="H925" i="13"/>
  <c r="H926" i="13"/>
  <c r="H927" i="13"/>
  <c r="H928" i="13"/>
  <c r="H929" i="13"/>
  <c r="H930" i="13"/>
  <c r="H931" i="13"/>
  <c r="H932" i="13"/>
  <c r="H933" i="13"/>
  <c r="H934" i="13"/>
  <c r="H935" i="13"/>
  <c r="H936" i="13"/>
  <c r="H937" i="13"/>
  <c r="H938" i="13"/>
  <c r="H939" i="13"/>
  <c r="H940" i="13"/>
  <c r="H941" i="13"/>
  <c r="H942" i="13"/>
  <c r="H943" i="13"/>
  <c r="H944" i="13"/>
  <c r="H945" i="13"/>
  <c r="H946" i="13"/>
  <c r="H947" i="13"/>
  <c r="H948" i="13"/>
  <c r="H949" i="13"/>
  <c r="H950" i="13"/>
  <c r="H951" i="13"/>
  <c r="H952" i="13"/>
  <c r="H953" i="13"/>
  <c r="H954" i="13"/>
  <c r="H955" i="13"/>
  <c r="H956" i="13"/>
  <c r="H957" i="13"/>
  <c r="H958" i="13"/>
  <c r="H959" i="13"/>
  <c r="H960" i="13"/>
  <c r="H961" i="13"/>
  <c r="H962" i="13"/>
  <c r="H963" i="13"/>
  <c r="H964" i="13"/>
  <c r="H965" i="13"/>
  <c r="H966" i="13"/>
  <c r="H967" i="13"/>
  <c r="H968" i="13"/>
  <c r="H969" i="13"/>
  <c r="H970" i="13"/>
  <c r="H971" i="13"/>
  <c r="H972" i="13"/>
  <c r="H973" i="13"/>
  <c r="H974" i="13"/>
  <c r="H975" i="13"/>
  <c r="H976" i="13"/>
  <c r="H977" i="13"/>
  <c r="H978" i="13"/>
  <c r="H979" i="13"/>
  <c r="H980" i="13"/>
  <c r="H981" i="13"/>
  <c r="H982" i="13"/>
  <c r="H983" i="13"/>
  <c r="H984" i="13"/>
  <c r="H985" i="13"/>
  <c r="H986" i="13"/>
  <c r="H987" i="13"/>
  <c r="H988" i="13"/>
  <c r="H989" i="13"/>
  <c r="H990" i="13"/>
  <c r="H991" i="13"/>
  <c r="H992" i="13"/>
  <c r="H993" i="13"/>
  <c r="H994" i="13"/>
  <c r="H995" i="13"/>
  <c r="H996" i="13"/>
  <c r="H997" i="13"/>
  <c r="H998" i="13"/>
  <c r="H999" i="13"/>
  <c r="H1000" i="13"/>
  <c r="H1001" i="13"/>
  <c r="H1002" i="13"/>
  <c r="H1003" i="13"/>
  <c r="H1004" i="13"/>
  <c r="H1005" i="13"/>
  <c r="H1006" i="13"/>
  <c r="H1007" i="13"/>
  <c r="H1008" i="13"/>
  <c r="H1009" i="13"/>
  <c r="H1010" i="13"/>
  <c r="H1011" i="13"/>
  <c r="H1012" i="13"/>
  <c r="H1013" i="13"/>
  <c r="H1014" i="13"/>
  <c r="H1015" i="13"/>
  <c r="H1016" i="13"/>
  <c r="H1017" i="13"/>
  <c r="H1018" i="13"/>
  <c r="H1019" i="13"/>
  <c r="H1020" i="13"/>
  <c r="H1021" i="13"/>
  <c r="H1022" i="13"/>
  <c r="H1023" i="13"/>
  <c r="H1024" i="13"/>
  <c r="H1025" i="13"/>
  <c r="H1026" i="13"/>
  <c r="H1027" i="13"/>
  <c r="H1028" i="13"/>
  <c r="H1029" i="13"/>
  <c r="H1030" i="13"/>
  <c r="H1031" i="13"/>
  <c r="H1032" i="13"/>
  <c r="H1033" i="13"/>
  <c r="H1034" i="13"/>
  <c r="H1035" i="13"/>
  <c r="H1036" i="13"/>
  <c r="H1037" i="13"/>
  <c r="H1038" i="13"/>
  <c r="H1039" i="13"/>
  <c r="H1040" i="13"/>
  <c r="H1041" i="13"/>
  <c r="H1042" i="13"/>
  <c r="H1043" i="13"/>
  <c r="H1044" i="13"/>
  <c r="H1045" i="13"/>
  <c r="H1046" i="13"/>
  <c r="H1047" i="13"/>
  <c r="H1048" i="13"/>
  <c r="H1049" i="13"/>
  <c r="H1050" i="13"/>
  <c r="H1051" i="13"/>
  <c r="H1052" i="13"/>
  <c r="H1053" i="13"/>
  <c r="H1054" i="13"/>
  <c r="H1055" i="13"/>
  <c r="H1056" i="13"/>
  <c r="H1057" i="13"/>
  <c r="H1058" i="13"/>
  <c r="H1059" i="13"/>
  <c r="H1060" i="13"/>
  <c r="H1061" i="13"/>
  <c r="H1062" i="13"/>
  <c r="H1063" i="13"/>
  <c r="H1064" i="13"/>
  <c r="H1065" i="13"/>
  <c r="H1066" i="13"/>
  <c r="H1067" i="13"/>
  <c r="H1068" i="13"/>
  <c r="H1069" i="13"/>
  <c r="H1070" i="13"/>
  <c r="H1071" i="13"/>
  <c r="H1072" i="13"/>
  <c r="H1073" i="13"/>
  <c r="H1074" i="13"/>
  <c r="H1075" i="13"/>
  <c r="H1076" i="13"/>
  <c r="H1077" i="13"/>
  <c r="H1078" i="13"/>
  <c r="H1079" i="13"/>
  <c r="H1080" i="13"/>
  <c r="H1081" i="13"/>
  <c r="H1082" i="13"/>
  <c r="H1083" i="13"/>
  <c r="H1084" i="13"/>
  <c r="H1085" i="13"/>
  <c r="H1086" i="13"/>
  <c r="H1087" i="13"/>
  <c r="H1088" i="13"/>
  <c r="H1089" i="13"/>
  <c r="H1090" i="13"/>
  <c r="H1091" i="13"/>
  <c r="H1092" i="13"/>
  <c r="H1093" i="13"/>
  <c r="H1094" i="13"/>
  <c r="H1095" i="13"/>
  <c r="H1096" i="13"/>
  <c r="H1097" i="13"/>
  <c r="H1098" i="13"/>
  <c r="H1099" i="13"/>
  <c r="H1100" i="13"/>
  <c r="H1101" i="13"/>
  <c r="H1102" i="13"/>
  <c r="H1103" i="13"/>
  <c r="H1104" i="13"/>
  <c r="H1105" i="13"/>
  <c r="H1106" i="13"/>
  <c r="H1107" i="13"/>
  <c r="H1108" i="13"/>
  <c r="H1109" i="13"/>
  <c r="H1110" i="13"/>
  <c r="H1111" i="13"/>
  <c r="H1112" i="13"/>
  <c r="H1113" i="13"/>
  <c r="H1114" i="13"/>
  <c r="H1115" i="13"/>
  <c r="H1116" i="13"/>
  <c r="H1117" i="13"/>
  <c r="H1118" i="13"/>
  <c r="H1119" i="13"/>
  <c r="H1120" i="13"/>
  <c r="H1121" i="13"/>
  <c r="H1122" i="13"/>
  <c r="H1123" i="13"/>
  <c r="H1124" i="13"/>
  <c r="H1125" i="13"/>
  <c r="H1126" i="13"/>
  <c r="H1127" i="13"/>
  <c r="H1128" i="13"/>
  <c r="H1129" i="13"/>
  <c r="H1130" i="13"/>
  <c r="H1131" i="13"/>
  <c r="H1132" i="13"/>
  <c r="H1133" i="13"/>
  <c r="H1134" i="13"/>
  <c r="H1135" i="13"/>
  <c r="H1136" i="13"/>
  <c r="H1137" i="13"/>
  <c r="H1138" i="13"/>
  <c r="H1139" i="13"/>
  <c r="H1140" i="13"/>
  <c r="H1141" i="13"/>
  <c r="H1142" i="13"/>
  <c r="H1143" i="13"/>
  <c r="H1144" i="13"/>
  <c r="H1145" i="13"/>
  <c r="H1146" i="13"/>
  <c r="H1147" i="13"/>
  <c r="H1148" i="13"/>
  <c r="H1149" i="13"/>
  <c r="H1150" i="13"/>
  <c r="H1151" i="13"/>
  <c r="H1152" i="13"/>
  <c r="H1153" i="13"/>
  <c r="H1154" i="13"/>
  <c r="H1155" i="13"/>
  <c r="H1156" i="13"/>
  <c r="H1157" i="13"/>
  <c r="H1158" i="13"/>
  <c r="H1159" i="13"/>
  <c r="H1160" i="13"/>
  <c r="H1161" i="13"/>
  <c r="H1162" i="13"/>
  <c r="H1163" i="13"/>
  <c r="H1164" i="13"/>
  <c r="H1165" i="13"/>
  <c r="H1166" i="13"/>
  <c r="H1167" i="13"/>
  <c r="H1168" i="13"/>
  <c r="H1169" i="13"/>
  <c r="H1170" i="13"/>
  <c r="H1171" i="13"/>
  <c r="H1172" i="13"/>
  <c r="H1173" i="13"/>
  <c r="H1174" i="13"/>
  <c r="H1175" i="13"/>
  <c r="H1176" i="13"/>
  <c r="H1177" i="13"/>
  <c r="H1178" i="13"/>
  <c r="H1179" i="13"/>
  <c r="H1180" i="13"/>
  <c r="H1181" i="13"/>
  <c r="H1182" i="13"/>
  <c r="H1183" i="13"/>
  <c r="H1184" i="13"/>
  <c r="H1185" i="13"/>
  <c r="H1186" i="13"/>
  <c r="H1187" i="13"/>
  <c r="H1188" i="13"/>
  <c r="H1189" i="13"/>
  <c r="H1190" i="13"/>
  <c r="H1191" i="13"/>
  <c r="H1192" i="13"/>
  <c r="H1193" i="13"/>
  <c r="H1194" i="13"/>
  <c r="H1195" i="13"/>
  <c r="H1196" i="13"/>
  <c r="H1197" i="13"/>
  <c r="H1198" i="13"/>
  <c r="H1199" i="13"/>
  <c r="H1200" i="13"/>
  <c r="H1201" i="13"/>
  <c r="H1202" i="13"/>
  <c r="H1203" i="13"/>
  <c r="H1204" i="13"/>
  <c r="H1205" i="13"/>
  <c r="H1206" i="13"/>
  <c r="H1207" i="13"/>
  <c r="H1208" i="13"/>
  <c r="H1209" i="13"/>
  <c r="H1210" i="13"/>
  <c r="H1211" i="13"/>
  <c r="H1212" i="13"/>
  <c r="H1213" i="13"/>
  <c r="H1214" i="13"/>
  <c r="H1215" i="13"/>
  <c r="H1216" i="13"/>
  <c r="H1217" i="13"/>
  <c r="H1218" i="13"/>
  <c r="H1219" i="13"/>
  <c r="H1220" i="13"/>
  <c r="H1221" i="13"/>
  <c r="H1222" i="13"/>
  <c r="H1223" i="13"/>
  <c r="H1224" i="13"/>
  <c r="H1225" i="13"/>
  <c r="H1226" i="13"/>
  <c r="H1227" i="13"/>
  <c r="H1228" i="13"/>
  <c r="H1229" i="13"/>
  <c r="H1230" i="13"/>
  <c r="H1231" i="13"/>
  <c r="H1232" i="13"/>
  <c r="H1233" i="13"/>
  <c r="H1234" i="13"/>
  <c r="H1235" i="13"/>
  <c r="H1236" i="13"/>
  <c r="H1237" i="13"/>
  <c r="H1238" i="13"/>
  <c r="H1239" i="13"/>
  <c r="H1240" i="13"/>
  <c r="H1241" i="13"/>
  <c r="H1242" i="13"/>
  <c r="H1243" i="13"/>
  <c r="H1244" i="13"/>
  <c r="H1245" i="13"/>
  <c r="H1246" i="13"/>
  <c r="H1247" i="13"/>
  <c r="H1248" i="13"/>
  <c r="H1249" i="13"/>
  <c r="H1250" i="13"/>
  <c r="H1251" i="13"/>
  <c r="H1252" i="13"/>
  <c r="H1253" i="13"/>
  <c r="H1254" i="13"/>
  <c r="H1255" i="13"/>
  <c r="H1256" i="13"/>
  <c r="H1257" i="13"/>
  <c r="H1258" i="13"/>
  <c r="H1259" i="13"/>
  <c r="H1260" i="13"/>
  <c r="H1261" i="13"/>
  <c r="H1262" i="13"/>
  <c r="H1263" i="13"/>
  <c r="H1264" i="13"/>
  <c r="H1265" i="13"/>
  <c r="H1266" i="13"/>
  <c r="H1267" i="13"/>
  <c r="H1268" i="13"/>
  <c r="H1269" i="13"/>
  <c r="H1270" i="13"/>
  <c r="H1271" i="13"/>
  <c r="H1272" i="13"/>
  <c r="H1273" i="13"/>
  <c r="H1274" i="13"/>
  <c r="H1275" i="13"/>
  <c r="H1276" i="13"/>
  <c r="H1277" i="13"/>
  <c r="H1278" i="13"/>
  <c r="H1279" i="13"/>
  <c r="H1280" i="13"/>
  <c r="H1281" i="13"/>
  <c r="H1282" i="13"/>
  <c r="H1283" i="13"/>
  <c r="H1284" i="13"/>
  <c r="H1285" i="13"/>
  <c r="H1286" i="13"/>
  <c r="H1287" i="13"/>
  <c r="H1288" i="13"/>
  <c r="H1289" i="13"/>
  <c r="H1290" i="13"/>
  <c r="H1291" i="13"/>
  <c r="H1292" i="13"/>
  <c r="H1293" i="13"/>
  <c r="H1294" i="13"/>
  <c r="H1295" i="13"/>
  <c r="H1296" i="13"/>
  <c r="H1297" i="13"/>
  <c r="H1298" i="13"/>
  <c r="H1299" i="13"/>
  <c r="H1300" i="13"/>
  <c r="H1301" i="13"/>
  <c r="H1302" i="13"/>
  <c r="H1303" i="13"/>
  <c r="H1304" i="13"/>
  <c r="H1305" i="13"/>
  <c r="H1306" i="13"/>
  <c r="H1307" i="13"/>
  <c r="H1308" i="13"/>
  <c r="H1309" i="13"/>
  <c r="H1310" i="13"/>
  <c r="H1311" i="13"/>
  <c r="H1312" i="13"/>
  <c r="H1313" i="13"/>
  <c r="H1314" i="13"/>
  <c r="H1315" i="13"/>
  <c r="H1316" i="13"/>
  <c r="H1317" i="13"/>
  <c r="H1318" i="13"/>
  <c r="H1319" i="13"/>
  <c r="H1320" i="13"/>
  <c r="H1321" i="13"/>
  <c r="H1322" i="13"/>
  <c r="H1323" i="13"/>
  <c r="H1324" i="13"/>
  <c r="H1325" i="13"/>
  <c r="H1326" i="13"/>
  <c r="H1327" i="13"/>
  <c r="H1328" i="13"/>
  <c r="H1329" i="13"/>
  <c r="H1330" i="13"/>
  <c r="H1331" i="13"/>
  <c r="H1332" i="13"/>
  <c r="H1333" i="13"/>
  <c r="H1334" i="13"/>
  <c r="H1335" i="13"/>
  <c r="H1336" i="13"/>
  <c r="H1337" i="13"/>
  <c r="H1338" i="13"/>
  <c r="H1339" i="13"/>
  <c r="H1340" i="13"/>
  <c r="H1341" i="13"/>
  <c r="H1342" i="13"/>
  <c r="H1343" i="13"/>
  <c r="H1344" i="13"/>
  <c r="H1345" i="13"/>
  <c r="H1346" i="13"/>
  <c r="H1347" i="13"/>
  <c r="H1348" i="13"/>
  <c r="H1349" i="13"/>
  <c r="H1350" i="13"/>
  <c r="H1351" i="13"/>
  <c r="H1352" i="13"/>
  <c r="H1353" i="13"/>
  <c r="H1354" i="13"/>
  <c r="H1355" i="13"/>
  <c r="H1356" i="13"/>
  <c r="H1357" i="13"/>
  <c r="H1358" i="13"/>
  <c r="H1359" i="13"/>
  <c r="H1360" i="13"/>
  <c r="H1361" i="13"/>
  <c r="H1362" i="13"/>
  <c r="H1363" i="13"/>
  <c r="H1364" i="13"/>
  <c r="H1365" i="13"/>
  <c r="H1366" i="13"/>
  <c r="H1367" i="13"/>
  <c r="H1368" i="13"/>
  <c r="H1369" i="13"/>
  <c r="H1370" i="13"/>
  <c r="H1371" i="13"/>
  <c r="H1372" i="13"/>
  <c r="H1373" i="13"/>
  <c r="H1374" i="13"/>
  <c r="H1375" i="13"/>
  <c r="H1376" i="13"/>
  <c r="H1377" i="13"/>
  <c r="H1378" i="13"/>
  <c r="H1379" i="13"/>
  <c r="H1380" i="13"/>
  <c r="H1381" i="13"/>
  <c r="H1382" i="13"/>
  <c r="H1383" i="13"/>
  <c r="H1384" i="13"/>
  <c r="H1385" i="13"/>
  <c r="H1386" i="13"/>
  <c r="H1387" i="13"/>
  <c r="H1388" i="13"/>
  <c r="H1389" i="13"/>
  <c r="H1390" i="13"/>
  <c r="H1391" i="13"/>
  <c r="H1392" i="13"/>
  <c r="H1393" i="13"/>
  <c r="H1394" i="13"/>
  <c r="H1395" i="13"/>
  <c r="H1396" i="13"/>
  <c r="H1397" i="13"/>
  <c r="H1398" i="13"/>
  <c r="H1399" i="13"/>
  <c r="H1400" i="13"/>
  <c r="H1401" i="13"/>
  <c r="H1402" i="13"/>
  <c r="H1403" i="13"/>
  <c r="H1404" i="13"/>
  <c r="H1405" i="13"/>
  <c r="H1406" i="13"/>
  <c r="H1407" i="13"/>
  <c r="H1408" i="13"/>
  <c r="H1409" i="13"/>
  <c r="H1410" i="13"/>
  <c r="H1411" i="13"/>
  <c r="H1412" i="13"/>
  <c r="H1413" i="13"/>
  <c r="H1414" i="13"/>
  <c r="H1415" i="13"/>
  <c r="H1416" i="13"/>
  <c r="H1417" i="13"/>
  <c r="H1418" i="13"/>
  <c r="H1419" i="13"/>
  <c r="H1420" i="13"/>
  <c r="H1421" i="13"/>
  <c r="H1422" i="13"/>
  <c r="H1423" i="13"/>
  <c r="H1424" i="13"/>
  <c r="H1425" i="13"/>
  <c r="H1426" i="13"/>
  <c r="H1427" i="13"/>
  <c r="H1428" i="13"/>
  <c r="H1429" i="13"/>
  <c r="H1430" i="13"/>
  <c r="H1431" i="13"/>
  <c r="H1432" i="13"/>
  <c r="H1433" i="13"/>
  <c r="H1434" i="13"/>
  <c r="H1435" i="13"/>
  <c r="H1436" i="13"/>
  <c r="H1437" i="13"/>
  <c r="H1438" i="13"/>
  <c r="H1439" i="13"/>
  <c r="H1440" i="13"/>
  <c r="H1441" i="13"/>
  <c r="H1442" i="13"/>
  <c r="H1443" i="13"/>
  <c r="H1444" i="13"/>
  <c r="H1445" i="13"/>
  <c r="H1446" i="13"/>
  <c r="H1447" i="13"/>
  <c r="H1448" i="13"/>
  <c r="H1449" i="13"/>
  <c r="H1450" i="13"/>
  <c r="H1451" i="13"/>
  <c r="H1452" i="13"/>
  <c r="H1453" i="13"/>
  <c r="H1454" i="13"/>
  <c r="H1455" i="13"/>
  <c r="H1456" i="13"/>
  <c r="H1457" i="13"/>
  <c r="H1458" i="13"/>
  <c r="H1459" i="13"/>
  <c r="H1460" i="13"/>
  <c r="H1461" i="13"/>
  <c r="H1462" i="13"/>
  <c r="H1463" i="13"/>
  <c r="H1464" i="13"/>
  <c r="H1465" i="13"/>
  <c r="H1466" i="13"/>
  <c r="H1467" i="13"/>
  <c r="H1468" i="13"/>
  <c r="H1469" i="13"/>
  <c r="H1470" i="13"/>
  <c r="H1471" i="13"/>
  <c r="H1472" i="13"/>
  <c r="H1473" i="13"/>
  <c r="H1474" i="13"/>
  <c r="H1475" i="13"/>
  <c r="H1476" i="13"/>
  <c r="H1477" i="13"/>
  <c r="H1478" i="13"/>
  <c r="H1479" i="13"/>
  <c r="H1480" i="13"/>
  <c r="H1481" i="13"/>
  <c r="H1482" i="13"/>
  <c r="H1483" i="13"/>
  <c r="H1484" i="13"/>
  <c r="H1485" i="13"/>
  <c r="H1486" i="13"/>
  <c r="H1487" i="13"/>
  <c r="H1488" i="13"/>
  <c r="H1489" i="13"/>
  <c r="H1490" i="13"/>
  <c r="H1491" i="13"/>
  <c r="H1492" i="13"/>
  <c r="H1493" i="13"/>
  <c r="H1494" i="13"/>
  <c r="H1495" i="13"/>
  <c r="H1496" i="13"/>
  <c r="H1497" i="13"/>
  <c r="H1498" i="13"/>
  <c r="H1499" i="13"/>
  <c r="H1500" i="13"/>
  <c r="H1501" i="13"/>
  <c r="H1502" i="13"/>
  <c r="H1503" i="13"/>
  <c r="H1504" i="13"/>
  <c r="H1505" i="13"/>
  <c r="H1506" i="13"/>
  <c r="H1507" i="13"/>
  <c r="H1508" i="13"/>
  <c r="H1509" i="13"/>
  <c r="H1510" i="13"/>
  <c r="H1511" i="13"/>
  <c r="H1512" i="13"/>
  <c r="H1513" i="13"/>
  <c r="H1514" i="13"/>
  <c r="H1515" i="13"/>
  <c r="H1516" i="13"/>
  <c r="H1517" i="13"/>
  <c r="H1518" i="13"/>
  <c r="H1519" i="13"/>
  <c r="H1520" i="13"/>
  <c r="H1521" i="13"/>
  <c r="H1522" i="13"/>
  <c r="H1523" i="13"/>
  <c r="H1524" i="13"/>
  <c r="H1525" i="13"/>
  <c r="H1526" i="13"/>
  <c r="H1527" i="13"/>
  <c r="H1528" i="13"/>
  <c r="H1529" i="13"/>
  <c r="H1530" i="13"/>
  <c r="H1531" i="13"/>
  <c r="H1532" i="13"/>
  <c r="H1533" i="13"/>
  <c r="H1534" i="13"/>
  <c r="H1535" i="13"/>
  <c r="H1536" i="13"/>
  <c r="H1537" i="13"/>
  <c r="H1538" i="13"/>
  <c r="H1539" i="13"/>
  <c r="H1540" i="13"/>
  <c r="H1541" i="13"/>
  <c r="H1542" i="13"/>
  <c r="H1543" i="13"/>
  <c r="H1544" i="13"/>
  <c r="H1545" i="13"/>
  <c r="H1546" i="13"/>
  <c r="H1547" i="13"/>
  <c r="H1548" i="13"/>
  <c r="H1549" i="13"/>
  <c r="H1550" i="13"/>
  <c r="H1551" i="13"/>
  <c r="H1552" i="13"/>
  <c r="H1553" i="13"/>
  <c r="H1554" i="13"/>
  <c r="H1555" i="13"/>
  <c r="H1556" i="13"/>
  <c r="H1557" i="13"/>
  <c r="H1558" i="13"/>
  <c r="H1559" i="13"/>
  <c r="H1560" i="13"/>
  <c r="H1561" i="13"/>
  <c r="H1562" i="13"/>
  <c r="H1563" i="13"/>
  <c r="H1564" i="13"/>
  <c r="H1565" i="13"/>
  <c r="H1566" i="13"/>
  <c r="H1567" i="13"/>
  <c r="H1568" i="13"/>
  <c r="H1569" i="13"/>
  <c r="H1570" i="13"/>
  <c r="H1571" i="13"/>
  <c r="H1572" i="13"/>
  <c r="H1573" i="13"/>
  <c r="H1574" i="13"/>
  <c r="H1575" i="13"/>
  <c r="H1576" i="13"/>
  <c r="H1577" i="13"/>
  <c r="H1578" i="13"/>
  <c r="H1579" i="13"/>
  <c r="H1580" i="13"/>
  <c r="H1581" i="13"/>
  <c r="H1582" i="13"/>
  <c r="H1583" i="13"/>
  <c r="H1584" i="13"/>
  <c r="H1585" i="13"/>
  <c r="H1586" i="13"/>
  <c r="H1587" i="13"/>
  <c r="H1588" i="13"/>
  <c r="H1589" i="13"/>
  <c r="H1590" i="13"/>
  <c r="H1591" i="13"/>
  <c r="H1592" i="13"/>
  <c r="H1593" i="13"/>
  <c r="H1594" i="13"/>
  <c r="H1595" i="13"/>
  <c r="H1596" i="13"/>
  <c r="H1597" i="13"/>
  <c r="H1598" i="13"/>
  <c r="H1599" i="13"/>
  <c r="H1600" i="13"/>
  <c r="H1601" i="13"/>
  <c r="H1602" i="13"/>
  <c r="H1603" i="13"/>
  <c r="H1604" i="13"/>
  <c r="H1605" i="13"/>
  <c r="H1606" i="13"/>
  <c r="H1607" i="13"/>
  <c r="H1608" i="13"/>
  <c r="H1609" i="13"/>
  <c r="H1610" i="13"/>
  <c r="H1611" i="13"/>
  <c r="H1612" i="13"/>
  <c r="H1613" i="13"/>
  <c r="H1614" i="13"/>
  <c r="H1615" i="13"/>
  <c r="H1616" i="13"/>
  <c r="H1617" i="13"/>
  <c r="H1618" i="13"/>
  <c r="H1619" i="13"/>
  <c r="H1620" i="13"/>
  <c r="H1621" i="13"/>
  <c r="H1622" i="13"/>
  <c r="H1623" i="13"/>
  <c r="H1624" i="13"/>
  <c r="H1625" i="13"/>
  <c r="H1626" i="13"/>
  <c r="H1627" i="13"/>
  <c r="H1628" i="13"/>
  <c r="H1629" i="13"/>
  <c r="H1630" i="13"/>
  <c r="H1631" i="13"/>
  <c r="H1632" i="13"/>
  <c r="H1633" i="13"/>
  <c r="H1634" i="13"/>
  <c r="H1635" i="13"/>
  <c r="H1636" i="13"/>
  <c r="H1637" i="13"/>
  <c r="H1638" i="13"/>
  <c r="H1639" i="13"/>
  <c r="H1640" i="13"/>
  <c r="H1641" i="13"/>
  <c r="H1642" i="13"/>
  <c r="H1643" i="13"/>
  <c r="H1644" i="13"/>
  <c r="H1645" i="13"/>
  <c r="H1646" i="13"/>
  <c r="H1647" i="13"/>
  <c r="H1648" i="13"/>
  <c r="H1649" i="13"/>
  <c r="H1650" i="13"/>
  <c r="H1651" i="13"/>
  <c r="H1652" i="13"/>
  <c r="H1653" i="13"/>
  <c r="H1654" i="13"/>
  <c r="H1655" i="13"/>
  <c r="H1656" i="13"/>
  <c r="H1657" i="13"/>
  <c r="H1658" i="13"/>
  <c r="H1659" i="13"/>
  <c r="H1660" i="13"/>
  <c r="H1661" i="13"/>
  <c r="H1662" i="13"/>
  <c r="H1663" i="13"/>
  <c r="H1664" i="13"/>
  <c r="H1665" i="13"/>
  <c r="H1666" i="13"/>
  <c r="H1667" i="13"/>
  <c r="H1668" i="13"/>
  <c r="H1669" i="13"/>
  <c r="H1670" i="13"/>
  <c r="H1671" i="13"/>
  <c r="H1672" i="13"/>
  <c r="H1673" i="13"/>
  <c r="H1674" i="13"/>
  <c r="H1675" i="13"/>
  <c r="H1676" i="13"/>
  <c r="H1677" i="13"/>
  <c r="H1678" i="13"/>
  <c r="H1679" i="13"/>
  <c r="H1680" i="13"/>
  <c r="H1681" i="13"/>
  <c r="H1682" i="13"/>
  <c r="H1683" i="13"/>
  <c r="H1684" i="13"/>
  <c r="H1685" i="13"/>
  <c r="H1686" i="13"/>
  <c r="H1687" i="13"/>
  <c r="H1688" i="13"/>
  <c r="H1689" i="13"/>
  <c r="H1690" i="13"/>
  <c r="H1691" i="13"/>
  <c r="H1692" i="13"/>
  <c r="H1693" i="13"/>
  <c r="H1694" i="13"/>
  <c r="H1695" i="13"/>
  <c r="H1696" i="13"/>
  <c r="H1697" i="13"/>
  <c r="H1698" i="13"/>
  <c r="H1699" i="13"/>
  <c r="H1700" i="13"/>
  <c r="H1701" i="13"/>
  <c r="H1702" i="13"/>
  <c r="H1703" i="13"/>
  <c r="H1704" i="13"/>
  <c r="H1705" i="13"/>
  <c r="H1706" i="13"/>
  <c r="H1707" i="13"/>
  <c r="H1708" i="13"/>
  <c r="H1709" i="13"/>
  <c r="H1710" i="13"/>
  <c r="H1711" i="13"/>
  <c r="H1712" i="13"/>
  <c r="H1713" i="13"/>
  <c r="H1714" i="13"/>
  <c r="H1715" i="13"/>
  <c r="H1716" i="13"/>
  <c r="H1717" i="13"/>
  <c r="H1718" i="13"/>
  <c r="H1719" i="13"/>
  <c r="H1720" i="13"/>
  <c r="H1721" i="13"/>
  <c r="H1722" i="13"/>
  <c r="H1723" i="13"/>
  <c r="H1724" i="13"/>
  <c r="H1725" i="13"/>
  <c r="H1726" i="13"/>
  <c r="H1727" i="13"/>
  <c r="H1728" i="13"/>
  <c r="H1729" i="13"/>
  <c r="H1730" i="13"/>
  <c r="H1731" i="13"/>
  <c r="H1732" i="13"/>
  <c r="H1733" i="13"/>
  <c r="H1734" i="13"/>
  <c r="H1735" i="13"/>
  <c r="H1736" i="13"/>
  <c r="H1737" i="13"/>
  <c r="H1738" i="13"/>
  <c r="H1739" i="13"/>
  <c r="H1740" i="13"/>
  <c r="H1741" i="13"/>
  <c r="H1742" i="13"/>
  <c r="H1743" i="13"/>
  <c r="H1744" i="13"/>
  <c r="H1745" i="13"/>
  <c r="H1746" i="13"/>
  <c r="H1747" i="13"/>
  <c r="H1748" i="13"/>
  <c r="H1749" i="13"/>
  <c r="H1750" i="13"/>
  <c r="H1751" i="13"/>
  <c r="H1752" i="13"/>
  <c r="H1753" i="13"/>
  <c r="H1754" i="13"/>
  <c r="H1755" i="13"/>
  <c r="H1756" i="13"/>
  <c r="H1757" i="13"/>
  <c r="H1758" i="13"/>
  <c r="H1759" i="13"/>
  <c r="H1760" i="13"/>
  <c r="H1761" i="13"/>
  <c r="H1762" i="13"/>
  <c r="H1763" i="13"/>
  <c r="H1764" i="13"/>
  <c r="H1765" i="13"/>
  <c r="H1766" i="13"/>
  <c r="H1767" i="13"/>
  <c r="H1768" i="13"/>
  <c r="H1769" i="13"/>
  <c r="H1770" i="13"/>
  <c r="H1771" i="13"/>
  <c r="H1772" i="13"/>
  <c r="H1773" i="13"/>
  <c r="H1774" i="13"/>
  <c r="H1775" i="13"/>
  <c r="H1776" i="13"/>
  <c r="H1777" i="13"/>
  <c r="H1778" i="13"/>
  <c r="H1779" i="13"/>
  <c r="H1780" i="13"/>
  <c r="H1781" i="13"/>
  <c r="H1782" i="13"/>
  <c r="H1783" i="13"/>
  <c r="H1784" i="13"/>
  <c r="H1785" i="13"/>
  <c r="H1786" i="13"/>
  <c r="H1787" i="13"/>
  <c r="H1788" i="13"/>
  <c r="H1789" i="13"/>
  <c r="H1790" i="13"/>
  <c r="H1791" i="13"/>
  <c r="H1792" i="13"/>
  <c r="H1793" i="13"/>
  <c r="H1794" i="13"/>
  <c r="H1795" i="13"/>
  <c r="H1796" i="13"/>
  <c r="H1797" i="13"/>
  <c r="H1798" i="13"/>
  <c r="H1799" i="13"/>
  <c r="H1800" i="13"/>
  <c r="H1801" i="13"/>
  <c r="H1802" i="13"/>
  <c r="H1803" i="13"/>
  <c r="H1804" i="13"/>
  <c r="H1805" i="13"/>
  <c r="H1806" i="13"/>
  <c r="H1807" i="13"/>
  <c r="H1808" i="13"/>
  <c r="H1809" i="13"/>
  <c r="H1810" i="13"/>
  <c r="H1811" i="13"/>
  <c r="H1812" i="13"/>
  <c r="H1813" i="13"/>
  <c r="H1814" i="13"/>
  <c r="H1815" i="13"/>
  <c r="H1816" i="13"/>
  <c r="H1817" i="13"/>
  <c r="H1818" i="13"/>
  <c r="H1819" i="13"/>
  <c r="H1820" i="13"/>
  <c r="H1821" i="13"/>
  <c r="H1822" i="13"/>
  <c r="H1823" i="13"/>
  <c r="H1824" i="13"/>
  <c r="H1825" i="13"/>
  <c r="H1826" i="13"/>
  <c r="H1827" i="13"/>
  <c r="H1828" i="13"/>
  <c r="H1829" i="13"/>
  <c r="H1830" i="13"/>
  <c r="H1831" i="13"/>
  <c r="H1832" i="13"/>
  <c r="H1833" i="13"/>
  <c r="H1834" i="13"/>
  <c r="H1835" i="13"/>
  <c r="H1836" i="13"/>
  <c r="H1837" i="13"/>
  <c r="H1838" i="13"/>
  <c r="H1839" i="13"/>
  <c r="H1840" i="13"/>
  <c r="H1841" i="13"/>
  <c r="H1842" i="13"/>
  <c r="H1843" i="13"/>
  <c r="H1844" i="13"/>
  <c r="H1845" i="13"/>
  <c r="H1846" i="13"/>
  <c r="H1847" i="13"/>
  <c r="H1848" i="13"/>
  <c r="H1849" i="13"/>
  <c r="H1850" i="13"/>
  <c r="H1851" i="13"/>
  <c r="H1852" i="13"/>
  <c r="H1853" i="13"/>
  <c r="H1854" i="13"/>
  <c r="H1855" i="13"/>
  <c r="H1856" i="13"/>
  <c r="H1857" i="13"/>
  <c r="H1858" i="13"/>
  <c r="H1859" i="13"/>
  <c r="H1860" i="13"/>
  <c r="H1861" i="13"/>
  <c r="H1862" i="13"/>
  <c r="H1863" i="13"/>
  <c r="H1864" i="13"/>
  <c r="H1865" i="13"/>
  <c r="H1866" i="13"/>
  <c r="H1867" i="13"/>
  <c r="H1868" i="13"/>
  <c r="H1869" i="13"/>
  <c r="H1870" i="13"/>
  <c r="H1871" i="13"/>
  <c r="H1872" i="13"/>
  <c r="H1873" i="13"/>
  <c r="H1874" i="13"/>
  <c r="H1875" i="13"/>
  <c r="H1876" i="13"/>
  <c r="H1877" i="13"/>
  <c r="H1878" i="13"/>
  <c r="H1879" i="13"/>
  <c r="H1880" i="13"/>
  <c r="H1881" i="13"/>
  <c r="H1882" i="13"/>
  <c r="H1883" i="13"/>
  <c r="H1884" i="13"/>
  <c r="H1885" i="13"/>
  <c r="H1886" i="13"/>
  <c r="H1887" i="13"/>
  <c r="H1888" i="13"/>
  <c r="H1889" i="13"/>
  <c r="H1890" i="13"/>
  <c r="H1891" i="13"/>
  <c r="H1892" i="13"/>
  <c r="H1893" i="13"/>
  <c r="H1894" i="13"/>
  <c r="H1895" i="13"/>
  <c r="H1896" i="13"/>
  <c r="H1897" i="13"/>
  <c r="H1898" i="13"/>
  <c r="H1899" i="13"/>
  <c r="H1900" i="13"/>
  <c r="H1901" i="13"/>
  <c r="H1902" i="13"/>
  <c r="H1903" i="13"/>
  <c r="H1904" i="13"/>
  <c r="H1905" i="13"/>
  <c r="H1906" i="13"/>
  <c r="H1907" i="13"/>
  <c r="H1908" i="13"/>
  <c r="H1909" i="13"/>
  <c r="H1910" i="13"/>
  <c r="H1911" i="13"/>
  <c r="H1912" i="13"/>
  <c r="H1913" i="13"/>
  <c r="H1914" i="13"/>
  <c r="H1915" i="13"/>
  <c r="H1916" i="13"/>
  <c r="H1917" i="13"/>
  <c r="H1918" i="13"/>
  <c r="H1919" i="13"/>
  <c r="H1920" i="13"/>
  <c r="H1921" i="13"/>
  <c r="H1922" i="13"/>
  <c r="H1923" i="13"/>
  <c r="H1924" i="13"/>
  <c r="H1925" i="13"/>
  <c r="H1926" i="13"/>
  <c r="H1927" i="13"/>
  <c r="H1928" i="13"/>
  <c r="H1929" i="13"/>
  <c r="H1930" i="13"/>
  <c r="H1931" i="13"/>
  <c r="H1932" i="13"/>
  <c r="H1933" i="13"/>
  <c r="H1934" i="13"/>
  <c r="H1935" i="13"/>
  <c r="H1936" i="13"/>
  <c r="H1937" i="13"/>
  <c r="H1938" i="13"/>
  <c r="H1939" i="13"/>
  <c r="H1940" i="13"/>
  <c r="H1941" i="13"/>
  <c r="H1942" i="13"/>
  <c r="H1943" i="13"/>
  <c r="H1944" i="13"/>
  <c r="H1945" i="13"/>
  <c r="H1946" i="13"/>
  <c r="H1947" i="13"/>
  <c r="H1948" i="13"/>
  <c r="H1949" i="13"/>
  <c r="H1950" i="13"/>
  <c r="H1951" i="13"/>
  <c r="H1952" i="13"/>
  <c r="H1953" i="13"/>
  <c r="H1954" i="13"/>
  <c r="H1955" i="13"/>
  <c r="H1956" i="13"/>
  <c r="H1957" i="13"/>
  <c r="H1958" i="13"/>
  <c r="H1959" i="13"/>
  <c r="H1960" i="13"/>
  <c r="H1961" i="13"/>
  <c r="H1962" i="13"/>
  <c r="H1963" i="13"/>
  <c r="H1964" i="13"/>
  <c r="H1965" i="13"/>
  <c r="H1966" i="13"/>
  <c r="H1967" i="13"/>
  <c r="H1968" i="13"/>
  <c r="H1969" i="13"/>
  <c r="H1970" i="13"/>
  <c r="H1971" i="13"/>
  <c r="H1972" i="13"/>
  <c r="H1973" i="13"/>
  <c r="H1974" i="13"/>
  <c r="H1975" i="13"/>
  <c r="H1976" i="13"/>
  <c r="H1977" i="13"/>
  <c r="H1978" i="13"/>
  <c r="H1979" i="13"/>
  <c r="H1980" i="13"/>
  <c r="H1981" i="13"/>
  <c r="H1982" i="13"/>
  <c r="H1983" i="13"/>
  <c r="H1984" i="13"/>
  <c r="H1985" i="13"/>
  <c r="H1986" i="13"/>
  <c r="H1987" i="13"/>
  <c r="H1988" i="13"/>
  <c r="H1989" i="13"/>
  <c r="H1990" i="13"/>
  <c r="H1991" i="13"/>
  <c r="H1992" i="13"/>
  <c r="H1993" i="13"/>
  <c r="H1994" i="13"/>
  <c r="H1995" i="13"/>
  <c r="H1996" i="13"/>
  <c r="H1997" i="13"/>
  <c r="H1998" i="13"/>
  <c r="H1999" i="13"/>
  <c r="H2000" i="13"/>
  <c r="H2001" i="13"/>
  <c r="H2002" i="13"/>
  <c r="H2003" i="13"/>
  <c r="H2004" i="13"/>
  <c r="H2005" i="13"/>
  <c r="H2006" i="13"/>
  <c r="H2007" i="13"/>
  <c r="H2008" i="13"/>
  <c r="H2009" i="13"/>
  <c r="H2010" i="13"/>
  <c r="H2011" i="13"/>
  <c r="H2012" i="13"/>
  <c r="H2013" i="13"/>
  <c r="H2014" i="13"/>
  <c r="H2015" i="13"/>
  <c r="H2016" i="13"/>
  <c r="H2017" i="13"/>
  <c r="H2018" i="13"/>
  <c r="H2019" i="13"/>
  <c r="H2020" i="13"/>
  <c r="H2021" i="13"/>
  <c r="H2022" i="13"/>
  <c r="H2023" i="13"/>
  <c r="H2024" i="13"/>
  <c r="H2025" i="13"/>
  <c r="H2026" i="13"/>
  <c r="H2027" i="13"/>
  <c r="H2028" i="13"/>
  <c r="H2029" i="13"/>
  <c r="H2030" i="13"/>
  <c r="H2031" i="13"/>
  <c r="H2032" i="13"/>
  <c r="H2033" i="13"/>
  <c r="H2034" i="13"/>
  <c r="H2035" i="13"/>
  <c r="H2036" i="13"/>
  <c r="H2037" i="13"/>
  <c r="H2038" i="13"/>
  <c r="H2039" i="13"/>
  <c r="H2040" i="13"/>
  <c r="H2041" i="13"/>
  <c r="H2042" i="13"/>
  <c r="H2043" i="13"/>
  <c r="H2044" i="13"/>
  <c r="H2045" i="13"/>
  <c r="H2046" i="13"/>
  <c r="H2047" i="13"/>
  <c r="H2048" i="13"/>
  <c r="H2049" i="13"/>
  <c r="H2050" i="13"/>
  <c r="H2051" i="13"/>
  <c r="H2052" i="13"/>
  <c r="H2053" i="13"/>
  <c r="H2054" i="13"/>
  <c r="H2055" i="13"/>
  <c r="H2056" i="13"/>
  <c r="H2057" i="13"/>
  <c r="H2058" i="13"/>
  <c r="H2059" i="13"/>
  <c r="H2060" i="13"/>
  <c r="H2061" i="13"/>
  <c r="H2062" i="13"/>
  <c r="H2063" i="13"/>
  <c r="H2064" i="13"/>
  <c r="H2065" i="13"/>
  <c r="H2066" i="13"/>
  <c r="H2067" i="13"/>
  <c r="H2068" i="13"/>
  <c r="H2069" i="13"/>
  <c r="H2070" i="13"/>
  <c r="H2071" i="13"/>
  <c r="H2072" i="13"/>
  <c r="H2073" i="13"/>
  <c r="H2074" i="13"/>
  <c r="H2075" i="13"/>
  <c r="H2076" i="13"/>
  <c r="H2077" i="13"/>
  <c r="H2078" i="13"/>
  <c r="H2079" i="13"/>
  <c r="H2080" i="13"/>
  <c r="H2081" i="13"/>
  <c r="H2082" i="13"/>
  <c r="H2083" i="13"/>
  <c r="H2084" i="13"/>
  <c r="H2085" i="13"/>
  <c r="H2086" i="13"/>
  <c r="H2087" i="13"/>
  <c r="H2088" i="13"/>
  <c r="H2089" i="13"/>
  <c r="H2090" i="13"/>
  <c r="H2091" i="13"/>
  <c r="H2092" i="13"/>
  <c r="H2093" i="13"/>
  <c r="H2094" i="13"/>
  <c r="H2095" i="13"/>
  <c r="H2096" i="13"/>
  <c r="H2097" i="13"/>
  <c r="H2098" i="13"/>
  <c r="H2099" i="13"/>
  <c r="H2100" i="13"/>
  <c r="H2101" i="13"/>
  <c r="H2102" i="13"/>
  <c r="H2103" i="13"/>
  <c r="H2104" i="13"/>
  <c r="H2105" i="13"/>
  <c r="H2106" i="13"/>
  <c r="H2107" i="13"/>
  <c r="H2108" i="13"/>
  <c r="H2109" i="13"/>
  <c r="H2110" i="13"/>
  <c r="H2111" i="13"/>
  <c r="H2112" i="13"/>
  <c r="H2113" i="13"/>
  <c r="H2114" i="13"/>
  <c r="H2115" i="13"/>
  <c r="H2116" i="13"/>
  <c r="H2117" i="13"/>
  <c r="H2118" i="13"/>
  <c r="H2119" i="13"/>
  <c r="H2120" i="13"/>
  <c r="H2121" i="13"/>
  <c r="H2122" i="13"/>
  <c r="H2123" i="13"/>
  <c r="H2124" i="13"/>
  <c r="H2125" i="13"/>
  <c r="H2126" i="13"/>
  <c r="H2127" i="13"/>
  <c r="H2128" i="13"/>
  <c r="H2129" i="13"/>
  <c r="H2130" i="13"/>
  <c r="H2131" i="13"/>
  <c r="H2132" i="13"/>
  <c r="H2133" i="13"/>
  <c r="H2134" i="13"/>
  <c r="H2135" i="13"/>
  <c r="H2136" i="13"/>
  <c r="H2137" i="13"/>
  <c r="H2138" i="13"/>
  <c r="H2139" i="13"/>
  <c r="H2140" i="13"/>
  <c r="H2141" i="13"/>
  <c r="H2142" i="13"/>
  <c r="H2143" i="13"/>
  <c r="H2144" i="13"/>
  <c r="H2145" i="13"/>
  <c r="H2146" i="13"/>
  <c r="H2147" i="13"/>
  <c r="H2148" i="13"/>
  <c r="H2149" i="13"/>
  <c r="H2150" i="13"/>
  <c r="H2151" i="13"/>
  <c r="H2152" i="13"/>
  <c r="H2153" i="13"/>
  <c r="H2154" i="13"/>
  <c r="H2155" i="13"/>
  <c r="H2156" i="13"/>
  <c r="H2157" i="13"/>
  <c r="H2158" i="13"/>
  <c r="H2159" i="13"/>
  <c r="H2160" i="13"/>
  <c r="H2161" i="13"/>
  <c r="H2162" i="13"/>
  <c r="H2163" i="13"/>
  <c r="H2164" i="13"/>
  <c r="H2165" i="13"/>
  <c r="H2166" i="13"/>
  <c r="H2167" i="13"/>
  <c r="H2168" i="13"/>
  <c r="H2169" i="13"/>
  <c r="H2170" i="13"/>
  <c r="H2171" i="13"/>
  <c r="H2172" i="13"/>
  <c r="H2173" i="13"/>
  <c r="H2174" i="13"/>
  <c r="H2175" i="13"/>
  <c r="H2176" i="13"/>
  <c r="H2177" i="13"/>
  <c r="H2178" i="13"/>
  <c r="H2179" i="13"/>
  <c r="H2180" i="13"/>
  <c r="H2181" i="13"/>
  <c r="H2182" i="13"/>
  <c r="H2183" i="13"/>
  <c r="H2184" i="13"/>
  <c r="H2185" i="13"/>
  <c r="H2186" i="13"/>
  <c r="H2187" i="13"/>
  <c r="H2188" i="13"/>
  <c r="H2189" i="13"/>
  <c r="H2190" i="13"/>
  <c r="H2191" i="13"/>
  <c r="H2192" i="13"/>
  <c r="H2193" i="13"/>
  <c r="H2194" i="13"/>
  <c r="H2195" i="13"/>
  <c r="H2196" i="13"/>
  <c r="H2197" i="13"/>
  <c r="H2198" i="13"/>
  <c r="H2199" i="13"/>
  <c r="H2200" i="13"/>
  <c r="H2201" i="13"/>
  <c r="H2202" i="13"/>
  <c r="H2203" i="13"/>
  <c r="H2204" i="13"/>
  <c r="H2205" i="13"/>
  <c r="H2206" i="13"/>
  <c r="H2207" i="13"/>
  <c r="H2208" i="13"/>
  <c r="H2209" i="13"/>
  <c r="H2210" i="13"/>
  <c r="H2211" i="13"/>
  <c r="H2212" i="13"/>
  <c r="H2213" i="13"/>
  <c r="H2214" i="13"/>
  <c r="H2215" i="13"/>
  <c r="H2216" i="13"/>
  <c r="H2217" i="13"/>
  <c r="H2218" i="13"/>
  <c r="H2219" i="13"/>
  <c r="H2220" i="13"/>
  <c r="H2221" i="13"/>
  <c r="H2222" i="13"/>
  <c r="H2223" i="13"/>
  <c r="H2224" i="13"/>
  <c r="H2225" i="13"/>
  <c r="H2226" i="13"/>
  <c r="H2227" i="13"/>
  <c r="H2228" i="13"/>
  <c r="H2229" i="13"/>
  <c r="H2230" i="13"/>
  <c r="H2231" i="13"/>
  <c r="H2232" i="13"/>
  <c r="H2233" i="13"/>
  <c r="H2234" i="13"/>
  <c r="H2235" i="13"/>
  <c r="H2236" i="13"/>
  <c r="H2237" i="13"/>
  <c r="H2238" i="13"/>
  <c r="H2239" i="13"/>
  <c r="H2240" i="13"/>
  <c r="H2241" i="13"/>
  <c r="H2242" i="13"/>
  <c r="H2243" i="13"/>
  <c r="H2244" i="13"/>
  <c r="H2245" i="13"/>
  <c r="H2246" i="13"/>
  <c r="H2247" i="13"/>
  <c r="H2248" i="13"/>
  <c r="H2249" i="13"/>
  <c r="H2250" i="13"/>
  <c r="H2251" i="13"/>
  <c r="H2252" i="13"/>
  <c r="H2253" i="13"/>
  <c r="H2254" i="13"/>
  <c r="H2255" i="13"/>
  <c r="H2256" i="13"/>
  <c r="H2257" i="13"/>
  <c r="H2258" i="13"/>
  <c r="H2259" i="13"/>
  <c r="H2260" i="13"/>
  <c r="H2261" i="13"/>
  <c r="H2262" i="13"/>
  <c r="H2263" i="13"/>
  <c r="H2264" i="13"/>
  <c r="H2265" i="13"/>
  <c r="H2266" i="13"/>
  <c r="H2267" i="13"/>
  <c r="H2268" i="13"/>
  <c r="H2269" i="13"/>
  <c r="H2270" i="13"/>
  <c r="H2271" i="13"/>
  <c r="H2272" i="13"/>
  <c r="H2273" i="13"/>
  <c r="H2274" i="13"/>
  <c r="H2275" i="13"/>
  <c r="H2276" i="13"/>
  <c r="H2277" i="13"/>
  <c r="H2278" i="13"/>
  <c r="H2279" i="13"/>
  <c r="H2280" i="13"/>
  <c r="H2281" i="13"/>
  <c r="H2282" i="13"/>
  <c r="H2283" i="13"/>
  <c r="H2284" i="13"/>
  <c r="H2285" i="13"/>
  <c r="H2286" i="13"/>
  <c r="H2287" i="13"/>
  <c r="H2288" i="13"/>
  <c r="H2289" i="13"/>
  <c r="H2290" i="13"/>
  <c r="H2291" i="13"/>
  <c r="H2292" i="13"/>
  <c r="H2293" i="13"/>
  <c r="H2294" i="13"/>
  <c r="H2295" i="13"/>
  <c r="H2296" i="13"/>
  <c r="H2297" i="13"/>
  <c r="H2298" i="13"/>
  <c r="H2299" i="13"/>
  <c r="H2300" i="13"/>
  <c r="H2301" i="13"/>
  <c r="H2302" i="13"/>
  <c r="H2303" i="13"/>
  <c r="H2304" i="13"/>
  <c r="H2305" i="13"/>
  <c r="H2306" i="13"/>
  <c r="H2307" i="13"/>
  <c r="H2308" i="13"/>
  <c r="H2309" i="13"/>
  <c r="H2310" i="13"/>
  <c r="H2311" i="13"/>
  <c r="H2312" i="13"/>
  <c r="H2313" i="13"/>
  <c r="H2314" i="13"/>
  <c r="H2315" i="13"/>
  <c r="H2316" i="13"/>
  <c r="H2317" i="13"/>
  <c r="H2318" i="13"/>
  <c r="H2319" i="13"/>
  <c r="H2320" i="13"/>
  <c r="H2321" i="13"/>
  <c r="H2322" i="13"/>
  <c r="H2323" i="13"/>
  <c r="H2324" i="13"/>
  <c r="H2325" i="13"/>
  <c r="H2326" i="13"/>
  <c r="H2327" i="13"/>
  <c r="H2328" i="13"/>
  <c r="H2329" i="13"/>
  <c r="H2330" i="13"/>
  <c r="H2331" i="13"/>
  <c r="H2332" i="13"/>
  <c r="H2333" i="13"/>
  <c r="H2334" i="13"/>
  <c r="H2335" i="13"/>
  <c r="H2336" i="13"/>
  <c r="H2337" i="13"/>
  <c r="H2338" i="13"/>
  <c r="H2339" i="13"/>
  <c r="H2340" i="13"/>
  <c r="H2341" i="13"/>
  <c r="H2342" i="13"/>
  <c r="H2343" i="13"/>
  <c r="H2344" i="13"/>
  <c r="H2345" i="13"/>
  <c r="H2346" i="13"/>
  <c r="H2347" i="13"/>
  <c r="H2348" i="13"/>
  <c r="H2349" i="13"/>
  <c r="H2350" i="13"/>
  <c r="H2351" i="13"/>
  <c r="H2352" i="13"/>
  <c r="H2353" i="13"/>
  <c r="H2354" i="13"/>
  <c r="H2355" i="13"/>
  <c r="H2356" i="13"/>
  <c r="H2357" i="13"/>
  <c r="H2358" i="13"/>
  <c r="H2359" i="13"/>
  <c r="H2360" i="13"/>
  <c r="H2361" i="13"/>
  <c r="H2362" i="13"/>
  <c r="H2363" i="13"/>
  <c r="H2364" i="13"/>
  <c r="H2365" i="13"/>
  <c r="H2366" i="13"/>
  <c r="H2367" i="13"/>
  <c r="H2368" i="13"/>
  <c r="H2369" i="13"/>
  <c r="H2370" i="13"/>
  <c r="H2371" i="13"/>
  <c r="H2372" i="13"/>
  <c r="H2373" i="13"/>
  <c r="H2374" i="13"/>
  <c r="H2375" i="13"/>
  <c r="H2376" i="13"/>
  <c r="H2377" i="13"/>
  <c r="H2378" i="13"/>
  <c r="H2379" i="13"/>
  <c r="H2380" i="13"/>
  <c r="H2381" i="13"/>
  <c r="H2382" i="13"/>
  <c r="H2383" i="13"/>
  <c r="H2384" i="13"/>
  <c r="H2385" i="13"/>
  <c r="H2386" i="13"/>
  <c r="H2387" i="13"/>
  <c r="H2388" i="13"/>
  <c r="H2389" i="13"/>
  <c r="H2390" i="13"/>
  <c r="H2391" i="13"/>
  <c r="H2392" i="13"/>
  <c r="H2393" i="13"/>
  <c r="H2394" i="13"/>
  <c r="H2395" i="13"/>
  <c r="H2396" i="13"/>
  <c r="H2397" i="13"/>
  <c r="H2398" i="13"/>
  <c r="H2399" i="13"/>
  <c r="H2400" i="13"/>
  <c r="H2401" i="13"/>
  <c r="H2402" i="13"/>
  <c r="H2403" i="13"/>
  <c r="H2404" i="13"/>
  <c r="H2405" i="13"/>
  <c r="H2406" i="13"/>
  <c r="H2407" i="13"/>
  <c r="H2408" i="13"/>
  <c r="H2409" i="13"/>
  <c r="H2410" i="13"/>
  <c r="H2411" i="13"/>
  <c r="H2412" i="13"/>
  <c r="H2413" i="13"/>
  <c r="H2414" i="13"/>
  <c r="H2415" i="13"/>
  <c r="H2416" i="13"/>
  <c r="H2417" i="13"/>
  <c r="H2418" i="13"/>
  <c r="H2419" i="13"/>
  <c r="H2420" i="13"/>
  <c r="H2421" i="13"/>
  <c r="H2422" i="13"/>
  <c r="H2423" i="13"/>
  <c r="H2424" i="13"/>
  <c r="H2425" i="13"/>
  <c r="H2426" i="13"/>
  <c r="H2427" i="13"/>
  <c r="H2428" i="13"/>
  <c r="H2429" i="13"/>
  <c r="H2430" i="13"/>
  <c r="H2431" i="13"/>
  <c r="H2432" i="13"/>
  <c r="H2433" i="13"/>
  <c r="H2434" i="13"/>
  <c r="H2435" i="13"/>
  <c r="H2436" i="13"/>
  <c r="H2437" i="13"/>
  <c r="H2438" i="13"/>
  <c r="H2439" i="13"/>
  <c r="H2440" i="13"/>
  <c r="H2441" i="13"/>
  <c r="H2442" i="13"/>
  <c r="H2443" i="13"/>
  <c r="H2444" i="13"/>
  <c r="H2445" i="13"/>
  <c r="H2446" i="13"/>
  <c r="H2447" i="13"/>
  <c r="H2448" i="13"/>
  <c r="H2449" i="13"/>
  <c r="H2450" i="13"/>
  <c r="H2451" i="13"/>
  <c r="H2452" i="13"/>
  <c r="H2453" i="13"/>
  <c r="H2454" i="13"/>
  <c r="H2455" i="13"/>
  <c r="H2456" i="13"/>
  <c r="H2457" i="13"/>
  <c r="H2458" i="13"/>
  <c r="H2459" i="13"/>
  <c r="H2460" i="13"/>
  <c r="H2461" i="13"/>
  <c r="H2462" i="13"/>
  <c r="H2463" i="13"/>
  <c r="H2464" i="13"/>
  <c r="H2465" i="13"/>
  <c r="H2466" i="13"/>
  <c r="H2467" i="13"/>
  <c r="H2468" i="13"/>
  <c r="H2469" i="13"/>
  <c r="H2470" i="13"/>
  <c r="H2471" i="13"/>
  <c r="H2472" i="13"/>
  <c r="H2473" i="13"/>
  <c r="H2474" i="13"/>
  <c r="H2475" i="13"/>
  <c r="H2476" i="13"/>
  <c r="H2477" i="13"/>
  <c r="H2478" i="13"/>
  <c r="H2479" i="13"/>
  <c r="H2480" i="13"/>
  <c r="H2481" i="13"/>
  <c r="H2482" i="13"/>
  <c r="H2483" i="13"/>
  <c r="H2484" i="13"/>
  <c r="H2485" i="13"/>
  <c r="H2486" i="13"/>
  <c r="H2487" i="13"/>
  <c r="H2488" i="13"/>
  <c r="H2489" i="13"/>
  <c r="H2490" i="13"/>
  <c r="H2491" i="13"/>
  <c r="H2492" i="13"/>
  <c r="H2493" i="13"/>
  <c r="H2494" i="13"/>
  <c r="H2495" i="13"/>
  <c r="H2496" i="13"/>
  <c r="H2497" i="13"/>
  <c r="H2498" i="13"/>
  <c r="H2499" i="13"/>
  <c r="H2500" i="13"/>
  <c r="H2501" i="13"/>
  <c r="H2502" i="13"/>
  <c r="H2503" i="13"/>
  <c r="H2504" i="13"/>
  <c r="H2505" i="13"/>
  <c r="H2506" i="13"/>
  <c r="H2507" i="13"/>
  <c r="H2508" i="13"/>
  <c r="H2509" i="13"/>
  <c r="H2510" i="13"/>
  <c r="H2511" i="13"/>
  <c r="H2512" i="13"/>
  <c r="H2513" i="13"/>
  <c r="H2514" i="13"/>
  <c r="H2515" i="13"/>
  <c r="H2516" i="13"/>
  <c r="H2517" i="13"/>
  <c r="H2518" i="13"/>
  <c r="H2519" i="13"/>
  <c r="H2520" i="13"/>
  <c r="H2521" i="13"/>
  <c r="H2522" i="13"/>
  <c r="H2523" i="13"/>
  <c r="H2524" i="13"/>
  <c r="H2525" i="13"/>
  <c r="H2526" i="13"/>
  <c r="H2527" i="13"/>
  <c r="H2528" i="13"/>
  <c r="H2529" i="13"/>
  <c r="H2530" i="13"/>
  <c r="H2531" i="13"/>
  <c r="H2532" i="13"/>
  <c r="H2533" i="13"/>
  <c r="H2534" i="13"/>
  <c r="H2535" i="13"/>
  <c r="H2536" i="13"/>
  <c r="H2537" i="13"/>
  <c r="H2538" i="13"/>
  <c r="H2539" i="13"/>
  <c r="H2540" i="13"/>
  <c r="H2541" i="13"/>
  <c r="H2542" i="13"/>
  <c r="H2543" i="13"/>
  <c r="H2544" i="13"/>
  <c r="H2545" i="13"/>
  <c r="H2546" i="13"/>
  <c r="H2547" i="13"/>
  <c r="H2548" i="13"/>
  <c r="H2549" i="13"/>
  <c r="H2550" i="13"/>
  <c r="H2551" i="13"/>
  <c r="H2552" i="13"/>
  <c r="H2553" i="13"/>
  <c r="H2554" i="13"/>
  <c r="H2555" i="13"/>
  <c r="H2556" i="13"/>
  <c r="H2557" i="13"/>
  <c r="H2558" i="13"/>
  <c r="H2559" i="13"/>
  <c r="H2560" i="13"/>
  <c r="H2561" i="13"/>
  <c r="H2562" i="13"/>
  <c r="H2563" i="13"/>
  <c r="H2564" i="13"/>
  <c r="H2565" i="13"/>
  <c r="H2566" i="13"/>
  <c r="H2567" i="13"/>
  <c r="H2568" i="13"/>
  <c r="H2569" i="13"/>
  <c r="H2570" i="13"/>
  <c r="H2571" i="13"/>
  <c r="H2572" i="13"/>
  <c r="H2573" i="13"/>
  <c r="H2574" i="13"/>
  <c r="H2575" i="13"/>
  <c r="H2576" i="13"/>
  <c r="H2577" i="13"/>
  <c r="H2578" i="13"/>
  <c r="H2579" i="13"/>
  <c r="H2580" i="13"/>
  <c r="H2581" i="13"/>
  <c r="H2582" i="13"/>
  <c r="H2583" i="13"/>
  <c r="H2584" i="13"/>
  <c r="H2585" i="13"/>
  <c r="H2586" i="13"/>
  <c r="H2587" i="13"/>
  <c r="H2588" i="13"/>
  <c r="H2589" i="13"/>
  <c r="H2590" i="13"/>
  <c r="H2591" i="13"/>
  <c r="H2592" i="13"/>
  <c r="H2593" i="13"/>
  <c r="H2594" i="13"/>
  <c r="H2595" i="13"/>
  <c r="H2596" i="13"/>
  <c r="H2597" i="13"/>
  <c r="H2598" i="13"/>
  <c r="H2599" i="13"/>
  <c r="H2600" i="13"/>
  <c r="H2601" i="13"/>
  <c r="H2602" i="13"/>
  <c r="H2603" i="13"/>
  <c r="H2604" i="13"/>
  <c r="H2605" i="13"/>
  <c r="H2606" i="13"/>
  <c r="H2607" i="13"/>
  <c r="H2608" i="13"/>
  <c r="H2609" i="13"/>
  <c r="H2610" i="13"/>
  <c r="H2611" i="13"/>
  <c r="H2612" i="13"/>
  <c r="H2613" i="13"/>
  <c r="H2614" i="13"/>
  <c r="H2615" i="13"/>
  <c r="H2616" i="13"/>
  <c r="H2617" i="13"/>
  <c r="H2618" i="13"/>
  <c r="H2619" i="13"/>
  <c r="H2620" i="13"/>
  <c r="H2621" i="13"/>
  <c r="H2622" i="13"/>
  <c r="H2623" i="13"/>
  <c r="H2624" i="13"/>
  <c r="H2625" i="13"/>
  <c r="H2626" i="13"/>
  <c r="H2627" i="13"/>
  <c r="H2628" i="13"/>
  <c r="H2629" i="13"/>
  <c r="H2630" i="13"/>
  <c r="H2631" i="13"/>
  <c r="H2632" i="13"/>
  <c r="H2633" i="13"/>
  <c r="H2634" i="13"/>
  <c r="H2635" i="13"/>
  <c r="H2636" i="13"/>
  <c r="H2637" i="13"/>
  <c r="H2638" i="13"/>
  <c r="H2639" i="13"/>
  <c r="H2640" i="13"/>
  <c r="H2641" i="13"/>
  <c r="H2642" i="13"/>
  <c r="H2643" i="13"/>
  <c r="H2644" i="13"/>
  <c r="H2645" i="13"/>
  <c r="H2646" i="13"/>
  <c r="H2647" i="13"/>
  <c r="H2648" i="13"/>
  <c r="H2649" i="13"/>
  <c r="H2650" i="13"/>
  <c r="H2651" i="13"/>
  <c r="H2652" i="13"/>
  <c r="H2653" i="13"/>
  <c r="H2654" i="13"/>
  <c r="H2655" i="13"/>
  <c r="H2656" i="13"/>
  <c r="H2657" i="13"/>
  <c r="H2658" i="13"/>
  <c r="H2659" i="13"/>
  <c r="H2660" i="13"/>
  <c r="H2661" i="13"/>
  <c r="H2662" i="13"/>
  <c r="H2663" i="13"/>
  <c r="H2664" i="13"/>
  <c r="H2665" i="13"/>
  <c r="H2666" i="13"/>
  <c r="H2667" i="13"/>
  <c r="H2668" i="13"/>
  <c r="H2669" i="13"/>
  <c r="H2670" i="13"/>
  <c r="H2671" i="13"/>
  <c r="H2672" i="13"/>
  <c r="H2673" i="13"/>
  <c r="H2674" i="13"/>
  <c r="H2675" i="13"/>
  <c r="H2676" i="13"/>
  <c r="H2677" i="13"/>
  <c r="H2678" i="13"/>
  <c r="H2679" i="13"/>
  <c r="H2680" i="13"/>
  <c r="H2681" i="13"/>
  <c r="H2682" i="13"/>
  <c r="H2683" i="13"/>
  <c r="H2684" i="13"/>
  <c r="H2685" i="13"/>
  <c r="H2686" i="13"/>
  <c r="H2687" i="13"/>
  <c r="H2688" i="13"/>
  <c r="H2689" i="13"/>
  <c r="H2690" i="13"/>
  <c r="H2691" i="13"/>
  <c r="H2692" i="13"/>
  <c r="H2693" i="13"/>
  <c r="H2694" i="13"/>
  <c r="H2695" i="13"/>
  <c r="H2696" i="13"/>
  <c r="H2697" i="13"/>
  <c r="H2698" i="13"/>
  <c r="H2699" i="13"/>
  <c r="H2700" i="13"/>
  <c r="H2701" i="13"/>
  <c r="H2702" i="13"/>
  <c r="H2703" i="13"/>
  <c r="H2704" i="13"/>
  <c r="H2705" i="13"/>
  <c r="H2706" i="13"/>
  <c r="H2707" i="13"/>
  <c r="H2708" i="13"/>
  <c r="H2709" i="13"/>
  <c r="H2710" i="13"/>
  <c r="H2711" i="13"/>
  <c r="H2712" i="13"/>
  <c r="H2713" i="13"/>
  <c r="H2714" i="13"/>
  <c r="H2715" i="13"/>
  <c r="H2716" i="13"/>
  <c r="H2717" i="13"/>
  <c r="H2718" i="13"/>
  <c r="H2719" i="13"/>
  <c r="H2720" i="13"/>
  <c r="H2721" i="13"/>
  <c r="H2722" i="13"/>
  <c r="H2723" i="13"/>
  <c r="H2724" i="13"/>
  <c r="H2725" i="13"/>
  <c r="H2726" i="13"/>
  <c r="H2727" i="13"/>
  <c r="H2728" i="13"/>
  <c r="H2729" i="13"/>
  <c r="H2730" i="13"/>
  <c r="H2731" i="13"/>
  <c r="H2732" i="13"/>
  <c r="H2733" i="13"/>
  <c r="H2734" i="13"/>
  <c r="H2735" i="13"/>
  <c r="H2736" i="13"/>
  <c r="H2737" i="13"/>
  <c r="H2738" i="13"/>
  <c r="H2739" i="13"/>
  <c r="H2740" i="13"/>
  <c r="H2741" i="13"/>
  <c r="H2742" i="13"/>
  <c r="H2743" i="13"/>
  <c r="H2744" i="13"/>
  <c r="H2745" i="13"/>
  <c r="H2746" i="13"/>
  <c r="H2747" i="13"/>
  <c r="H2748" i="13"/>
  <c r="H2749" i="13"/>
  <c r="H2750" i="13"/>
  <c r="H2751" i="13"/>
  <c r="H2752" i="13"/>
  <c r="H2753" i="13"/>
  <c r="H2754" i="13"/>
  <c r="H2755" i="13"/>
  <c r="H2756" i="13"/>
  <c r="H2757" i="13"/>
  <c r="H2758" i="13"/>
  <c r="H2759" i="13"/>
  <c r="H2760" i="13"/>
  <c r="H2761" i="13"/>
  <c r="H2762" i="13"/>
  <c r="H2763" i="13"/>
  <c r="H2764" i="13"/>
  <c r="H2765" i="13"/>
  <c r="H2766" i="13"/>
  <c r="H2767" i="13"/>
  <c r="H2768" i="13"/>
  <c r="H2769" i="13"/>
  <c r="H2770" i="13"/>
  <c r="H2771" i="13"/>
  <c r="H2772" i="13"/>
  <c r="H2773" i="13"/>
  <c r="H2774" i="13"/>
  <c r="H2775" i="13"/>
  <c r="H2776" i="13"/>
  <c r="H2777" i="13"/>
  <c r="H2778" i="13"/>
  <c r="H2779" i="13"/>
  <c r="H2780" i="13"/>
  <c r="H2781" i="13"/>
  <c r="H2782" i="13"/>
  <c r="H2783" i="13"/>
  <c r="H2784" i="13"/>
  <c r="H2785" i="13"/>
  <c r="H2786" i="13"/>
  <c r="H2787" i="13"/>
  <c r="H2788" i="13"/>
  <c r="H2789" i="13"/>
  <c r="H2790" i="13"/>
  <c r="H2791" i="13"/>
  <c r="H2792" i="13"/>
  <c r="H2793" i="13"/>
  <c r="H2794" i="13"/>
  <c r="H2795" i="13"/>
  <c r="H2796" i="13"/>
  <c r="H2797" i="13"/>
  <c r="H2798" i="13"/>
  <c r="H2799" i="13"/>
  <c r="H2800" i="13"/>
  <c r="H2801" i="13"/>
  <c r="H2802" i="13"/>
  <c r="H2803" i="13"/>
  <c r="H2804" i="13"/>
  <c r="H2805" i="13"/>
  <c r="H2806" i="13"/>
  <c r="H2807" i="13"/>
  <c r="H2808" i="13"/>
  <c r="H2809" i="13"/>
  <c r="H2810" i="13"/>
  <c r="H2811" i="13"/>
  <c r="H2812" i="13"/>
  <c r="H2813" i="13"/>
  <c r="H2814" i="13"/>
  <c r="H2815" i="13"/>
  <c r="H2816" i="13"/>
  <c r="H2817" i="13"/>
  <c r="H2818" i="13"/>
  <c r="H2819" i="13"/>
  <c r="H2820" i="13"/>
  <c r="H2821" i="13"/>
  <c r="H2822" i="13"/>
  <c r="H2823" i="13"/>
  <c r="H2824" i="13"/>
  <c r="H2825" i="13"/>
  <c r="H2826" i="13"/>
  <c r="H2827" i="13"/>
  <c r="H2828" i="13"/>
  <c r="H2829" i="13"/>
  <c r="H2830" i="13"/>
  <c r="H2831" i="13"/>
  <c r="H2832" i="13"/>
  <c r="H2833" i="13"/>
  <c r="H2834" i="13"/>
  <c r="H2835" i="13"/>
  <c r="H2836" i="13"/>
  <c r="H2837" i="13"/>
  <c r="H2838" i="13"/>
  <c r="H2839" i="13"/>
  <c r="H2840" i="13"/>
  <c r="H2841" i="13"/>
  <c r="H2842" i="13"/>
  <c r="H2843" i="13"/>
  <c r="H2844" i="13"/>
  <c r="H2845" i="13"/>
  <c r="H2846" i="13"/>
  <c r="H2847" i="13"/>
  <c r="H2848" i="13"/>
  <c r="H2849" i="13"/>
  <c r="H2850" i="13"/>
  <c r="H2851" i="13"/>
  <c r="H2852" i="13"/>
  <c r="H2853" i="13"/>
  <c r="H2854" i="13"/>
  <c r="H2855" i="13"/>
  <c r="H2856" i="13"/>
  <c r="H2857" i="13"/>
  <c r="H2858" i="13"/>
  <c r="H2859" i="13"/>
  <c r="H2860" i="13"/>
  <c r="H2861" i="13"/>
  <c r="H2862" i="13"/>
  <c r="H2863" i="13"/>
  <c r="H2864" i="13"/>
  <c r="H2865" i="13"/>
  <c r="H2866" i="13"/>
  <c r="H2867" i="13"/>
  <c r="H2868" i="13"/>
  <c r="H2869" i="13"/>
  <c r="H2870" i="13"/>
  <c r="H2871" i="13"/>
  <c r="H2872" i="13"/>
  <c r="H2873" i="13"/>
  <c r="H2874" i="13"/>
  <c r="H2875" i="13"/>
  <c r="H2876" i="13"/>
  <c r="H2877" i="13"/>
  <c r="H2878" i="13"/>
  <c r="H2879" i="13"/>
  <c r="H2880" i="13"/>
  <c r="H2881" i="13"/>
  <c r="H2882" i="13"/>
  <c r="H2883" i="13"/>
  <c r="H2884" i="13"/>
  <c r="H2885" i="13"/>
  <c r="H2886" i="13"/>
  <c r="H2887" i="13"/>
  <c r="H2888" i="13"/>
  <c r="H2889" i="13"/>
  <c r="H2890" i="13"/>
  <c r="H2891" i="13"/>
  <c r="H2892" i="13"/>
  <c r="H2893" i="13"/>
  <c r="H2894" i="13"/>
  <c r="H2895" i="13"/>
  <c r="H2896" i="13"/>
  <c r="H2897" i="13"/>
  <c r="H2898" i="13"/>
  <c r="H2899" i="13"/>
  <c r="H2900" i="13"/>
  <c r="H2901" i="13"/>
  <c r="H2902" i="13"/>
  <c r="H2903" i="13"/>
  <c r="H2904" i="13"/>
  <c r="H2905" i="13"/>
  <c r="H2906" i="13"/>
  <c r="H2907" i="13"/>
  <c r="H2908" i="13"/>
  <c r="H2909" i="13"/>
  <c r="H2910" i="13"/>
  <c r="H2911" i="13"/>
  <c r="H2912" i="13"/>
  <c r="H2913" i="13"/>
  <c r="H2914" i="13"/>
  <c r="H2915" i="13"/>
  <c r="H2916" i="13"/>
  <c r="H2917" i="13"/>
  <c r="H2918" i="13"/>
  <c r="H2919" i="13"/>
  <c r="H2920" i="13"/>
  <c r="H2921" i="13"/>
  <c r="H2922" i="13"/>
  <c r="H2923" i="13"/>
  <c r="H2924" i="13"/>
  <c r="H2925" i="13"/>
  <c r="H2926" i="13"/>
  <c r="H2927" i="13"/>
  <c r="H2928" i="13"/>
  <c r="H2929" i="13"/>
  <c r="H2930" i="13"/>
  <c r="H2931" i="13"/>
  <c r="H2932" i="13"/>
  <c r="H2933" i="13"/>
  <c r="H2934" i="13"/>
  <c r="H2935" i="13"/>
  <c r="H2936" i="13"/>
  <c r="H2937" i="13"/>
  <c r="H2938" i="13"/>
  <c r="H2939" i="13"/>
  <c r="H2940" i="13"/>
  <c r="H2941" i="13"/>
  <c r="H2942" i="13"/>
  <c r="H2943" i="13"/>
  <c r="H2944" i="13"/>
  <c r="H2945" i="13"/>
  <c r="H2946" i="13"/>
  <c r="H2947" i="13"/>
  <c r="H2948" i="13"/>
  <c r="H2949" i="13"/>
  <c r="H2950" i="13"/>
  <c r="H2951" i="13"/>
  <c r="H2952" i="13"/>
  <c r="H2953" i="13"/>
  <c r="H2954" i="13"/>
  <c r="H2955" i="13"/>
  <c r="H2956" i="13"/>
  <c r="H2957" i="13"/>
  <c r="H2958" i="13"/>
  <c r="H2959" i="13"/>
  <c r="H2960" i="13"/>
  <c r="H2961" i="13"/>
  <c r="H2962" i="13"/>
  <c r="H2963" i="13"/>
  <c r="H2964" i="13"/>
  <c r="H2965" i="13"/>
  <c r="H2966" i="13"/>
  <c r="H2967" i="13"/>
  <c r="H2968" i="13"/>
  <c r="H2969" i="13"/>
  <c r="H2970" i="13"/>
  <c r="H2971" i="13"/>
  <c r="H2972" i="13"/>
  <c r="H2973" i="13"/>
  <c r="H2974" i="13"/>
  <c r="H2975" i="13"/>
  <c r="H2976" i="13"/>
  <c r="H2977" i="13"/>
  <c r="H2978" i="13"/>
  <c r="H2979" i="13"/>
  <c r="H2980" i="13"/>
  <c r="H2981" i="13"/>
  <c r="H2982" i="13"/>
  <c r="H2983" i="13"/>
  <c r="H2984" i="13"/>
  <c r="H2985" i="13"/>
  <c r="H2986" i="13"/>
  <c r="H2987" i="13"/>
  <c r="H2988" i="13"/>
  <c r="H2989" i="13"/>
  <c r="H2990" i="13"/>
  <c r="H2991" i="13"/>
  <c r="H2992" i="13"/>
  <c r="H2993" i="13"/>
  <c r="H2994" i="13"/>
  <c r="H2995" i="13"/>
  <c r="H2996" i="13"/>
  <c r="H2997" i="13"/>
  <c r="H2998" i="13"/>
  <c r="H2999" i="13"/>
  <c r="H3000" i="13"/>
  <c r="H3001" i="13"/>
  <c r="H3002" i="13"/>
  <c r="H3003" i="13"/>
  <c r="H3004" i="13"/>
  <c r="H3005" i="13"/>
  <c r="H3006" i="13"/>
  <c r="H3007" i="13"/>
  <c r="H3008" i="13"/>
  <c r="H3009" i="13"/>
  <c r="H3010" i="13"/>
  <c r="H3011" i="13"/>
  <c r="H3012" i="13"/>
  <c r="H3013" i="13"/>
  <c r="H3014" i="13"/>
  <c r="H3015" i="13"/>
  <c r="H3016" i="13"/>
  <c r="H3017" i="13"/>
  <c r="H3018" i="13"/>
  <c r="H3019" i="13"/>
  <c r="H3020" i="13"/>
  <c r="H3021" i="13"/>
  <c r="H3022" i="13"/>
  <c r="H3023" i="13"/>
  <c r="H3024" i="13"/>
  <c r="H3025" i="13"/>
  <c r="H3026" i="13"/>
  <c r="H3027" i="13"/>
  <c r="H3028" i="13"/>
  <c r="H3029" i="13"/>
  <c r="H3030" i="13"/>
  <c r="H3031" i="13"/>
  <c r="H3032" i="13"/>
  <c r="H3033" i="13"/>
  <c r="H3034" i="13"/>
  <c r="H3035" i="13"/>
  <c r="H3036" i="13"/>
  <c r="H3037" i="13"/>
  <c r="H3038" i="13"/>
  <c r="H3039" i="13"/>
  <c r="H3040" i="13"/>
  <c r="H3041" i="13"/>
  <c r="H3042" i="13"/>
  <c r="H3043" i="13"/>
  <c r="H3044" i="13"/>
  <c r="H3045" i="13"/>
  <c r="H3046" i="13"/>
  <c r="H3047" i="13"/>
  <c r="H3048" i="13"/>
  <c r="H3049" i="13"/>
  <c r="H3050" i="13"/>
  <c r="H3051" i="13"/>
  <c r="H3052" i="13"/>
  <c r="H3053" i="13"/>
  <c r="H3054" i="13"/>
  <c r="H3055" i="13"/>
  <c r="H3056" i="13"/>
  <c r="H3057" i="13"/>
  <c r="H3058" i="13"/>
  <c r="H3059" i="13"/>
  <c r="H3060" i="13"/>
  <c r="H3061" i="13"/>
  <c r="H3062" i="13"/>
  <c r="H3063" i="13"/>
  <c r="H3064" i="13"/>
  <c r="H3065" i="13"/>
  <c r="H3066" i="13"/>
  <c r="H3067" i="13"/>
  <c r="H3068" i="13"/>
  <c r="H3069" i="13"/>
  <c r="H3070" i="13"/>
  <c r="H3071" i="13"/>
  <c r="H3072" i="13"/>
  <c r="H3073" i="13"/>
  <c r="H3074" i="13"/>
  <c r="H3075" i="13"/>
  <c r="H3076" i="13"/>
  <c r="H3077" i="13"/>
  <c r="H3078" i="13"/>
  <c r="H3079" i="13"/>
  <c r="H3080" i="13"/>
  <c r="H3081" i="13"/>
  <c r="H3082" i="13"/>
  <c r="H3083" i="13"/>
  <c r="H3084" i="13"/>
  <c r="H3085" i="13"/>
  <c r="H3086" i="13"/>
  <c r="H3087" i="13"/>
  <c r="H3088" i="13"/>
  <c r="H3089" i="13"/>
  <c r="H3090" i="13"/>
  <c r="H3091" i="13"/>
  <c r="H3092" i="13"/>
  <c r="H3093" i="13"/>
  <c r="H3094" i="13"/>
  <c r="H3095" i="13"/>
  <c r="H3096" i="13"/>
  <c r="H3097" i="13"/>
  <c r="H3098" i="13"/>
  <c r="H3099" i="13"/>
  <c r="H3100" i="13"/>
  <c r="H3101" i="13"/>
  <c r="H3102" i="13"/>
  <c r="H3103" i="13"/>
  <c r="H3104" i="13"/>
  <c r="H3105" i="13"/>
  <c r="H3106" i="13"/>
  <c r="H3107" i="13"/>
  <c r="H3108" i="13"/>
  <c r="H3109" i="13"/>
  <c r="H3110" i="13"/>
  <c r="H3111" i="13"/>
  <c r="H3112" i="13"/>
  <c r="H3113" i="13"/>
  <c r="H3114" i="13"/>
  <c r="H3115" i="13"/>
  <c r="H3116" i="13"/>
  <c r="H3117" i="13"/>
  <c r="H3118" i="13"/>
  <c r="H3119" i="13"/>
  <c r="H3120" i="13"/>
  <c r="H3121" i="13"/>
  <c r="H3122" i="13"/>
  <c r="H3123" i="13"/>
  <c r="H3124" i="13"/>
  <c r="H3125" i="13"/>
  <c r="H3126" i="13"/>
  <c r="H3127" i="13"/>
  <c r="H3128" i="13"/>
  <c r="H3129" i="13"/>
  <c r="H3130" i="13"/>
  <c r="H3131" i="13"/>
  <c r="H3132" i="13"/>
  <c r="H3133" i="13"/>
  <c r="H3134" i="13"/>
  <c r="H3135" i="13"/>
  <c r="H3136" i="13"/>
  <c r="H3137" i="13"/>
  <c r="H3138" i="13"/>
  <c r="H3139" i="13"/>
  <c r="H3140" i="13"/>
  <c r="H3141" i="13"/>
  <c r="H3142" i="13"/>
  <c r="H3143" i="13"/>
  <c r="H3144" i="13"/>
  <c r="H3145" i="13"/>
  <c r="H3146" i="13"/>
  <c r="H3147" i="13"/>
  <c r="H3148" i="13"/>
  <c r="H3149" i="13"/>
  <c r="H3150" i="13"/>
  <c r="H3151" i="13"/>
  <c r="H3152" i="13"/>
  <c r="H3153" i="13"/>
  <c r="H3154" i="13"/>
  <c r="H3155" i="13"/>
  <c r="H3156" i="13"/>
  <c r="H3157" i="13"/>
  <c r="H3158" i="13"/>
  <c r="H3159" i="13"/>
  <c r="H3160" i="13"/>
  <c r="H3161" i="13"/>
  <c r="H3162" i="13"/>
  <c r="H3163" i="13"/>
  <c r="H3164" i="13"/>
  <c r="H3165" i="13"/>
  <c r="H3166" i="13"/>
  <c r="H3167" i="13"/>
  <c r="H3168" i="13"/>
  <c r="H3169" i="13"/>
  <c r="H3170" i="13"/>
  <c r="H3171" i="13"/>
  <c r="H3172" i="13"/>
  <c r="H3173" i="13"/>
  <c r="H3174" i="13"/>
  <c r="H3175" i="13"/>
  <c r="H3176" i="13"/>
  <c r="H3177" i="13"/>
  <c r="H3178" i="13"/>
  <c r="H3179" i="13"/>
  <c r="H3180" i="13"/>
  <c r="H3181" i="13"/>
  <c r="H3182" i="13"/>
  <c r="H3183" i="13"/>
  <c r="H3184" i="13"/>
  <c r="H3185" i="13"/>
  <c r="H3186" i="13"/>
  <c r="H3187" i="13"/>
  <c r="H3188" i="13"/>
  <c r="H3189" i="13"/>
  <c r="H3190" i="13"/>
  <c r="H3191" i="13"/>
  <c r="H3192" i="13"/>
  <c r="H3193" i="13"/>
  <c r="H3194" i="13"/>
  <c r="H3195" i="13"/>
  <c r="H3196" i="13"/>
  <c r="H3197" i="13"/>
  <c r="H3198" i="13"/>
  <c r="H3199" i="13"/>
  <c r="H3200" i="13"/>
  <c r="H3201" i="13"/>
  <c r="H3202" i="13"/>
  <c r="H3203" i="13"/>
  <c r="H3204" i="13"/>
  <c r="H3205" i="13"/>
  <c r="H3206" i="13"/>
  <c r="H3207" i="13"/>
  <c r="H3208" i="13"/>
  <c r="H3209" i="13"/>
  <c r="H3210" i="13"/>
  <c r="H3211" i="13"/>
  <c r="H3212" i="13"/>
  <c r="H3213" i="13"/>
  <c r="H3214" i="13"/>
  <c r="H3215" i="13"/>
  <c r="H3216" i="13"/>
  <c r="H3217" i="13"/>
  <c r="H3218" i="13"/>
  <c r="H3219" i="13"/>
  <c r="H3220" i="13"/>
  <c r="H3221" i="13"/>
  <c r="H3222" i="13"/>
  <c r="H3223" i="13"/>
  <c r="H3224" i="13"/>
  <c r="H3225" i="13"/>
  <c r="H3226" i="13"/>
  <c r="H3227" i="13"/>
  <c r="H3228" i="13"/>
  <c r="H3229" i="13"/>
  <c r="H3230" i="13"/>
  <c r="H3231" i="13"/>
  <c r="H3232" i="13"/>
  <c r="H3233" i="13"/>
  <c r="H3234" i="13"/>
  <c r="H3235" i="13"/>
  <c r="H3236" i="13"/>
  <c r="H3237" i="13"/>
  <c r="H3238" i="13"/>
  <c r="H3239" i="13"/>
  <c r="H3240" i="13"/>
  <c r="H3241" i="13"/>
  <c r="H3242" i="13"/>
  <c r="H3243" i="13"/>
  <c r="H3244" i="13"/>
  <c r="H3245" i="13"/>
  <c r="H3246" i="13"/>
  <c r="H3247" i="13"/>
  <c r="H3248" i="13"/>
  <c r="H3249" i="13"/>
  <c r="H3250" i="13"/>
  <c r="H3251" i="13"/>
  <c r="H3252" i="13"/>
  <c r="H3253" i="13"/>
  <c r="H3254" i="13"/>
  <c r="H3255" i="13"/>
  <c r="H3256" i="13"/>
  <c r="H3257" i="13"/>
  <c r="H3258" i="13"/>
  <c r="H3259" i="13"/>
  <c r="H3260" i="13"/>
  <c r="H3261" i="13"/>
  <c r="H3262" i="13"/>
  <c r="H3263" i="13"/>
  <c r="H3264" i="13"/>
  <c r="H3265" i="13"/>
  <c r="H3266" i="13"/>
  <c r="H3267" i="13"/>
  <c r="H3268" i="13"/>
  <c r="H3269" i="13"/>
  <c r="H3270" i="13"/>
  <c r="H3271" i="13"/>
  <c r="H3272" i="13"/>
  <c r="H3273" i="13"/>
  <c r="H3274" i="13"/>
  <c r="H3275" i="13"/>
  <c r="H3276" i="13"/>
  <c r="H3277" i="13"/>
  <c r="H3278" i="13"/>
  <c r="H3279" i="13"/>
  <c r="H3280" i="13"/>
  <c r="H3281" i="13"/>
  <c r="H3282" i="13"/>
  <c r="H3283" i="13"/>
  <c r="H3284" i="13"/>
  <c r="H3285" i="13"/>
  <c r="H3286" i="13"/>
  <c r="H3287" i="13"/>
  <c r="H3288" i="13"/>
  <c r="H3289" i="13"/>
  <c r="H3290" i="13"/>
  <c r="H3291" i="13"/>
  <c r="H3292" i="13"/>
  <c r="H3293" i="13"/>
  <c r="H3294" i="13"/>
  <c r="H3295" i="13"/>
  <c r="H3296" i="13"/>
  <c r="H3297" i="13"/>
  <c r="H3298" i="13"/>
  <c r="H3299" i="13"/>
  <c r="H3300" i="13"/>
  <c r="H3301" i="13"/>
  <c r="H3302" i="13"/>
  <c r="H3303" i="13"/>
  <c r="H3304" i="13"/>
  <c r="H3305" i="13"/>
  <c r="H3306" i="13"/>
  <c r="H3307" i="13"/>
  <c r="H3308" i="13"/>
  <c r="H3309" i="13"/>
  <c r="H3310" i="13"/>
  <c r="H3311" i="13"/>
  <c r="H3312" i="13"/>
  <c r="H3313" i="13"/>
  <c r="H3314" i="13"/>
  <c r="H3315" i="13"/>
  <c r="H3316" i="13"/>
  <c r="H3317" i="13"/>
  <c r="H3318" i="13"/>
  <c r="H3319" i="13"/>
  <c r="H3320" i="13"/>
  <c r="H3321" i="13"/>
  <c r="H3322" i="13"/>
  <c r="H3323" i="13"/>
  <c r="H3324" i="13"/>
  <c r="H3325" i="13"/>
  <c r="H3326" i="13"/>
  <c r="H3327" i="13"/>
  <c r="H3328" i="13"/>
  <c r="H3329" i="13"/>
  <c r="H3330" i="13"/>
  <c r="H3331" i="13"/>
  <c r="H3332" i="13"/>
  <c r="H3333" i="13"/>
  <c r="H3334" i="13"/>
  <c r="H3335" i="13"/>
  <c r="H3336" i="13"/>
  <c r="H3337" i="13"/>
  <c r="H3338" i="13"/>
  <c r="H3339" i="13"/>
  <c r="H3340" i="13"/>
  <c r="H3341" i="13"/>
  <c r="H3342" i="13"/>
  <c r="H3343" i="13"/>
  <c r="H3344" i="13"/>
  <c r="H3345" i="13"/>
  <c r="H3346" i="13"/>
  <c r="H3347" i="13"/>
  <c r="H3348" i="13"/>
  <c r="H3349" i="13"/>
  <c r="H3350" i="13"/>
  <c r="H3351" i="13"/>
  <c r="H3352" i="13"/>
  <c r="H3353" i="13"/>
  <c r="H3354" i="13"/>
  <c r="H3355" i="13"/>
  <c r="H3356" i="13"/>
  <c r="H3357" i="13"/>
  <c r="H3358" i="13"/>
  <c r="H3359" i="13"/>
  <c r="H3360" i="13"/>
  <c r="H3361" i="13"/>
  <c r="H3362" i="13"/>
  <c r="H3363" i="13"/>
  <c r="H3364" i="13"/>
  <c r="H3365" i="13"/>
  <c r="H3366" i="13"/>
  <c r="H3367" i="13"/>
  <c r="H3368" i="13"/>
  <c r="H3369" i="13"/>
  <c r="H3370" i="13"/>
  <c r="H3371" i="13"/>
  <c r="H3372" i="13"/>
  <c r="H3373" i="13"/>
  <c r="H3374" i="13"/>
  <c r="H3375" i="13"/>
  <c r="H3376" i="13"/>
  <c r="H3377" i="13"/>
  <c r="H3378" i="13"/>
  <c r="H3379" i="13"/>
  <c r="H3380" i="13"/>
  <c r="H3381" i="13"/>
  <c r="H3382" i="13"/>
  <c r="H3383" i="13"/>
  <c r="H3384" i="13"/>
  <c r="H3385" i="13"/>
  <c r="H3386" i="13"/>
  <c r="H3387" i="13"/>
  <c r="H3388" i="13"/>
  <c r="H3389" i="13"/>
  <c r="H3390" i="13"/>
  <c r="H3391" i="13"/>
  <c r="H3392" i="13"/>
  <c r="H3393" i="13"/>
  <c r="H3394" i="13"/>
  <c r="H3395" i="13"/>
  <c r="H3396" i="13"/>
  <c r="H3397" i="13"/>
  <c r="H3398" i="13"/>
  <c r="H3399" i="13"/>
  <c r="H3400" i="13"/>
  <c r="H3401" i="13"/>
  <c r="H3402" i="13"/>
  <c r="H3403" i="13"/>
  <c r="H3404" i="13"/>
  <c r="H3405" i="13"/>
  <c r="H3406" i="13"/>
  <c r="H3407" i="13"/>
  <c r="H3408" i="13"/>
  <c r="H3409" i="13"/>
  <c r="H3410" i="13"/>
  <c r="H3411" i="13"/>
  <c r="H3412" i="13"/>
  <c r="H3413" i="13"/>
  <c r="H3414" i="13"/>
  <c r="H3415" i="13"/>
  <c r="H3416" i="13"/>
  <c r="H3417" i="13"/>
  <c r="H3418" i="13"/>
  <c r="H3419" i="13"/>
  <c r="H3420" i="13"/>
  <c r="H3421" i="13"/>
  <c r="H3422" i="13"/>
  <c r="H3423" i="13"/>
  <c r="H3424" i="13"/>
  <c r="H3425" i="13"/>
  <c r="H3426" i="13"/>
  <c r="H3427" i="13"/>
  <c r="H3428" i="13"/>
  <c r="H3429" i="13"/>
  <c r="H3430" i="13"/>
  <c r="H3431" i="13"/>
  <c r="H3432" i="13"/>
  <c r="H3433" i="13"/>
  <c r="H3434" i="13"/>
  <c r="H3435" i="13"/>
  <c r="H3436" i="13"/>
  <c r="H3437" i="13"/>
  <c r="H3438" i="13"/>
  <c r="H3439" i="13"/>
  <c r="H3440" i="13"/>
  <c r="H3441" i="13"/>
  <c r="H3442" i="13"/>
  <c r="H3443" i="13"/>
  <c r="H3444" i="13"/>
  <c r="H3445" i="13"/>
  <c r="H3446" i="13"/>
  <c r="H3447" i="13"/>
  <c r="H3448" i="13"/>
  <c r="H3449" i="13"/>
  <c r="H3450" i="13"/>
  <c r="H3451" i="13"/>
  <c r="H3452" i="13"/>
  <c r="H3453" i="13"/>
  <c r="H3454" i="13"/>
  <c r="H3455" i="13"/>
  <c r="H3456" i="13"/>
  <c r="H3457" i="13"/>
  <c r="H3458" i="13"/>
  <c r="H3459" i="13"/>
  <c r="H3460" i="13"/>
  <c r="H3461" i="13"/>
  <c r="H3462" i="13"/>
  <c r="H3463" i="13"/>
  <c r="H3464" i="13"/>
  <c r="H3465" i="13"/>
  <c r="H3466" i="13"/>
  <c r="H3467" i="13"/>
  <c r="H3468" i="13"/>
  <c r="H3469" i="13"/>
  <c r="H3470" i="13"/>
  <c r="H3471" i="13"/>
  <c r="H3472" i="13"/>
  <c r="H3473" i="13"/>
  <c r="H3474" i="13"/>
  <c r="H3475" i="13"/>
  <c r="H3476" i="13"/>
  <c r="H3477" i="13"/>
  <c r="H3478" i="13"/>
  <c r="H3479" i="13"/>
  <c r="H3480" i="13"/>
  <c r="H3481" i="13"/>
  <c r="H3482" i="13"/>
  <c r="H3483" i="13"/>
  <c r="H3484" i="13"/>
  <c r="H3485" i="13"/>
  <c r="H3486" i="13"/>
  <c r="H3487" i="13"/>
  <c r="H3488" i="13"/>
  <c r="H3489" i="13"/>
  <c r="H3490" i="13"/>
  <c r="H3491" i="13"/>
  <c r="H3492" i="13"/>
  <c r="H3493" i="13"/>
  <c r="H3494" i="13"/>
  <c r="H3495" i="13"/>
  <c r="H3496" i="13"/>
  <c r="H3497" i="13"/>
  <c r="H3498" i="13"/>
  <c r="H3499" i="13"/>
  <c r="H3500" i="13"/>
  <c r="H3501" i="13"/>
  <c r="H3502" i="13"/>
  <c r="H3503" i="13"/>
  <c r="H3504" i="13"/>
  <c r="H3505" i="13"/>
  <c r="H3506" i="13"/>
  <c r="H3507" i="13"/>
  <c r="H3508" i="13"/>
  <c r="H3509" i="13"/>
  <c r="H3510" i="13"/>
  <c r="H3511" i="13"/>
  <c r="H3512" i="13"/>
  <c r="H3513" i="13"/>
  <c r="H3514" i="13"/>
  <c r="H3515" i="13"/>
  <c r="H3516" i="13"/>
  <c r="H3517" i="13"/>
  <c r="H3518" i="13"/>
  <c r="H3519" i="13"/>
  <c r="H3520" i="13"/>
  <c r="H3521" i="13"/>
  <c r="H3522" i="13"/>
  <c r="H3523" i="13"/>
  <c r="H3524" i="13"/>
  <c r="H3525" i="13"/>
  <c r="H3526" i="13"/>
  <c r="H3527" i="13"/>
  <c r="H3528" i="13"/>
  <c r="H3529" i="13"/>
  <c r="H3530" i="13"/>
  <c r="H3531" i="13"/>
  <c r="H3532" i="13"/>
  <c r="H3533" i="13"/>
  <c r="H3534" i="13"/>
  <c r="H3535" i="13"/>
  <c r="H3536" i="13"/>
  <c r="H3537" i="13"/>
  <c r="H3538" i="13"/>
  <c r="H3539" i="13"/>
  <c r="H3540" i="13"/>
  <c r="H3541" i="13"/>
  <c r="H3542" i="13"/>
  <c r="H3543" i="13"/>
  <c r="H3544" i="13"/>
  <c r="H3545" i="13"/>
  <c r="H3546" i="13"/>
  <c r="H3547" i="13"/>
  <c r="H3548" i="13"/>
  <c r="H3549" i="13"/>
  <c r="H3550" i="13"/>
  <c r="H3551" i="13"/>
  <c r="H3552" i="13"/>
  <c r="H3553" i="13"/>
  <c r="H3554" i="13"/>
  <c r="H3555" i="13"/>
  <c r="H3556" i="13"/>
  <c r="H3557" i="13"/>
  <c r="H3558" i="13"/>
  <c r="H3559" i="13"/>
  <c r="H3560" i="13"/>
  <c r="H3561" i="13"/>
  <c r="H3562" i="13"/>
  <c r="H3563" i="13"/>
  <c r="H3564" i="13"/>
  <c r="H3565" i="13"/>
  <c r="H3566" i="13"/>
  <c r="H3567" i="13"/>
  <c r="H3568" i="13"/>
  <c r="H3569" i="13"/>
  <c r="H3570" i="13"/>
  <c r="H3571" i="13"/>
  <c r="H3572" i="13"/>
  <c r="H3573" i="13"/>
  <c r="H3574" i="13"/>
  <c r="H3575" i="13"/>
  <c r="H3576" i="13"/>
  <c r="H3577" i="13"/>
  <c r="H3578" i="13"/>
  <c r="H3579" i="13"/>
  <c r="H3580" i="13"/>
  <c r="H3581" i="13"/>
  <c r="H3582" i="13"/>
  <c r="H3583" i="13"/>
  <c r="H3584" i="13"/>
  <c r="H3585" i="13"/>
  <c r="H3586" i="13"/>
  <c r="H3587" i="13"/>
  <c r="H3588" i="13"/>
  <c r="H3589" i="13"/>
  <c r="H3590" i="13"/>
  <c r="H3591" i="13"/>
  <c r="H3592" i="13"/>
  <c r="H3593" i="13"/>
  <c r="H3594" i="13"/>
  <c r="H3595" i="13"/>
  <c r="H3596" i="13"/>
  <c r="H3597" i="13"/>
  <c r="H3598" i="13"/>
  <c r="H3599" i="13"/>
  <c r="H3600" i="13"/>
  <c r="H3601" i="13"/>
  <c r="H3602" i="13"/>
  <c r="H3603" i="13"/>
  <c r="H3604" i="13"/>
  <c r="H3605" i="13"/>
  <c r="H3606" i="13"/>
  <c r="H3607" i="13"/>
  <c r="H3608" i="13"/>
  <c r="H3609" i="13"/>
  <c r="H3610" i="13"/>
  <c r="H3611" i="13"/>
  <c r="H3612" i="13"/>
  <c r="H3613" i="13"/>
  <c r="H3614" i="13"/>
  <c r="H3615" i="13"/>
  <c r="H3616" i="13"/>
  <c r="H3617" i="13"/>
  <c r="H3618" i="13"/>
  <c r="H3619" i="13"/>
  <c r="H3620" i="13"/>
  <c r="H3621" i="13"/>
  <c r="H3622" i="13"/>
  <c r="H3623" i="13"/>
  <c r="H3624" i="13"/>
  <c r="H3625" i="13"/>
  <c r="H3626" i="13"/>
  <c r="H3627" i="13"/>
  <c r="H3628" i="13"/>
  <c r="H3629" i="13"/>
  <c r="H3630" i="13"/>
  <c r="H3631" i="13"/>
  <c r="H3632" i="13"/>
  <c r="H3633" i="13"/>
  <c r="H3634" i="13"/>
  <c r="H3635" i="13"/>
  <c r="H3636" i="13"/>
  <c r="H3637" i="13"/>
  <c r="H3638" i="13"/>
  <c r="H3639" i="13"/>
  <c r="H3640" i="13"/>
  <c r="H3641" i="13"/>
  <c r="H3642" i="13"/>
  <c r="H3643" i="13"/>
  <c r="H3644" i="13"/>
  <c r="H3645" i="13"/>
  <c r="H3646" i="13"/>
  <c r="H3647" i="13"/>
  <c r="H3648" i="13"/>
  <c r="H3649" i="13"/>
  <c r="H3650" i="13"/>
  <c r="H3651" i="13"/>
  <c r="H3652" i="13"/>
  <c r="H3653" i="13"/>
  <c r="H3654" i="13"/>
  <c r="H3655" i="13"/>
  <c r="H3656" i="13"/>
  <c r="H3657" i="13"/>
  <c r="H3658" i="13"/>
  <c r="H3659" i="13"/>
  <c r="H3660" i="13"/>
  <c r="H3661" i="13"/>
  <c r="H3662" i="13"/>
  <c r="H3663" i="13"/>
  <c r="H3664" i="13"/>
  <c r="H3665" i="13"/>
  <c r="H3666" i="13"/>
  <c r="H3667" i="13"/>
  <c r="H3668" i="13"/>
  <c r="H3669" i="13"/>
  <c r="H3670" i="13"/>
  <c r="H3671" i="13"/>
  <c r="H3672" i="13"/>
  <c r="H3673" i="13"/>
  <c r="H3674" i="13"/>
  <c r="H3675" i="13"/>
  <c r="H3676" i="13"/>
  <c r="H3677" i="13"/>
  <c r="H3678" i="13"/>
  <c r="H3679" i="13"/>
  <c r="H3680" i="13"/>
  <c r="H3681" i="13"/>
  <c r="H3682" i="13"/>
  <c r="H3683" i="13"/>
  <c r="H3684" i="13"/>
  <c r="H3685" i="13"/>
  <c r="H3686" i="13"/>
  <c r="H3687" i="13"/>
  <c r="H3688" i="13"/>
  <c r="H3689" i="13"/>
  <c r="H3690" i="13"/>
  <c r="H3691" i="13"/>
  <c r="H3692" i="13"/>
  <c r="H3693" i="13"/>
  <c r="H3694" i="13"/>
  <c r="H3695" i="13"/>
  <c r="H3696" i="13"/>
  <c r="H3697" i="13"/>
  <c r="H3698" i="13"/>
  <c r="H3699" i="13"/>
  <c r="H3700" i="13"/>
  <c r="H3701" i="13"/>
  <c r="H3702" i="13"/>
  <c r="H3703" i="13"/>
  <c r="H3704" i="13"/>
  <c r="H3705" i="13"/>
  <c r="H3706" i="13"/>
  <c r="H3707" i="13"/>
  <c r="H3708" i="13"/>
  <c r="H3709" i="13"/>
  <c r="H3710" i="13"/>
  <c r="H3711" i="13"/>
  <c r="H3712" i="13"/>
  <c r="H3713" i="13"/>
  <c r="H3714" i="13"/>
  <c r="H3715" i="13"/>
  <c r="H3716" i="13"/>
  <c r="H3717" i="13"/>
  <c r="H3718" i="13"/>
  <c r="H3719" i="13"/>
  <c r="H3720" i="13"/>
  <c r="H3721" i="13"/>
  <c r="H3722" i="13"/>
  <c r="H3723" i="13"/>
  <c r="H3724" i="13"/>
  <c r="H3725" i="13"/>
  <c r="H3726" i="13"/>
  <c r="H3727" i="13"/>
  <c r="H3728" i="13"/>
  <c r="H3729" i="13"/>
  <c r="H3730" i="13"/>
  <c r="H3731" i="13"/>
  <c r="H3732" i="13"/>
  <c r="H3733" i="13"/>
  <c r="H3734" i="13"/>
  <c r="H3735" i="13"/>
  <c r="H3736" i="13"/>
  <c r="H3737" i="13"/>
  <c r="H3738" i="13"/>
  <c r="H3739" i="13"/>
  <c r="H3740" i="13"/>
  <c r="H3741" i="13"/>
  <c r="H3742" i="13"/>
  <c r="H3743" i="13"/>
  <c r="H3744" i="13"/>
  <c r="H3745" i="13"/>
  <c r="H3746" i="13"/>
  <c r="H3747" i="13"/>
  <c r="H3748" i="13"/>
  <c r="H3749" i="13"/>
  <c r="H3750" i="13"/>
  <c r="H3751" i="13"/>
  <c r="H3752" i="13"/>
  <c r="H3753" i="13"/>
  <c r="H3754" i="13"/>
  <c r="H3755" i="13"/>
  <c r="H3756" i="13"/>
  <c r="H3757" i="13"/>
  <c r="H3758" i="13"/>
  <c r="H3759" i="13"/>
  <c r="H3760" i="13"/>
  <c r="H3761" i="13"/>
  <c r="H3762" i="13"/>
  <c r="H3763" i="13"/>
  <c r="H3764" i="13"/>
  <c r="H3765" i="13"/>
  <c r="H3766" i="13"/>
  <c r="H3767" i="13"/>
  <c r="H3768" i="13"/>
  <c r="H3769" i="13"/>
  <c r="H3770" i="13"/>
  <c r="H3771" i="13"/>
  <c r="H3772" i="13"/>
  <c r="H3773" i="13"/>
  <c r="H3774" i="13"/>
  <c r="H3775" i="13"/>
  <c r="H3776" i="13"/>
  <c r="H3777" i="13"/>
  <c r="H3778" i="13"/>
  <c r="H3779" i="13"/>
  <c r="H3780" i="13"/>
  <c r="H3781" i="13"/>
  <c r="H3782" i="13"/>
  <c r="H3783" i="13"/>
  <c r="H3784" i="13"/>
  <c r="H3785" i="13"/>
  <c r="H3786" i="13"/>
  <c r="H3787" i="13"/>
  <c r="H3788" i="13"/>
  <c r="H3789" i="13"/>
  <c r="H3790" i="13"/>
  <c r="H3791" i="13"/>
  <c r="H3792" i="13"/>
  <c r="H3793" i="13"/>
  <c r="H3794" i="13"/>
  <c r="H3795" i="13"/>
  <c r="H3796" i="13"/>
  <c r="H3797" i="13"/>
  <c r="H3798" i="13"/>
  <c r="H3799" i="13"/>
  <c r="H3800" i="13"/>
  <c r="H3801" i="13"/>
  <c r="H3802" i="13"/>
  <c r="H3803" i="13"/>
  <c r="H3804" i="13"/>
  <c r="H3805" i="13"/>
  <c r="H3806" i="13"/>
  <c r="H3807" i="13"/>
  <c r="H3808" i="13"/>
  <c r="H3809" i="13"/>
  <c r="H3810" i="13"/>
  <c r="H3811" i="13"/>
  <c r="H3812" i="13"/>
  <c r="H3813" i="13"/>
  <c r="H3814" i="13"/>
  <c r="H3815" i="13"/>
  <c r="H3816" i="13"/>
  <c r="H3817" i="13"/>
  <c r="H3818" i="13"/>
  <c r="H3819" i="13"/>
  <c r="H3820" i="13"/>
  <c r="H3821" i="13"/>
  <c r="H3822" i="13"/>
  <c r="H3823" i="13"/>
  <c r="H3824" i="13"/>
  <c r="H3825" i="13"/>
  <c r="H3826" i="13"/>
  <c r="H3827" i="13"/>
  <c r="H3828" i="13"/>
  <c r="H3829" i="13"/>
  <c r="H3830" i="13"/>
  <c r="H3831" i="13"/>
  <c r="H3832" i="13"/>
  <c r="H3833" i="13"/>
  <c r="H3834" i="13"/>
  <c r="H3835" i="13"/>
  <c r="H3836" i="13"/>
  <c r="H3837" i="13"/>
  <c r="H3838" i="13"/>
  <c r="H3839" i="13"/>
  <c r="H3840" i="13"/>
  <c r="H3841" i="13"/>
  <c r="H3842" i="13"/>
  <c r="H3843" i="13"/>
  <c r="H3844" i="13"/>
  <c r="H3845" i="13"/>
  <c r="H3846" i="13"/>
  <c r="H3847" i="13"/>
  <c r="H3848" i="13"/>
  <c r="H3849" i="13"/>
  <c r="H3850" i="13"/>
  <c r="H3851" i="13"/>
  <c r="H3852" i="13"/>
  <c r="H3853" i="13"/>
  <c r="H3854" i="13"/>
  <c r="H3855" i="13"/>
  <c r="H3856" i="13"/>
  <c r="H3857" i="13"/>
  <c r="H3858" i="13"/>
  <c r="H3859" i="13"/>
  <c r="H3860" i="13"/>
  <c r="H3861" i="13"/>
  <c r="H3862" i="13"/>
  <c r="H3863" i="13"/>
  <c r="H3864" i="13"/>
  <c r="H3865" i="13"/>
  <c r="H3866" i="13"/>
  <c r="H3867" i="13"/>
  <c r="H3868" i="13"/>
  <c r="H3869" i="13"/>
  <c r="H3870" i="13"/>
  <c r="H3871" i="13"/>
  <c r="H3872" i="13"/>
  <c r="H3873" i="13"/>
  <c r="H3874" i="13"/>
  <c r="H3875" i="13"/>
  <c r="H3876" i="13"/>
  <c r="H3877" i="13"/>
  <c r="H3878" i="13"/>
  <c r="H3879" i="13"/>
  <c r="H3880" i="13"/>
  <c r="H3881" i="13"/>
  <c r="H3882" i="13"/>
  <c r="H3883" i="13"/>
  <c r="H3884" i="13"/>
  <c r="H3885" i="13"/>
  <c r="H3886" i="13"/>
  <c r="H3887" i="13"/>
  <c r="H3888" i="13"/>
  <c r="H3889" i="13"/>
  <c r="H3890" i="13"/>
  <c r="H3891" i="13"/>
  <c r="H3892" i="13"/>
  <c r="H3893" i="13"/>
  <c r="H3894" i="13"/>
  <c r="H3895" i="13"/>
  <c r="H3896" i="13"/>
  <c r="H3897" i="13"/>
  <c r="H3898" i="13"/>
  <c r="H3899" i="13"/>
  <c r="H3900" i="13"/>
  <c r="H3901" i="13"/>
  <c r="H3902" i="13"/>
  <c r="H3903" i="13"/>
  <c r="H3904" i="13"/>
  <c r="H3905" i="13"/>
  <c r="H3906" i="13"/>
  <c r="H3907" i="13"/>
  <c r="H3908" i="13"/>
  <c r="H3909" i="13"/>
  <c r="H3910" i="13"/>
  <c r="H3911" i="13"/>
  <c r="H3912" i="13"/>
  <c r="H3913" i="13"/>
  <c r="H3914" i="13"/>
  <c r="H3915" i="13"/>
  <c r="H3916" i="13"/>
  <c r="H3917" i="13"/>
  <c r="H3918" i="13"/>
  <c r="H3919" i="13"/>
  <c r="H3920" i="13"/>
  <c r="H3921" i="13"/>
  <c r="H3922" i="13"/>
  <c r="H3923" i="13"/>
  <c r="H3924" i="13"/>
  <c r="H3925" i="13"/>
  <c r="H3926" i="13"/>
  <c r="H3927" i="13"/>
  <c r="H3928" i="13"/>
  <c r="H3929" i="13"/>
  <c r="H3930" i="13"/>
  <c r="H3931" i="13"/>
  <c r="H3932" i="13"/>
  <c r="H3933" i="13"/>
  <c r="H3934" i="13"/>
  <c r="H3935" i="13"/>
  <c r="H3936" i="13"/>
  <c r="H3937" i="13"/>
  <c r="H3938" i="13"/>
  <c r="H3939" i="13"/>
  <c r="H3940" i="13"/>
  <c r="H3941" i="13"/>
  <c r="H3942" i="13"/>
  <c r="H3943" i="13"/>
  <c r="H3944" i="13"/>
  <c r="H3945" i="13"/>
  <c r="H3946" i="13"/>
  <c r="H3947" i="13"/>
  <c r="H3948" i="13"/>
  <c r="H3949" i="13"/>
  <c r="H3950" i="13"/>
  <c r="H3951" i="13"/>
  <c r="H3952" i="13"/>
  <c r="H3953" i="13"/>
  <c r="H3954" i="13"/>
  <c r="H3955" i="13"/>
  <c r="H3956" i="13"/>
  <c r="H3957" i="13"/>
  <c r="H3958" i="13"/>
  <c r="H3959" i="13"/>
  <c r="H3960" i="13"/>
  <c r="H3961" i="13"/>
  <c r="H3962" i="13"/>
  <c r="H3963" i="13"/>
  <c r="H3964" i="13"/>
  <c r="H3965" i="13"/>
  <c r="H3966" i="13"/>
  <c r="H3967" i="13"/>
  <c r="H3968" i="13"/>
  <c r="H3969" i="13"/>
  <c r="H3970" i="13"/>
  <c r="H3971" i="13"/>
  <c r="H3972" i="13"/>
  <c r="H3973" i="13"/>
  <c r="H3974" i="13"/>
  <c r="H3975" i="13"/>
  <c r="H3976" i="13"/>
  <c r="H3977" i="13"/>
  <c r="H3978" i="13"/>
  <c r="H3979" i="13"/>
  <c r="H3980" i="13"/>
  <c r="H3981" i="13"/>
  <c r="H3982" i="13"/>
  <c r="H3983" i="13"/>
  <c r="H3984" i="13"/>
  <c r="H3985" i="13"/>
  <c r="H3986" i="13"/>
  <c r="H3987" i="13"/>
  <c r="H3988" i="13"/>
  <c r="H3989" i="13"/>
  <c r="H3990" i="13"/>
  <c r="H3991" i="13"/>
  <c r="H3992" i="13"/>
  <c r="H3993" i="13"/>
  <c r="H3994" i="13"/>
  <c r="H3995" i="13"/>
  <c r="H3996" i="13"/>
  <c r="H3997" i="13"/>
  <c r="H3998" i="13"/>
  <c r="H3999" i="13"/>
  <c r="H4000" i="13"/>
  <c r="H4001" i="13"/>
  <c r="H4002" i="13"/>
  <c r="H4003" i="13"/>
  <c r="H4004" i="13"/>
  <c r="H4005" i="13"/>
  <c r="H4006" i="13"/>
  <c r="H4007" i="13"/>
  <c r="H4008" i="13"/>
  <c r="H4009" i="13"/>
  <c r="H4010" i="13"/>
  <c r="H4011" i="13"/>
  <c r="H4012" i="13"/>
  <c r="H4013" i="13"/>
  <c r="H4014" i="13"/>
  <c r="H4015" i="13"/>
  <c r="H4016" i="13"/>
  <c r="H4017" i="13"/>
  <c r="H4018" i="13"/>
  <c r="H4019" i="13"/>
  <c r="H4020" i="13"/>
  <c r="H4021" i="13"/>
  <c r="H4022" i="13"/>
  <c r="H4023" i="13"/>
  <c r="H4024" i="13"/>
  <c r="H4025" i="13"/>
  <c r="H4026" i="13"/>
  <c r="H4027" i="13"/>
  <c r="H4028" i="13"/>
  <c r="H4029" i="13"/>
  <c r="H4030" i="13"/>
  <c r="H4031" i="13"/>
  <c r="H4032" i="13"/>
  <c r="H4033" i="13"/>
  <c r="H4034" i="13"/>
  <c r="H4035" i="13"/>
  <c r="H4036" i="13"/>
  <c r="H4037" i="13"/>
  <c r="H4038" i="13"/>
  <c r="H4039" i="13"/>
  <c r="H4040" i="13"/>
  <c r="H4041" i="13"/>
  <c r="H4042" i="13"/>
  <c r="H4043" i="13"/>
  <c r="H4044" i="13"/>
  <c r="H4045" i="13"/>
  <c r="H4046" i="13"/>
  <c r="H4047" i="13"/>
  <c r="H4048" i="13"/>
  <c r="H4049" i="13"/>
  <c r="H4050" i="13"/>
  <c r="H4051" i="13"/>
  <c r="H4052" i="13"/>
  <c r="H4053" i="13"/>
  <c r="H4054" i="13"/>
  <c r="H4055" i="13"/>
  <c r="H4056" i="13"/>
  <c r="H4057" i="13"/>
  <c r="H4058" i="13"/>
  <c r="H4059" i="13"/>
  <c r="H4060" i="13"/>
  <c r="H4061" i="13"/>
  <c r="H4062" i="13"/>
  <c r="H4063" i="13"/>
  <c r="H4064" i="13"/>
  <c r="H4065" i="13"/>
  <c r="H4066" i="13"/>
  <c r="H4067" i="13"/>
  <c r="H4068" i="13"/>
  <c r="H4069" i="13"/>
  <c r="H4070" i="13"/>
  <c r="H4071" i="13"/>
  <c r="H4072" i="13"/>
  <c r="H4073" i="13"/>
  <c r="H4074" i="13"/>
  <c r="H4075" i="13"/>
  <c r="H4076" i="13"/>
  <c r="H4077" i="13"/>
  <c r="H4078" i="13"/>
  <c r="H4079" i="13"/>
  <c r="H4080" i="13"/>
  <c r="H4081" i="13"/>
  <c r="H4082" i="13"/>
  <c r="H4083" i="13"/>
  <c r="H4084" i="13"/>
  <c r="H4085" i="13"/>
  <c r="H4086" i="13"/>
  <c r="H4087" i="13"/>
  <c r="H4088" i="13"/>
  <c r="H4089" i="13"/>
  <c r="H4090" i="13"/>
  <c r="H4091" i="13"/>
  <c r="H4092" i="13"/>
  <c r="H4093" i="13"/>
  <c r="H4094" i="13"/>
  <c r="H4095" i="13"/>
  <c r="H4096" i="13"/>
  <c r="H4097" i="13"/>
  <c r="H4098" i="13"/>
  <c r="H4099" i="13"/>
  <c r="H4100" i="13"/>
  <c r="H4101" i="13"/>
  <c r="H4102" i="13"/>
  <c r="H4103" i="13"/>
  <c r="H4104" i="13"/>
  <c r="H4105" i="13"/>
  <c r="H4106" i="13"/>
  <c r="H4107" i="13"/>
  <c r="H4108" i="13"/>
  <c r="H4109" i="13"/>
  <c r="H4110" i="13"/>
  <c r="H4111" i="13"/>
  <c r="H4112" i="13"/>
  <c r="H4113" i="13"/>
  <c r="H4114" i="13"/>
  <c r="H4115" i="13"/>
  <c r="H4116" i="13"/>
  <c r="H4117" i="13"/>
  <c r="H4118" i="13"/>
  <c r="H4119" i="13"/>
  <c r="H4120" i="13"/>
  <c r="H4121" i="13"/>
  <c r="H4122" i="13"/>
  <c r="H4123" i="13"/>
  <c r="H4124" i="13"/>
  <c r="H4125" i="13"/>
  <c r="H4126" i="13"/>
  <c r="H4127" i="13"/>
  <c r="H4128" i="13"/>
  <c r="H4129" i="13"/>
  <c r="H4130" i="13"/>
  <c r="H4131" i="13"/>
  <c r="H4132" i="13"/>
  <c r="H4133" i="13"/>
  <c r="H4134" i="13"/>
  <c r="H4135" i="13"/>
  <c r="H4136" i="13"/>
  <c r="H4137" i="13"/>
  <c r="H4138" i="13"/>
  <c r="H4139" i="13"/>
  <c r="H4140" i="13"/>
  <c r="H4141" i="13"/>
  <c r="H4142" i="13"/>
  <c r="H4143" i="13"/>
  <c r="H4144" i="13"/>
  <c r="H4145" i="13"/>
  <c r="H4146" i="13"/>
  <c r="H4147" i="13"/>
  <c r="H4148" i="13"/>
  <c r="H4149" i="13"/>
  <c r="H4150" i="13"/>
  <c r="H4151" i="13"/>
  <c r="H4152" i="13"/>
  <c r="H4153" i="13"/>
  <c r="H4154" i="13"/>
  <c r="H4155" i="13"/>
  <c r="H4156" i="13"/>
  <c r="H4157" i="13"/>
  <c r="H4158" i="13"/>
  <c r="H4159" i="13"/>
  <c r="H4160" i="13"/>
  <c r="H4161" i="13"/>
  <c r="H4162" i="13"/>
  <c r="H4163" i="13"/>
  <c r="H4164" i="13"/>
  <c r="H4165" i="13"/>
  <c r="H4166" i="13"/>
  <c r="H4167" i="13"/>
  <c r="H4168" i="13"/>
  <c r="H4169" i="13"/>
  <c r="H4170" i="13"/>
  <c r="H4171" i="13"/>
  <c r="H4172" i="13"/>
  <c r="H4173" i="13"/>
  <c r="H4174" i="13"/>
  <c r="H4175" i="13"/>
  <c r="H4176" i="13"/>
  <c r="H4177" i="13"/>
  <c r="H4178" i="13"/>
  <c r="H4179" i="13"/>
  <c r="H4180" i="13"/>
  <c r="H4181" i="13"/>
  <c r="H4182" i="13"/>
  <c r="H4183" i="13"/>
  <c r="H4184" i="13"/>
  <c r="H4185" i="13"/>
  <c r="H4186" i="13"/>
  <c r="H4187" i="13"/>
  <c r="H4188" i="13"/>
  <c r="H4189" i="13"/>
  <c r="H4190" i="13"/>
  <c r="H4191" i="13"/>
  <c r="H4192" i="13"/>
  <c r="H4193" i="13"/>
  <c r="H4194" i="13"/>
  <c r="H4195" i="13"/>
  <c r="H4196" i="13"/>
  <c r="H4197" i="13"/>
  <c r="H4198" i="13"/>
  <c r="H4199" i="13"/>
  <c r="H4200" i="13"/>
  <c r="H4201" i="13"/>
  <c r="H4202" i="13"/>
  <c r="H4203" i="13"/>
  <c r="H4204" i="13"/>
  <c r="H4205" i="13"/>
  <c r="H4206" i="13"/>
  <c r="H4207" i="13"/>
  <c r="H4208" i="13"/>
  <c r="H4209" i="13"/>
  <c r="H4210" i="13"/>
  <c r="H4211" i="13"/>
  <c r="H4212" i="13"/>
  <c r="H4213" i="13"/>
  <c r="H4214" i="13"/>
  <c r="H4215" i="13"/>
  <c r="H4216" i="13"/>
  <c r="H4217" i="13"/>
  <c r="H4218" i="13"/>
  <c r="H4219" i="13"/>
  <c r="H4220" i="13"/>
  <c r="H4221" i="13"/>
  <c r="H4222" i="13"/>
  <c r="H4223" i="13"/>
  <c r="H4224" i="13"/>
  <c r="H4225" i="13"/>
  <c r="H4226" i="13"/>
  <c r="H4227" i="13"/>
  <c r="H4228" i="13"/>
  <c r="H4229" i="13"/>
  <c r="H4230" i="13"/>
  <c r="H4231" i="13"/>
  <c r="H4232" i="13"/>
  <c r="H4233" i="13"/>
  <c r="H4234" i="13"/>
  <c r="H4235" i="13"/>
  <c r="H4236" i="13"/>
  <c r="H4237" i="13"/>
  <c r="H4238" i="13"/>
  <c r="H4239" i="13"/>
  <c r="H4240" i="13"/>
  <c r="H4241" i="13"/>
  <c r="H4242" i="13"/>
  <c r="H4243" i="13"/>
  <c r="H4244" i="13"/>
  <c r="H4245" i="13"/>
  <c r="H4246" i="13"/>
  <c r="H4247" i="13"/>
  <c r="H4248" i="13"/>
  <c r="H4249" i="13"/>
  <c r="H4250" i="13"/>
  <c r="H4251" i="13"/>
  <c r="H4252" i="13"/>
  <c r="H4253" i="13"/>
  <c r="H4254" i="13"/>
  <c r="H4255" i="13"/>
  <c r="H4256" i="13"/>
  <c r="H4257" i="13"/>
  <c r="H4258" i="13"/>
  <c r="H4259" i="13"/>
  <c r="H4260" i="13"/>
  <c r="H4261" i="13"/>
  <c r="H4262" i="13"/>
  <c r="H4263" i="13"/>
  <c r="H4264" i="13"/>
  <c r="H4265" i="13"/>
  <c r="H4266" i="13"/>
  <c r="H4267" i="13"/>
  <c r="H4268" i="13"/>
  <c r="H4269" i="13"/>
  <c r="H4270" i="13"/>
  <c r="H4271" i="13"/>
  <c r="H4272" i="13"/>
  <c r="H4273" i="13"/>
  <c r="H4274" i="13"/>
  <c r="H4275" i="13"/>
  <c r="H4276" i="13"/>
  <c r="H4277" i="13"/>
  <c r="H4278" i="13"/>
  <c r="H4279" i="13"/>
  <c r="H4280" i="13"/>
  <c r="H4281" i="13"/>
  <c r="H4282" i="13"/>
  <c r="H4283" i="13"/>
  <c r="H4284" i="13"/>
  <c r="H4285" i="13"/>
  <c r="H4286" i="13"/>
  <c r="H4287" i="13"/>
  <c r="H4288" i="13"/>
  <c r="H4289" i="13"/>
  <c r="H4290" i="13"/>
  <c r="H4291" i="13"/>
  <c r="H4292" i="13"/>
  <c r="H4293" i="13"/>
  <c r="H4294" i="13"/>
  <c r="H4295" i="13"/>
  <c r="H4296" i="13"/>
  <c r="H4297" i="13"/>
  <c r="H4298" i="13"/>
  <c r="H4299" i="13"/>
  <c r="H4300" i="13"/>
  <c r="H4301" i="13"/>
  <c r="H4302" i="13"/>
  <c r="H4303" i="13"/>
  <c r="H4304" i="13"/>
  <c r="H4305" i="13"/>
  <c r="H4306" i="13"/>
  <c r="H4307" i="13"/>
  <c r="H4308" i="13"/>
  <c r="H4309" i="13"/>
  <c r="H4310" i="13"/>
  <c r="H4311" i="13"/>
  <c r="H4312" i="13"/>
  <c r="H4313" i="13"/>
  <c r="H4314" i="13"/>
  <c r="H4315" i="13"/>
  <c r="H4316" i="13"/>
  <c r="H4317" i="13"/>
  <c r="H4318" i="13"/>
  <c r="H4319" i="13"/>
  <c r="H4320" i="13"/>
  <c r="H4321" i="13"/>
  <c r="H4322" i="13"/>
  <c r="H4323" i="13"/>
  <c r="H4324" i="13"/>
  <c r="H4325" i="13"/>
  <c r="H4326" i="13"/>
  <c r="H4327" i="13"/>
  <c r="H4328" i="13"/>
  <c r="H4329" i="13"/>
  <c r="H4330" i="13"/>
  <c r="H4331" i="13"/>
  <c r="H4332" i="13"/>
  <c r="H4333" i="13"/>
  <c r="H4334" i="13"/>
  <c r="H4335" i="13"/>
  <c r="H4336" i="13"/>
  <c r="H4337" i="13"/>
  <c r="H4338" i="13"/>
  <c r="H4339" i="13"/>
  <c r="H4340" i="13"/>
  <c r="H4341" i="13"/>
  <c r="H4342" i="13"/>
  <c r="H4343" i="13"/>
  <c r="H4344" i="13"/>
  <c r="H4345" i="13"/>
  <c r="H4346" i="13"/>
  <c r="H4347" i="13"/>
  <c r="H4348" i="13"/>
  <c r="H4349" i="13"/>
  <c r="H4350" i="13"/>
  <c r="H4351" i="13"/>
  <c r="H4352" i="13"/>
  <c r="H4353" i="13"/>
  <c r="H4354" i="13"/>
  <c r="H4355" i="13"/>
  <c r="H4356" i="13"/>
  <c r="H4357" i="13"/>
  <c r="H4358" i="13"/>
  <c r="H4359" i="13"/>
  <c r="H4360" i="13"/>
  <c r="H4361" i="13"/>
  <c r="H4362" i="13"/>
  <c r="H4363" i="13"/>
  <c r="H4364" i="13"/>
  <c r="H4365" i="13"/>
  <c r="H4366" i="13"/>
  <c r="H4367" i="13"/>
  <c r="H4368" i="13"/>
  <c r="H4369" i="13"/>
  <c r="H4370" i="13"/>
  <c r="H4371" i="13"/>
  <c r="H4372" i="13"/>
  <c r="H4373" i="13"/>
  <c r="H4374" i="13"/>
  <c r="H4375" i="13"/>
  <c r="H4376" i="13"/>
  <c r="H4377" i="13"/>
  <c r="H4378" i="13"/>
  <c r="H4379" i="13"/>
  <c r="H4380" i="13"/>
  <c r="H4381" i="13"/>
  <c r="H4382" i="13"/>
  <c r="H4383" i="13"/>
  <c r="H4384" i="13"/>
  <c r="H4385" i="13"/>
  <c r="H4386" i="13"/>
  <c r="H4387" i="13"/>
  <c r="H4388" i="13"/>
  <c r="H4389" i="13"/>
  <c r="H4390" i="13"/>
  <c r="H4391" i="13"/>
  <c r="H4392" i="13"/>
  <c r="H4393" i="13"/>
  <c r="H4394" i="13"/>
  <c r="H4395" i="13"/>
  <c r="H4396" i="13"/>
  <c r="H4397" i="13"/>
  <c r="H4398" i="13"/>
  <c r="H4399" i="13"/>
  <c r="H4400" i="13"/>
  <c r="H4401" i="13"/>
  <c r="H4402" i="13"/>
  <c r="H4403" i="13"/>
  <c r="H4404" i="13"/>
  <c r="H4405" i="13"/>
  <c r="H4406" i="13"/>
  <c r="H4407" i="13"/>
  <c r="H4408" i="13"/>
  <c r="H4409" i="13"/>
  <c r="H4410" i="13"/>
  <c r="H4411" i="13"/>
  <c r="H4412" i="13"/>
  <c r="H4413" i="13"/>
  <c r="H4414" i="13"/>
  <c r="H4415" i="13"/>
  <c r="H4416" i="13"/>
  <c r="H4417" i="13"/>
  <c r="H4418" i="13"/>
  <c r="H4419" i="13"/>
  <c r="H4420" i="13"/>
  <c r="H4421" i="13"/>
  <c r="H4422" i="13"/>
  <c r="H4423" i="13"/>
  <c r="H4424" i="13"/>
  <c r="H4425" i="13"/>
  <c r="H4426" i="13"/>
  <c r="H4427" i="13"/>
  <c r="H4428" i="13"/>
  <c r="H4429" i="13"/>
  <c r="H4430" i="13"/>
  <c r="H4431" i="13"/>
  <c r="H4432" i="13"/>
  <c r="H4433" i="13"/>
  <c r="H4434" i="13"/>
  <c r="H4435" i="13"/>
  <c r="H4436" i="13"/>
  <c r="H4437" i="13"/>
  <c r="H4438" i="13"/>
  <c r="H4439" i="13"/>
  <c r="H4440" i="13"/>
  <c r="H4441" i="13"/>
  <c r="H4442" i="13"/>
  <c r="H4443" i="13"/>
  <c r="H4444" i="13"/>
  <c r="H4445" i="13"/>
  <c r="H4446" i="13"/>
  <c r="H4447" i="13"/>
  <c r="H4448" i="13"/>
  <c r="H4449" i="13"/>
  <c r="H4450" i="13"/>
  <c r="H4451" i="13"/>
  <c r="H4452" i="13"/>
  <c r="H4453" i="13"/>
  <c r="H4454" i="13"/>
  <c r="H4455" i="13"/>
  <c r="H4456" i="13"/>
  <c r="H4457" i="13"/>
  <c r="H4458" i="13"/>
  <c r="H4459" i="13"/>
  <c r="H4460" i="13"/>
  <c r="H4461" i="13"/>
  <c r="H4462" i="13"/>
  <c r="H4463" i="13"/>
  <c r="H4464" i="13"/>
  <c r="H4465" i="13"/>
  <c r="H4466" i="13"/>
  <c r="H4467" i="13"/>
  <c r="H4468" i="13"/>
  <c r="H4469" i="13"/>
  <c r="H4470" i="13"/>
  <c r="H4471" i="13"/>
  <c r="H4472" i="13"/>
  <c r="H4473" i="13"/>
  <c r="H4474" i="13"/>
  <c r="H4475" i="13"/>
  <c r="H4476" i="13"/>
  <c r="H4477" i="13"/>
  <c r="H4478" i="13"/>
  <c r="H4479" i="13"/>
  <c r="H4480" i="13"/>
  <c r="H4481" i="13"/>
  <c r="H4482" i="13"/>
  <c r="H4483" i="13"/>
  <c r="H4484" i="13"/>
  <c r="H4485" i="13"/>
  <c r="H4486" i="13"/>
  <c r="H4487" i="13"/>
  <c r="H4488" i="13"/>
  <c r="H4489" i="13"/>
  <c r="H4490" i="13"/>
  <c r="H4491" i="13"/>
  <c r="H4492" i="13"/>
  <c r="H4493" i="13"/>
  <c r="H4494" i="13"/>
  <c r="H4495" i="13"/>
  <c r="H4496" i="13"/>
  <c r="H4497" i="13"/>
  <c r="H4498" i="13"/>
  <c r="H4499" i="13"/>
  <c r="H4500" i="13"/>
  <c r="H4501" i="13"/>
  <c r="H4502" i="13"/>
  <c r="H4503" i="13"/>
  <c r="H4504" i="13"/>
  <c r="H4505" i="13"/>
  <c r="H4506" i="13"/>
  <c r="H4507" i="13"/>
  <c r="H4508" i="13"/>
  <c r="H4509" i="13"/>
  <c r="H4510" i="13"/>
  <c r="H4511" i="13"/>
  <c r="H4512" i="13"/>
  <c r="H4513" i="13"/>
  <c r="H4514" i="13"/>
  <c r="H4515" i="13"/>
  <c r="H4516" i="13"/>
  <c r="H4517" i="13"/>
  <c r="H4518" i="13"/>
  <c r="H4519" i="13"/>
  <c r="H4520" i="13"/>
  <c r="H4521" i="13"/>
  <c r="H4522" i="13"/>
  <c r="H4523" i="13"/>
  <c r="H4524" i="13"/>
  <c r="H4525" i="13"/>
  <c r="H4526" i="13"/>
  <c r="H4527" i="13"/>
  <c r="H4528" i="13"/>
  <c r="H4529" i="13"/>
  <c r="H4530" i="13"/>
  <c r="H4531" i="13"/>
  <c r="H4532" i="13"/>
  <c r="H4533" i="13"/>
  <c r="H4534" i="13"/>
  <c r="H4535" i="13"/>
  <c r="H4536" i="13"/>
  <c r="H4537" i="13"/>
  <c r="H4538" i="13"/>
  <c r="H4539" i="13"/>
  <c r="H4540" i="13"/>
  <c r="H4541" i="13"/>
  <c r="H4542" i="13"/>
  <c r="H4543" i="13"/>
  <c r="H4544" i="13"/>
  <c r="H4545" i="13"/>
  <c r="H4546" i="13"/>
  <c r="H4547" i="13"/>
  <c r="H4548" i="13"/>
  <c r="H4549" i="13"/>
  <c r="H4550" i="13"/>
  <c r="H4551" i="13"/>
  <c r="H4552" i="13"/>
  <c r="H4553" i="13"/>
  <c r="H4554" i="13"/>
  <c r="H4555" i="13"/>
  <c r="H4556" i="13"/>
  <c r="H4557" i="13"/>
  <c r="H4558" i="13"/>
  <c r="H4559" i="13"/>
  <c r="H4560" i="13"/>
  <c r="H4561" i="13"/>
  <c r="H4562" i="13"/>
  <c r="H4563" i="13"/>
  <c r="H4564" i="13"/>
  <c r="H4565" i="13"/>
  <c r="H4566" i="13"/>
  <c r="H4567" i="13"/>
  <c r="H4568" i="13"/>
  <c r="H4569" i="13"/>
  <c r="H4570" i="13"/>
  <c r="H4571" i="13"/>
  <c r="H4572" i="13"/>
  <c r="H4573" i="13"/>
  <c r="H4574" i="13"/>
  <c r="H4575" i="13"/>
  <c r="H4576" i="13"/>
  <c r="H4577" i="13"/>
  <c r="H4578" i="13"/>
  <c r="H4579" i="13"/>
  <c r="H4580" i="13"/>
  <c r="H4581" i="13"/>
  <c r="H4582" i="13"/>
  <c r="H4583" i="13"/>
  <c r="H4584" i="13"/>
  <c r="H4585" i="13"/>
  <c r="H4586" i="13"/>
  <c r="H4587" i="13"/>
  <c r="H4588" i="13"/>
  <c r="H4589" i="13"/>
  <c r="H4590" i="13"/>
  <c r="H4591" i="13"/>
  <c r="H4592" i="13"/>
  <c r="H4593" i="13"/>
  <c r="H4594" i="13"/>
  <c r="H4595" i="13"/>
  <c r="H4596" i="13"/>
  <c r="H4597" i="13"/>
  <c r="H4598" i="13"/>
  <c r="H4599" i="13"/>
  <c r="H4600" i="13"/>
  <c r="H4601" i="13"/>
  <c r="H4602" i="13"/>
  <c r="H4603" i="13"/>
  <c r="H4604" i="13"/>
  <c r="H4605" i="13"/>
  <c r="H4606" i="13"/>
  <c r="H4607" i="13"/>
  <c r="H4608" i="13"/>
  <c r="H4609" i="13"/>
  <c r="H4610" i="13"/>
  <c r="H4611" i="13"/>
  <c r="H4612" i="13"/>
  <c r="H4613" i="13"/>
  <c r="H4614" i="13"/>
  <c r="H4615" i="13"/>
  <c r="H4616" i="13"/>
  <c r="H4617" i="13"/>
  <c r="H4618" i="13"/>
  <c r="H4619" i="13"/>
  <c r="H4620" i="13"/>
  <c r="H4621" i="13"/>
  <c r="H4622" i="13"/>
  <c r="H4623" i="13"/>
  <c r="H4624" i="13"/>
  <c r="H4625" i="13"/>
  <c r="H4626" i="13"/>
  <c r="H4627" i="13"/>
  <c r="H4628" i="13"/>
  <c r="H4629" i="13"/>
  <c r="H4630" i="13"/>
  <c r="H4631" i="13"/>
  <c r="H4632" i="13"/>
  <c r="H4633" i="13"/>
  <c r="H4634" i="13"/>
  <c r="H4635" i="13"/>
  <c r="H4636" i="13"/>
  <c r="H4637" i="13"/>
  <c r="H4638" i="13"/>
  <c r="H4639" i="13"/>
  <c r="H4640" i="13"/>
  <c r="H4641" i="13"/>
  <c r="H4642" i="13"/>
  <c r="H4643" i="13"/>
  <c r="H4644" i="13"/>
  <c r="H4645" i="13"/>
  <c r="H4646" i="13"/>
  <c r="H4647" i="13"/>
  <c r="H4648" i="13"/>
  <c r="H4649" i="13"/>
  <c r="H4650" i="13"/>
  <c r="H4651" i="13"/>
  <c r="H4652" i="13"/>
  <c r="H4653" i="13"/>
  <c r="H4654" i="13"/>
  <c r="H4655" i="13"/>
  <c r="H4656" i="13"/>
  <c r="H4657" i="13"/>
  <c r="H4658" i="13"/>
  <c r="H4659" i="13"/>
  <c r="H4660" i="13"/>
  <c r="H4661" i="13"/>
  <c r="H4662" i="13"/>
  <c r="H4663" i="13"/>
  <c r="H4664" i="13"/>
  <c r="H4665" i="13"/>
  <c r="H4666" i="13"/>
  <c r="H4667" i="13"/>
  <c r="H4668" i="13"/>
  <c r="H4669" i="13"/>
  <c r="H4670" i="13"/>
  <c r="H4671" i="13"/>
  <c r="H4672" i="13"/>
  <c r="H4673" i="13"/>
  <c r="H4674" i="13"/>
  <c r="H4675" i="13"/>
  <c r="H4676" i="13"/>
  <c r="H4677" i="13"/>
  <c r="H4678" i="13"/>
  <c r="H4679" i="13"/>
  <c r="H4680" i="13"/>
  <c r="H4681" i="13"/>
  <c r="H4682" i="13"/>
  <c r="H4683" i="13"/>
  <c r="H4684" i="13"/>
  <c r="H4685" i="13"/>
  <c r="H4686" i="13"/>
  <c r="H4687" i="13"/>
  <c r="H4688" i="13"/>
  <c r="H4689" i="13"/>
  <c r="H4690" i="13"/>
  <c r="H4691" i="13"/>
  <c r="H4692" i="13"/>
  <c r="H4693" i="13"/>
  <c r="H4694" i="13"/>
  <c r="H4695" i="13"/>
  <c r="H4696" i="13"/>
  <c r="H4697" i="13"/>
  <c r="H4698" i="13"/>
  <c r="H4699" i="13"/>
  <c r="H4700" i="13"/>
  <c r="H4701" i="13"/>
  <c r="H4702" i="13"/>
  <c r="H4703" i="13"/>
  <c r="H4704" i="13"/>
  <c r="H4705" i="13"/>
  <c r="H4706" i="13"/>
  <c r="H4707" i="13"/>
  <c r="H4708" i="13"/>
  <c r="H4709" i="13"/>
  <c r="H4710" i="13"/>
  <c r="H4711" i="13"/>
  <c r="H4712" i="13"/>
  <c r="H4713" i="13"/>
  <c r="H4714" i="13"/>
  <c r="H4715" i="13"/>
  <c r="H4716" i="13"/>
  <c r="H4717" i="13"/>
  <c r="H4718" i="13"/>
  <c r="H4719" i="13"/>
  <c r="H4720" i="13"/>
  <c r="H4721" i="13"/>
  <c r="H4722" i="13"/>
  <c r="H4723" i="13"/>
  <c r="H4724" i="13"/>
  <c r="H4725" i="13"/>
  <c r="H4726" i="13"/>
  <c r="H4727" i="13"/>
  <c r="H4728" i="13"/>
  <c r="H4729" i="13"/>
  <c r="H4730" i="13"/>
  <c r="H4731" i="13"/>
  <c r="H4732" i="13"/>
  <c r="H4733" i="13"/>
  <c r="H4734" i="13"/>
  <c r="H4735" i="13"/>
  <c r="H4736" i="13"/>
  <c r="H4737" i="13"/>
  <c r="H4738" i="13"/>
  <c r="H4739" i="13"/>
  <c r="H4740" i="13"/>
  <c r="H4741" i="13"/>
  <c r="H4742" i="13"/>
  <c r="H4743" i="13"/>
  <c r="H4744" i="13"/>
  <c r="H4745" i="13"/>
  <c r="H4746" i="13"/>
  <c r="H4747" i="13"/>
  <c r="H4748" i="13"/>
  <c r="H4749" i="13"/>
  <c r="H4750" i="13"/>
  <c r="H4751" i="13"/>
  <c r="H4752" i="13"/>
  <c r="H4753" i="13"/>
  <c r="H4754" i="13"/>
  <c r="H4755" i="13"/>
  <c r="H4756" i="13"/>
  <c r="H4757" i="13"/>
  <c r="H4758" i="13"/>
  <c r="H4759" i="13"/>
  <c r="H4760" i="13"/>
  <c r="H4761" i="13"/>
  <c r="H4762" i="13"/>
  <c r="H4763" i="13"/>
  <c r="H4764" i="13"/>
  <c r="H4765" i="13"/>
  <c r="H4766" i="13"/>
  <c r="H4767" i="13"/>
  <c r="H4768" i="13"/>
  <c r="H4769" i="13"/>
  <c r="H4770" i="13"/>
  <c r="H4771" i="13"/>
  <c r="H4772" i="13"/>
  <c r="H4773" i="13"/>
  <c r="H4774" i="13"/>
  <c r="H4775" i="13"/>
  <c r="H4776" i="13"/>
  <c r="H4777" i="13"/>
  <c r="H4778" i="13"/>
  <c r="H4779" i="13"/>
  <c r="H4780" i="13"/>
  <c r="H4781" i="13"/>
  <c r="H4782" i="13"/>
  <c r="H4783" i="13"/>
  <c r="H4784" i="13"/>
  <c r="H4785" i="13"/>
  <c r="H4786" i="13"/>
  <c r="H4787" i="13"/>
  <c r="H4788" i="13"/>
  <c r="H4789" i="13"/>
  <c r="H4790" i="13"/>
  <c r="H4791" i="13"/>
  <c r="H4792" i="13"/>
  <c r="H4793" i="13"/>
  <c r="H4794" i="13"/>
  <c r="H4795" i="13"/>
  <c r="H4796" i="13"/>
  <c r="H4797" i="13"/>
  <c r="H4798" i="13"/>
  <c r="H4799" i="13"/>
  <c r="H4800" i="13"/>
  <c r="H4801" i="13"/>
  <c r="H4802" i="13"/>
  <c r="H4803" i="13"/>
  <c r="H4804" i="13"/>
  <c r="H4805" i="13"/>
  <c r="H4806" i="13"/>
  <c r="H4807" i="13"/>
  <c r="H4808" i="13"/>
  <c r="H4809" i="13"/>
  <c r="H4810" i="13"/>
  <c r="H4811" i="13"/>
  <c r="H4812" i="13"/>
  <c r="H4813" i="13"/>
  <c r="H4814" i="13"/>
  <c r="H4815" i="13"/>
  <c r="H4816" i="13"/>
  <c r="H4817" i="13"/>
  <c r="H4818" i="13"/>
  <c r="H4819" i="13"/>
  <c r="H4820" i="13"/>
  <c r="H4821" i="13"/>
  <c r="H4822" i="13"/>
  <c r="H4823" i="13"/>
  <c r="H4824" i="13"/>
  <c r="H4825" i="13"/>
  <c r="H4826" i="13"/>
  <c r="H4827" i="13"/>
  <c r="H4828" i="13"/>
  <c r="H4829" i="13"/>
  <c r="H4830" i="13"/>
  <c r="H4831" i="13"/>
  <c r="H4832" i="13"/>
  <c r="H4833" i="13"/>
  <c r="H4834" i="13"/>
  <c r="H4835" i="13"/>
  <c r="H4836" i="13"/>
  <c r="H4837" i="13"/>
  <c r="H4838" i="13"/>
  <c r="H4839" i="13"/>
  <c r="H4840" i="13"/>
  <c r="H4841" i="13"/>
  <c r="H4842" i="13"/>
  <c r="H4843" i="13"/>
  <c r="H4844" i="13"/>
  <c r="H4845" i="13"/>
  <c r="H4846" i="13"/>
  <c r="H4847" i="13"/>
  <c r="H4848" i="13"/>
  <c r="H4849" i="13"/>
  <c r="H4850" i="13"/>
  <c r="H4851" i="13"/>
  <c r="H4852" i="13"/>
  <c r="H4853" i="13"/>
  <c r="H4854" i="13"/>
  <c r="H4855" i="13"/>
  <c r="H4856" i="13"/>
  <c r="H4857" i="13"/>
  <c r="H4858" i="13"/>
  <c r="H4859" i="13"/>
  <c r="H4860" i="13"/>
  <c r="H4861" i="13"/>
  <c r="H4862" i="13"/>
  <c r="H4863" i="13"/>
  <c r="H4864" i="13"/>
  <c r="H4865" i="13"/>
  <c r="H4866" i="13"/>
  <c r="H4867" i="13"/>
  <c r="H4868" i="13"/>
  <c r="H4869" i="13"/>
  <c r="H4870" i="13"/>
  <c r="H4871" i="13"/>
  <c r="H4872" i="13"/>
  <c r="H4873" i="13"/>
  <c r="H4874" i="13"/>
  <c r="H4875" i="13"/>
  <c r="H4876" i="13"/>
  <c r="H4877" i="13"/>
  <c r="H4878" i="13"/>
  <c r="H4879" i="13"/>
  <c r="H4880" i="13"/>
  <c r="H4881" i="13"/>
  <c r="H4882" i="13"/>
  <c r="H4883" i="13"/>
  <c r="H4884" i="13"/>
  <c r="H4885" i="13"/>
  <c r="H4886" i="13"/>
  <c r="H4887" i="13"/>
  <c r="H4888" i="13"/>
  <c r="H4889" i="13"/>
  <c r="H4890" i="13"/>
  <c r="H4891" i="13"/>
  <c r="H4892" i="13"/>
  <c r="H4893" i="13"/>
  <c r="H4894" i="13"/>
  <c r="H4895" i="13"/>
  <c r="H4896" i="13"/>
  <c r="H4897" i="13"/>
  <c r="H4898" i="13"/>
  <c r="H4899" i="13"/>
  <c r="H4900" i="13"/>
  <c r="H4901" i="13"/>
  <c r="H4902" i="13"/>
  <c r="H4903" i="13"/>
  <c r="H4904" i="13"/>
  <c r="H4905" i="13"/>
  <c r="H4906" i="13"/>
  <c r="H4907" i="13"/>
  <c r="H4908" i="13"/>
  <c r="H4909" i="13"/>
  <c r="H4910" i="13"/>
  <c r="H4911" i="13"/>
  <c r="H4912" i="13"/>
  <c r="H4913" i="13"/>
  <c r="H4914" i="13"/>
  <c r="H4915" i="13"/>
  <c r="H4916" i="13"/>
  <c r="H4917" i="13"/>
  <c r="H4918" i="13"/>
  <c r="H4919" i="13"/>
  <c r="H4920" i="13"/>
  <c r="H4921" i="13"/>
  <c r="H4922" i="13"/>
  <c r="H4923" i="13"/>
  <c r="H4924" i="13"/>
  <c r="H4925" i="13"/>
  <c r="H4926" i="13"/>
  <c r="H4927" i="13"/>
  <c r="H4928" i="13"/>
  <c r="H4929" i="13"/>
  <c r="H4930" i="13"/>
  <c r="H4931" i="13"/>
  <c r="H4932" i="13"/>
  <c r="H4933" i="13"/>
  <c r="H4934" i="13"/>
  <c r="H4935" i="13"/>
  <c r="H4936" i="13"/>
  <c r="H4937" i="13"/>
  <c r="H4938" i="13"/>
  <c r="H4939" i="13"/>
  <c r="H4940" i="13"/>
  <c r="H4941" i="13"/>
  <c r="H4942" i="13"/>
  <c r="H4943" i="13"/>
  <c r="H4944" i="13"/>
  <c r="H4945" i="13"/>
  <c r="H4946" i="13"/>
  <c r="H4947" i="13"/>
  <c r="H4948" i="13"/>
  <c r="H4949" i="13"/>
  <c r="H4950" i="13"/>
  <c r="H4951" i="13"/>
  <c r="H4952" i="13"/>
  <c r="H4953" i="13"/>
  <c r="H4954" i="13"/>
  <c r="H4955" i="13"/>
  <c r="H4956" i="13"/>
  <c r="H4957" i="13"/>
  <c r="H4958" i="13"/>
  <c r="H4959" i="13"/>
  <c r="H4960" i="13"/>
  <c r="H4961" i="13"/>
  <c r="H4962" i="13"/>
  <c r="H4963" i="13"/>
  <c r="H4964" i="13"/>
  <c r="H4965" i="13"/>
  <c r="H4966" i="13"/>
  <c r="H4967" i="13"/>
  <c r="H4968" i="13"/>
  <c r="H4969" i="13"/>
  <c r="H4970" i="13"/>
  <c r="H4971" i="13"/>
  <c r="H4972" i="13"/>
  <c r="H4973" i="13"/>
  <c r="H4974" i="13"/>
  <c r="H4975" i="13"/>
  <c r="H4976" i="13"/>
  <c r="H4977" i="13"/>
  <c r="H4978" i="13"/>
  <c r="H4979" i="13"/>
  <c r="H4980" i="13"/>
  <c r="H4981" i="13"/>
  <c r="H4982" i="13"/>
  <c r="H4983" i="13"/>
  <c r="H4984" i="13"/>
  <c r="H4985" i="13"/>
  <c r="H4986" i="13"/>
  <c r="H4987" i="13"/>
  <c r="H4988" i="13"/>
  <c r="H4989" i="13"/>
  <c r="H4990" i="13"/>
  <c r="H4991" i="13"/>
  <c r="H4992" i="13"/>
  <c r="H4993" i="13"/>
  <c r="H4994" i="13"/>
  <c r="H4995" i="13"/>
  <c r="H4996" i="13"/>
  <c r="H4997" i="13"/>
  <c r="H4998" i="13"/>
  <c r="H4999" i="13"/>
  <c r="H5000" i="13"/>
  <c r="H5001" i="13"/>
  <c r="H5002" i="13"/>
  <c r="H5003" i="13"/>
  <c r="H5004" i="13"/>
  <c r="H5005" i="13"/>
  <c r="H5006" i="13"/>
  <c r="H5007" i="13"/>
  <c r="H5008" i="13"/>
  <c r="H5009" i="13"/>
  <c r="H5010" i="13"/>
  <c r="H5011" i="13"/>
  <c r="H5012" i="13"/>
  <c r="H5013" i="13"/>
  <c r="H5014" i="13"/>
  <c r="H5015" i="13"/>
  <c r="H5016" i="13"/>
  <c r="H5017" i="13"/>
  <c r="H5018" i="13"/>
  <c r="H5019" i="13"/>
  <c r="H5020" i="13"/>
  <c r="H5021" i="13"/>
  <c r="H5022" i="13"/>
  <c r="H5023" i="13"/>
  <c r="H5024" i="13"/>
  <c r="H5025" i="13"/>
  <c r="H5026" i="13"/>
  <c r="H5027" i="13"/>
  <c r="H5028" i="13"/>
  <c r="H5029" i="13"/>
  <c r="H5030" i="13"/>
  <c r="H5031" i="13"/>
  <c r="H5032" i="13"/>
  <c r="H5033" i="13"/>
  <c r="H5034" i="13"/>
  <c r="H5035" i="13"/>
  <c r="H5036" i="13"/>
  <c r="H5037" i="13"/>
  <c r="H5038" i="13"/>
  <c r="H5039" i="13"/>
  <c r="H5040" i="13"/>
  <c r="H5041" i="13"/>
  <c r="H5042" i="13"/>
  <c r="H5043" i="13"/>
  <c r="H5044" i="13"/>
  <c r="H5045" i="13"/>
  <c r="H5046" i="13"/>
  <c r="H5047" i="13"/>
  <c r="H5048" i="13"/>
  <c r="H5049" i="13"/>
  <c r="H5050" i="13"/>
  <c r="H5051" i="13"/>
  <c r="H5052" i="13"/>
  <c r="H5053" i="13"/>
  <c r="H5054" i="13"/>
  <c r="H5055" i="13"/>
  <c r="H5056" i="13"/>
  <c r="H5057" i="13"/>
  <c r="H5058" i="13"/>
  <c r="H5059" i="13"/>
  <c r="H5060" i="13"/>
  <c r="H5061" i="13"/>
  <c r="H5062" i="13"/>
  <c r="H5063" i="13"/>
  <c r="H5064" i="13"/>
  <c r="H5065" i="13"/>
  <c r="H5066" i="13"/>
  <c r="H5067" i="13"/>
  <c r="H5068" i="13"/>
  <c r="H5069" i="13"/>
  <c r="H5070" i="13"/>
  <c r="H5071" i="13"/>
  <c r="H5072" i="13"/>
  <c r="H5073" i="13"/>
  <c r="H5074" i="13"/>
  <c r="H5075" i="13"/>
  <c r="H5076" i="13"/>
  <c r="H5077" i="13"/>
  <c r="H5078" i="13"/>
  <c r="H5079" i="13"/>
  <c r="H5080" i="13"/>
  <c r="H5081" i="13"/>
  <c r="H5082" i="13"/>
  <c r="H5083" i="13"/>
  <c r="H5084" i="13"/>
  <c r="H5085" i="13"/>
  <c r="H5086" i="13"/>
  <c r="H5087" i="13"/>
  <c r="H5088" i="13"/>
  <c r="H5089" i="13"/>
  <c r="H5090" i="13"/>
  <c r="H5091" i="13"/>
  <c r="H5092" i="13"/>
  <c r="H5093" i="13"/>
  <c r="H5094" i="13"/>
  <c r="H5095" i="13"/>
  <c r="H5096" i="13"/>
  <c r="H5097" i="13"/>
  <c r="H5098" i="13"/>
  <c r="H5099" i="13"/>
  <c r="H5100" i="13"/>
  <c r="H5101" i="13"/>
  <c r="H5102" i="13"/>
  <c r="H5103" i="13"/>
  <c r="H5104" i="13"/>
  <c r="H5105" i="13"/>
  <c r="H5106" i="13"/>
  <c r="H5107" i="13"/>
  <c r="H5108" i="13"/>
  <c r="H5109" i="13"/>
  <c r="H5110" i="13"/>
  <c r="H5111" i="13"/>
  <c r="H5112" i="13"/>
  <c r="H5113" i="13"/>
  <c r="H5114" i="13"/>
  <c r="H5115" i="13"/>
  <c r="H5116" i="13"/>
  <c r="H5117" i="13"/>
  <c r="H5118" i="13"/>
  <c r="H5119" i="13"/>
  <c r="H5120" i="13"/>
  <c r="H5121" i="13"/>
  <c r="H5122" i="13"/>
  <c r="H5123" i="13"/>
  <c r="H5124" i="13"/>
  <c r="H5125" i="13"/>
  <c r="H5126" i="13"/>
  <c r="H5127" i="13"/>
  <c r="H5128" i="13"/>
  <c r="H5129" i="13"/>
  <c r="H5130" i="13"/>
  <c r="H5131" i="13"/>
  <c r="H5132" i="13"/>
  <c r="H5133" i="13"/>
  <c r="H5134" i="13"/>
  <c r="H5135" i="13"/>
  <c r="H5136" i="13"/>
  <c r="H5137" i="13"/>
  <c r="H5138" i="13"/>
  <c r="H5139" i="13"/>
  <c r="H5140" i="13"/>
  <c r="H5141" i="13"/>
  <c r="H5142" i="13"/>
  <c r="H5143" i="13"/>
  <c r="H5144" i="13"/>
  <c r="H5145" i="13"/>
  <c r="H5146" i="13"/>
  <c r="H5147" i="13"/>
  <c r="H5148" i="13"/>
  <c r="H5149" i="13"/>
  <c r="H5150" i="13"/>
  <c r="H5151" i="13"/>
  <c r="H5152" i="13"/>
  <c r="H5153" i="13"/>
  <c r="H5154" i="13"/>
  <c r="H5155" i="13"/>
  <c r="H5156" i="13"/>
  <c r="H5157" i="13"/>
  <c r="H5158" i="13"/>
  <c r="H5159" i="13"/>
  <c r="H5160" i="13"/>
  <c r="H5161" i="13"/>
  <c r="H5162" i="13"/>
  <c r="H5163" i="13"/>
  <c r="H5164" i="13"/>
  <c r="H5165" i="13"/>
  <c r="H5166" i="13"/>
  <c r="H5167" i="13"/>
  <c r="H5168" i="13"/>
  <c r="H5169" i="13"/>
  <c r="H5170" i="13"/>
  <c r="H5171" i="13"/>
  <c r="H5172" i="13"/>
  <c r="H5173" i="13"/>
  <c r="H5174" i="13"/>
  <c r="H5175" i="13"/>
  <c r="H5176" i="13"/>
  <c r="H5177" i="13"/>
  <c r="H5178" i="13"/>
  <c r="H5179" i="13"/>
  <c r="H5180" i="13"/>
  <c r="H5181" i="13"/>
  <c r="H5182" i="13"/>
  <c r="H5183" i="13"/>
  <c r="H5184" i="13"/>
  <c r="H5185" i="13"/>
  <c r="H5186" i="13"/>
  <c r="H5187" i="13"/>
  <c r="H5188" i="13"/>
  <c r="H5189" i="13"/>
  <c r="H5190" i="13"/>
  <c r="H5191" i="13"/>
  <c r="H5192" i="13"/>
  <c r="H5193" i="13"/>
  <c r="H5194" i="13"/>
  <c r="H5195" i="13"/>
  <c r="H5196" i="13"/>
  <c r="H5197" i="13"/>
  <c r="H5198" i="13"/>
  <c r="H5199" i="13"/>
  <c r="H5200" i="13"/>
  <c r="H5201" i="13"/>
  <c r="H5202" i="13"/>
  <c r="H5203" i="13"/>
  <c r="H5204" i="13"/>
  <c r="H5205" i="13"/>
  <c r="H5206" i="13"/>
  <c r="H5207" i="13"/>
  <c r="H5208" i="13"/>
  <c r="H5209" i="13"/>
  <c r="H5210" i="13"/>
  <c r="H5211" i="13"/>
  <c r="H5212" i="13"/>
  <c r="H5213" i="13"/>
  <c r="H5214" i="13"/>
  <c r="H5215" i="13"/>
  <c r="H5216" i="13"/>
  <c r="H5217" i="13"/>
  <c r="H5218" i="13"/>
  <c r="H5219" i="13"/>
  <c r="H5220" i="13"/>
  <c r="H5221" i="13"/>
  <c r="H5222" i="13"/>
  <c r="H5223" i="13"/>
  <c r="H5224" i="13"/>
  <c r="H5225" i="13"/>
  <c r="H5226" i="13"/>
  <c r="H5227" i="13"/>
  <c r="H5228" i="13"/>
  <c r="H5229" i="13"/>
  <c r="H5230" i="13"/>
  <c r="H5231" i="13"/>
  <c r="H5232" i="13"/>
  <c r="H5233" i="13"/>
  <c r="H5234" i="13"/>
  <c r="H5235" i="13"/>
  <c r="H5236" i="13"/>
  <c r="H5237" i="13"/>
  <c r="H5238" i="13"/>
  <c r="H5239" i="13"/>
  <c r="H5240" i="13"/>
  <c r="H5241" i="13"/>
  <c r="H5242" i="13"/>
  <c r="H5243" i="13"/>
  <c r="H5244" i="13"/>
  <c r="H5245" i="13"/>
  <c r="H5246" i="13"/>
  <c r="H5247" i="13"/>
  <c r="H5248" i="13"/>
  <c r="H5249" i="13"/>
  <c r="H5250" i="13"/>
  <c r="H5251" i="13"/>
  <c r="H5252" i="13"/>
  <c r="H5253" i="13"/>
  <c r="H5254" i="13"/>
  <c r="H5255" i="13"/>
  <c r="H5256" i="13"/>
  <c r="H5257" i="13"/>
  <c r="H5258" i="13"/>
  <c r="H5259" i="13"/>
  <c r="H5260" i="13"/>
  <c r="H5261" i="13"/>
  <c r="H5262" i="13"/>
  <c r="H5263" i="13"/>
  <c r="H5264" i="13"/>
  <c r="H5265" i="13"/>
  <c r="H5266" i="13"/>
  <c r="H5267" i="13"/>
  <c r="H5268" i="13"/>
  <c r="H5269" i="13"/>
  <c r="H5270" i="13"/>
  <c r="H5271" i="13"/>
  <c r="H5272" i="13"/>
  <c r="H5273" i="13"/>
  <c r="H5274" i="13"/>
  <c r="H5275" i="13"/>
  <c r="H5276" i="13"/>
  <c r="H5277" i="13"/>
  <c r="H5278" i="13"/>
  <c r="H5279" i="13"/>
  <c r="H5280" i="13"/>
  <c r="H5281" i="13"/>
  <c r="H5282" i="13"/>
  <c r="H5283" i="13"/>
  <c r="H5284" i="13"/>
  <c r="H5285" i="13"/>
  <c r="H5286" i="13"/>
  <c r="H5287" i="13"/>
  <c r="H5288" i="13"/>
  <c r="H5289" i="13"/>
  <c r="H5290" i="13"/>
  <c r="H5291" i="13"/>
  <c r="H5292" i="13"/>
  <c r="H5293" i="13"/>
  <c r="H5294" i="13"/>
  <c r="H5295" i="13"/>
  <c r="H5296" i="13"/>
  <c r="H5297" i="13"/>
  <c r="H5298" i="13"/>
  <c r="H5299" i="13"/>
  <c r="H5300" i="13"/>
  <c r="H5301" i="13"/>
  <c r="H5302" i="13"/>
  <c r="H5303" i="13"/>
  <c r="H5304" i="13"/>
  <c r="H5305" i="13"/>
  <c r="H5306" i="13"/>
  <c r="H5307" i="13"/>
  <c r="H5308" i="13"/>
  <c r="H5309" i="13"/>
  <c r="H5310" i="13"/>
  <c r="H5311" i="13"/>
  <c r="H5312" i="13"/>
  <c r="H5313" i="13"/>
  <c r="H5314" i="13"/>
  <c r="H5315" i="13"/>
  <c r="H5316" i="13"/>
  <c r="H5317" i="13"/>
  <c r="H5318" i="13"/>
  <c r="H5319" i="13"/>
  <c r="H5320" i="13"/>
  <c r="H5321" i="13"/>
  <c r="H5322" i="13"/>
  <c r="H5323" i="13"/>
  <c r="H5324" i="13"/>
  <c r="H5325" i="13"/>
  <c r="H5326" i="13"/>
  <c r="H5327" i="13"/>
  <c r="H5328" i="13"/>
  <c r="H5329" i="13"/>
  <c r="H5330" i="13"/>
  <c r="H5331" i="13"/>
  <c r="H5332" i="13"/>
  <c r="H5333" i="13"/>
  <c r="H5334" i="13"/>
  <c r="H5335" i="13"/>
  <c r="H5336" i="13"/>
  <c r="H5337" i="13"/>
  <c r="H5338" i="13"/>
  <c r="H5339" i="13"/>
  <c r="H5340" i="13"/>
  <c r="H5341" i="13"/>
  <c r="H5342" i="13"/>
  <c r="H5343" i="13"/>
  <c r="H5344" i="13"/>
  <c r="H5345" i="13"/>
  <c r="H5346" i="13"/>
  <c r="H5347" i="13"/>
  <c r="H5348" i="13"/>
  <c r="H5349" i="13"/>
  <c r="H5350" i="13"/>
  <c r="H5351" i="13"/>
  <c r="H5352" i="13"/>
  <c r="H5353" i="13"/>
  <c r="H5354" i="13"/>
  <c r="H5355" i="13"/>
  <c r="H5356" i="13"/>
  <c r="H5357" i="13"/>
  <c r="H5358" i="13"/>
  <c r="H5359" i="13"/>
  <c r="H5360" i="13"/>
  <c r="H5361" i="13"/>
  <c r="H5362" i="13"/>
  <c r="H5363" i="13"/>
  <c r="H5364" i="13"/>
  <c r="H5365" i="13"/>
  <c r="H5366" i="13"/>
  <c r="H5367" i="13"/>
  <c r="H5368" i="13"/>
  <c r="H5369" i="13"/>
  <c r="H5370" i="13"/>
  <c r="H5371" i="13"/>
  <c r="H5372" i="13"/>
  <c r="H5373" i="13"/>
  <c r="H5374" i="13"/>
  <c r="H5375" i="13"/>
  <c r="H5376" i="13"/>
  <c r="H5377" i="13"/>
  <c r="H5378" i="13"/>
  <c r="H5379" i="13"/>
  <c r="H5380" i="13"/>
  <c r="H5381" i="13"/>
  <c r="H5382" i="13"/>
  <c r="H5383" i="13"/>
  <c r="H5384" i="13"/>
  <c r="H5385" i="13"/>
  <c r="H5386" i="13"/>
  <c r="H5387" i="13"/>
  <c r="H5388" i="13"/>
  <c r="H5389" i="13"/>
  <c r="H5390" i="13"/>
  <c r="H5391" i="13"/>
  <c r="H5392" i="13"/>
  <c r="H5393" i="13"/>
  <c r="H5394" i="13"/>
  <c r="H5395" i="13"/>
  <c r="H5396" i="13"/>
  <c r="H5397" i="13"/>
  <c r="H5398" i="13"/>
  <c r="H5399" i="13"/>
  <c r="H5400" i="13"/>
  <c r="H5401" i="13"/>
  <c r="H5402" i="13"/>
  <c r="H5403" i="13"/>
  <c r="H5404" i="13"/>
  <c r="H5405" i="13"/>
  <c r="H5406" i="13"/>
  <c r="H5407" i="13"/>
  <c r="H5408" i="13"/>
  <c r="H5409" i="13"/>
  <c r="H5410" i="13"/>
  <c r="H5411" i="13"/>
  <c r="H5412" i="13"/>
  <c r="H5413" i="13"/>
  <c r="H5414" i="13"/>
  <c r="H5415" i="13"/>
  <c r="H5416" i="13"/>
  <c r="H5417" i="13"/>
  <c r="H5418" i="13"/>
  <c r="H5419" i="13"/>
  <c r="H5420" i="13"/>
  <c r="H5421" i="13"/>
  <c r="H5422" i="13"/>
  <c r="H5423" i="13"/>
  <c r="H5424" i="13"/>
  <c r="H5425" i="13"/>
  <c r="H5426" i="13"/>
  <c r="H5427" i="13"/>
  <c r="H5428" i="13"/>
  <c r="H5429" i="13"/>
  <c r="H5430" i="13"/>
  <c r="H5431" i="13"/>
  <c r="H5432" i="13"/>
  <c r="H5433" i="13"/>
  <c r="H5434" i="13"/>
  <c r="H5435" i="13"/>
  <c r="H5436" i="13"/>
  <c r="H5437" i="13"/>
  <c r="H5438" i="13"/>
  <c r="H5439" i="13"/>
  <c r="H5440" i="13"/>
  <c r="H5441" i="13"/>
  <c r="H5442" i="13"/>
  <c r="H5443" i="13"/>
  <c r="H5444" i="13"/>
  <c r="H5445" i="13"/>
  <c r="H5446" i="13"/>
  <c r="H5447" i="13"/>
  <c r="H5448" i="13"/>
  <c r="H5449" i="13"/>
  <c r="H5450" i="13"/>
  <c r="H5451" i="13"/>
  <c r="H5452" i="13"/>
  <c r="H5453" i="13"/>
  <c r="H5454" i="13"/>
  <c r="H5455" i="13"/>
  <c r="H5456" i="13"/>
  <c r="H5457" i="13"/>
  <c r="H5458" i="13"/>
  <c r="H5459" i="13"/>
  <c r="H5460" i="13"/>
  <c r="H5461" i="13"/>
  <c r="H5462" i="13"/>
  <c r="H5463" i="13"/>
  <c r="H5464" i="13"/>
  <c r="H5465" i="13"/>
  <c r="H5466" i="13"/>
  <c r="H5467" i="13"/>
  <c r="H5468" i="13"/>
  <c r="H5469" i="13"/>
  <c r="H5470" i="13"/>
  <c r="H5471" i="13"/>
  <c r="H5472" i="13"/>
  <c r="H5473" i="13"/>
  <c r="H5474" i="13"/>
  <c r="H5475" i="13"/>
  <c r="H5476" i="13"/>
  <c r="H5477" i="13"/>
  <c r="H5478" i="13"/>
  <c r="H5479" i="13"/>
  <c r="H5480" i="13"/>
  <c r="H5481" i="13"/>
  <c r="H5482" i="13"/>
  <c r="H5483" i="13"/>
  <c r="H5484" i="13"/>
  <c r="H5485" i="13"/>
  <c r="H5486" i="13"/>
  <c r="H5487" i="13"/>
  <c r="H5488" i="13"/>
  <c r="H5489" i="13"/>
  <c r="H5490" i="13"/>
  <c r="H5491" i="13"/>
  <c r="H5492" i="13"/>
  <c r="H5493" i="13"/>
  <c r="H5494" i="13"/>
  <c r="H5495" i="13"/>
  <c r="H5496" i="13"/>
  <c r="H5497" i="13"/>
  <c r="H5498" i="13"/>
  <c r="H5499" i="13"/>
  <c r="H5500" i="13"/>
  <c r="H5501" i="13"/>
  <c r="H5502" i="13"/>
  <c r="H5503" i="13"/>
  <c r="H5504" i="13"/>
  <c r="H5505" i="13"/>
  <c r="H5506" i="13"/>
  <c r="H5507" i="13"/>
  <c r="H5508" i="13"/>
  <c r="H5509" i="13"/>
  <c r="H5510" i="13"/>
  <c r="H5511" i="13"/>
  <c r="H5512" i="13"/>
  <c r="H5513" i="13"/>
  <c r="H5514" i="13"/>
  <c r="H5515" i="13"/>
  <c r="H5516" i="13"/>
  <c r="H5517" i="13"/>
  <c r="H5518" i="13"/>
  <c r="H5519" i="13"/>
  <c r="H5520" i="13"/>
  <c r="H5521" i="13"/>
  <c r="H5522" i="13"/>
  <c r="H5523" i="13"/>
  <c r="H5524" i="13"/>
  <c r="H5525" i="13"/>
  <c r="H5526" i="13"/>
  <c r="H5527" i="13"/>
  <c r="H5528" i="13"/>
  <c r="H5529" i="13"/>
  <c r="H5530" i="13"/>
  <c r="H5531" i="13"/>
  <c r="H5532" i="13"/>
  <c r="H5533" i="13"/>
  <c r="H5534" i="13"/>
  <c r="H5535" i="13"/>
  <c r="H5536" i="13"/>
  <c r="H5537" i="13"/>
  <c r="H5538" i="13"/>
  <c r="H5539" i="13"/>
  <c r="H5540" i="13"/>
  <c r="H5541" i="13"/>
  <c r="H5542" i="13"/>
  <c r="H5543" i="13"/>
  <c r="H5544" i="13"/>
  <c r="H5545" i="13"/>
  <c r="H5546" i="13"/>
  <c r="H5547" i="13"/>
  <c r="H5548" i="13"/>
  <c r="H5549" i="13"/>
  <c r="H5550" i="13"/>
  <c r="H5551" i="13"/>
  <c r="H5552" i="13"/>
  <c r="H5553" i="13"/>
  <c r="H5554" i="13"/>
  <c r="H5555" i="13"/>
  <c r="H5556" i="13"/>
  <c r="H5557" i="13"/>
  <c r="H5558" i="13"/>
  <c r="H5559" i="13"/>
  <c r="H5560" i="13"/>
  <c r="H5561" i="13"/>
  <c r="H5562" i="13"/>
  <c r="H5563" i="13"/>
  <c r="H5564" i="13"/>
  <c r="H5565" i="13"/>
  <c r="H5566" i="13"/>
  <c r="H5567" i="13"/>
  <c r="H5568" i="13"/>
  <c r="H5569" i="13"/>
  <c r="H5570" i="13"/>
  <c r="H5571" i="13"/>
  <c r="H5572" i="13"/>
  <c r="H5573" i="13"/>
  <c r="H5574" i="13"/>
  <c r="H5575" i="13"/>
  <c r="H5576" i="13"/>
  <c r="H5577" i="13"/>
  <c r="H5578" i="13"/>
  <c r="H5579" i="13"/>
  <c r="H5580" i="13"/>
  <c r="H5581" i="13"/>
  <c r="H5582" i="13"/>
  <c r="H5583" i="13"/>
  <c r="H5584" i="13"/>
  <c r="H5585" i="13"/>
  <c r="H5586" i="13"/>
  <c r="H5587" i="13"/>
  <c r="H5588" i="13"/>
  <c r="H5589" i="13"/>
  <c r="H5590" i="13"/>
  <c r="H5591" i="13"/>
  <c r="H5592" i="13"/>
  <c r="H5593" i="13"/>
  <c r="H5594" i="13"/>
  <c r="H5595" i="13"/>
  <c r="H5596" i="13"/>
  <c r="H5597" i="13"/>
  <c r="H5598" i="13"/>
  <c r="H5599" i="13"/>
  <c r="H5600" i="13"/>
  <c r="H5601" i="13"/>
  <c r="H5602" i="13"/>
  <c r="H5603" i="13"/>
  <c r="H5604" i="13"/>
  <c r="H5605" i="13"/>
  <c r="H5606" i="13"/>
  <c r="H5607" i="13"/>
  <c r="H5608" i="13"/>
  <c r="H5609" i="13"/>
  <c r="H5610" i="13"/>
  <c r="H5611" i="13"/>
  <c r="H5612" i="13"/>
  <c r="H5613" i="13"/>
  <c r="H5614" i="13"/>
  <c r="H5615" i="13"/>
  <c r="H5616" i="13"/>
  <c r="H5617" i="13"/>
  <c r="H5618" i="13"/>
  <c r="H5619" i="13"/>
  <c r="H5620" i="13"/>
  <c r="H5621" i="13"/>
  <c r="H5622" i="13"/>
  <c r="H5623" i="13"/>
  <c r="H5624" i="13"/>
  <c r="H5625" i="13"/>
  <c r="H5626" i="13"/>
  <c r="H5627" i="13"/>
  <c r="H5628" i="13"/>
  <c r="H5629" i="13"/>
  <c r="H5630" i="13"/>
  <c r="H5631" i="13"/>
  <c r="H5632" i="13"/>
  <c r="H5633" i="13"/>
  <c r="H5634" i="13"/>
  <c r="H5635" i="13"/>
  <c r="H5636" i="13"/>
  <c r="H5637" i="13"/>
  <c r="H5638" i="13"/>
  <c r="H5639" i="13"/>
  <c r="H5640" i="13"/>
  <c r="H5641" i="13"/>
  <c r="H5642" i="13"/>
  <c r="H5643" i="13"/>
  <c r="H5644" i="13"/>
  <c r="H5645" i="13"/>
  <c r="H5646" i="13"/>
  <c r="H5647" i="13"/>
  <c r="H5648" i="13"/>
  <c r="H5649" i="13"/>
  <c r="H5650" i="13"/>
  <c r="H5651" i="13"/>
  <c r="H5652" i="13"/>
  <c r="H5653" i="13"/>
  <c r="H5654" i="13"/>
  <c r="H5655" i="13"/>
  <c r="H5656" i="13"/>
  <c r="H5657" i="13"/>
  <c r="H5658" i="13"/>
  <c r="H5659" i="13"/>
  <c r="H5660" i="13"/>
  <c r="H5661" i="13"/>
  <c r="H5662" i="13"/>
  <c r="H5663" i="13"/>
  <c r="H5664" i="13"/>
  <c r="H5665" i="13"/>
  <c r="H5666" i="13"/>
  <c r="H5667" i="13"/>
  <c r="H5668" i="13"/>
  <c r="H5669" i="13"/>
  <c r="H5670" i="13"/>
  <c r="H5671" i="13"/>
  <c r="H5672" i="13"/>
  <c r="H5673" i="13"/>
  <c r="H5674" i="13"/>
  <c r="H5675" i="13"/>
  <c r="H5676" i="13"/>
  <c r="H5677" i="13"/>
  <c r="H5678" i="13"/>
  <c r="H5679" i="13"/>
  <c r="H5680" i="13"/>
  <c r="H5681" i="13"/>
  <c r="H5682" i="13"/>
  <c r="H5683" i="13"/>
  <c r="H5684" i="13"/>
  <c r="H5685" i="13"/>
  <c r="H5686" i="13"/>
  <c r="H5687" i="13"/>
  <c r="H5688" i="13"/>
  <c r="H5689" i="13"/>
  <c r="H5690" i="13"/>
  <c r="H5691" i="13"/>
  <c r="H5692" i="13"/>
  <c r="H5693" i="13"/>
  <c r="H5694" i="13"/>
  <c r="H5695" i="13"/>
  <c r="H5696" i="13"/>
  <c r="H5697" i="13"/>
  <c r="H5698" i="13"/>
  <c r="H5699" i="13"/>
  <c r="H5700" i="13"/>
  <c r="H5701" i="13"/>
  <c r="H5702" i="13"/>
  <c r="H5703" i="13"/>
  <c r="H5704" i="13"/>
  <c r="H5705" i="13"/>
  <c r="H5706" i="13"/>
  <c r="H5707" i="13"/>
  <c r="H5708" i="13"/>
  <c r="H5709" i="13"/>
  <c r="H5710" i="13"/>
  <c r="H5711" i="13"/>
  <c r="H5712" i="13"/>
  <c r="H5713" i="13"/>
  <c r="H5714" i="13"/>
  <c r="H5715" i="13"/>
  <c r="H5716" i="13"/>
  <c r="H5717" i="13"/>
  <c r="H5718" i="13"/>
  <c r="H5719" i="13"/>
  <c r="H5720" i="13"/>
  <c r="H5721" i="13"/>
  <c r="H5722" i="13"/>
  <c r="H5723" i="13"/>
  <c r="H5724" i="13"/>
  <c r="H5725" i="13"/>
  <c r="H5726" i="13"/>
  <c r="H5727" i="13"/>
  <c r="H5728" i="13"/>
  <c r="H5729" i="13"/>
  <c r="H5730" i="13"/>
  <c r="H5731" i="13"/>
  <c r="H5732" i="13"/>
  <c r="H5733" i="13"/>
  <c r="H5734" i="13"/>
  <c r="H5735" i="13"/>
  <c r="H5736" i="13"/>
  <c r="H5737" i="13"/>
  <c r="H5738" i="13"/>
  <c r="H5739" i="13"/>
  <c r="H5740" i="13"/>
  <c r="H5741" i="13"/>
  <c r="H5742" i="13"/>
  <c r="H5743" i="13"/>
  <c r="H5744" i="13"/>
  <c r="H5745" i="13"/>
  <c r="H5746" i="13"/>
  <c r="H5747" i="13"/>
  <c r="H5748" i="13"/>
  <c r="H5749" i="13"/>
  <c r="H5750" i="13"/>
  <c r="H5751" i="13"/>
  <c r="H5752" i="13"/>
  <c r="H5753" i="13"/>
  <c r="H5754" i="13"/>
  <c r="H5755" i="13"/>
  <c r="H5756" i="13"/>
  <c r="H5757" i="13"/>
  <c r="H5758" i="13"/>
  <c r="H5759" i="13"/>
  <c r="H5760" i="13"/>
  <c r="H5761" i="13"/>
  <c r="H5762" i="13"/>
  <c r="H5763" i="13"/>
  <c r="H5764" i="13"/>
  <c r="H5765" i="13"/>
  <c r="H5766" i="13"/>
  <c r="H5767" i="13"/>
  <c r="H5768" i="13"/>
  <c r="H5769" i="13"/>
  <c r="H5770" i="13"/>
  <c r="H5771" i="13"/>
  <c r="H5772" i="13"/>
  <c r="H5773" i="13"/>
  <c r="H5774" i="13"/>
  <c r="H5775" i="13"/>
  <c r="H5776" i="13"/>
  <c r="H5777" i="13"/>
  <c r="H5778" i="13"/>
  <c r="H5779" i="13"/>
  <c r="H5780" i="13"/>
  <c r="H5781" i="13"/>
  <c r="H5782" i="13"/>
  <c r="H5783" i="13"/>
  <c r="H5784" i="13"/>
  <c r="H5785" i="13"/>
  <c r="H5786" i="13"/>
  <c r="H5787" i="13"/>
  <c r="H5788" i="13"/>
  <c r="H5789" i="13"/>
  <c r="H5790" i="13"/>
  <c r="H5791" i="13"/>
  <c r="H5792" i="13"/>
  <c r="H5793" i="13"/>
  <c r="H5794" i="13"/>
  <c r="H5795" i="13"/>
  <c r="H5796" i="13"/>
  <c r="H5797" i="13"/>
  <c r="H5798" i="13"/>
  <c r="H5799" i="13"/>
  <c r="H5800" i="13"/>
  <c r="H5801" i="13"/>
  <c r="H5802" i="13"/>
  <c r="H5803" i="13"/>
  <c r="H5804" i="13"/>
  <c r="H5805" i="13"/>
  <c r="H5806" i="13"/>
  <c r="H5807" i="13"/>
  <c r="H5808" i="13"/>
  <c r="H5809" i="13"/>
  <c r="H5810" i="13"/>
  <c r="H5811" i="13"/>
  <c r="H5812" i="13"/>
  <c r="H5813" i="13"/>
  <c r="H5814" i="13"/>
  <c r="H5815" i="13"/>
  <c r="H5816" i="13"/>
  <c r="H5817" i="13"/>
  <c r="H5818" i="13"/>
  <c r="H5819" i="13"/>
  <c r="H5820" i="13"/>
  <c r="H5821" i="13"/>
  <c r="H5822" i="13"/>
  <c r="H5823" i="13"/>
  <c r="H5824" i="13"/>
  <c r="H5825" i="13"/>
  <c r="H5826" i="13"/>
  <c r="H5827" i="13"/>
  <c r="H5828" i="13"/>
  <c r="H5829" i="13"/>
  <c r="H5830" i="13"/>
  <c r="H5831" i="13"/>
  <c r="H5832" i="13"/>
  <c r="H5833" i="13"/>
  <c r="H5834" i="13"/>
  <c r="H5835" i="13"/>
  <c r="H5836" i="13"/>
  <c r="H5837" i="13"/>
  <c r="H5838" i="13"/>
  <c r="H5839" i="13"/>
  <c r="H5840" i="13"/>
  <c r="H5841" i="13"/>
  <c r="H5842" i="13"/>
  <c r="H5843" i="13"/>
  <c r="H5844" i="13"/>
  <c r="H5845" i="13"/>
  <c r="H5846" i="13"/>
  <c r="H5847" i="13"/>
  <c r="H5848" i="13"/>
  <c r="H5849" i="13"/>
  <c r="H5850" i="13"/>
  <c r="H5851" i="13"/>
  <c r="H5852" i="13"/>
  <c r="H5853" i="13"/>
  <c r="H5854" i="13"/>
  <c r="H5855" i="13"/>
  <c r="H5856" i="13"/>
  <c r="H5857" i="13"/>
  <c r="H5858" i="13"/>
  <c r="H5859" i="13"/>
  <c r="H5860" i="13"/>
  <c r="H5861" i="13"/>
  <c r="H5862" i="13"/>
  <c r="H5863" i="13"/>
  <c r="H5864" i="13"/>
  <c r="H5865" i="13"/>
  <c r="H5866" i="13"/>
  <c r="H5867" i="13"/>
  <c r="H5868" i="13"/>
  <c r="H5869" i="13"/>
  <c r="H5870" i="13"/>
  <c r="H5871" i="13"/>
  <c r="H5872" i="13"/>
  <c r="H5873" i="13"/>
  <c r="H5874" i="13"/>
  <c r="H5875" i="13"/>
  <c r="H5876" i="13"/>
  <c r="H5877" i="13"/>
  <c r="H5878" i="13"/>
  <c r="H5879" i="13"/>
  <c r="H5880" i="13"/>
  <c r="H5881" i="13"/>
  <c r="H5882" i="13"/>
  <c r="H5883" i="13"/>
  <c r="H5884" i="13"/>
  <c r="H5885" i="13"/>
  <c r="H5886" i="13"/>
  <c r="H5887" i="13"/>
  <c r="H5888" i="13"/>
  <c r="H5889" i="13"/>
  <c r="H5890" i="13"/>
  <c r="H5891" i="13"/>
  <c r="H5892" i="13"/>
  <c r="H5893" i="13"/>
  <c r="H5894" i="13"/>
  <c r="H5895" i="13"/>
  <c r="H5896" i="13"/>
  <c r="H5897" i="13"/>
  <c r="H5898" i="13"/>
  <c r="H5899" i="13"/>
  <c r="H5900" i="13"/>
  <c r="H5901" i="13"/>
  <c r="H5902" i="13"/>
  <c r="H5903" i="13"/>
  <c r="H5904" i="13"/>
  <c r="H5905" i="13"/>
  <c r="H5906" i="13"/>
  <c r="H5907" i="13"/>
  <c r="H5908" i="13"/>
  <c r="H5909" i="13"/>
  <c r="H5910" i="13"/>
  <c r="H5911" i="13"/>
  <c r="H5912" i="13"/>
  <c r="H5913" i="13"/>
  <c r="H5914" i="13"/>
  <c r="H5915" i="13"/>
  <c r="H5916" i="13"/>
  <c r="H5917" i="13"/>
  <c r="H5918" i="13"/>
  <c r="H5919" i="13"/>
  <c r="H5920" i="13"/>
  <c r="H5921" i="13"/>
  <c r="H5922" i="13"/>
  <c r="H5923" i="13"/>
  <c r="H5924" i="13"/>
  <c r="H5925" i="13"/>
  <c r="H5926" i="13"/>
  <c r="H5927" i="13"/>
  <c r="H5928" i="13"/>
  <c r="H5929" i="13"/>
  <c r="H5930" i="13"/>
  <c r="H5931" i="13"/>
  <c r="H5932" i="13"/>
  <c r="H5933" i="13"/>
  <c r="H5934" i="13"/>
  <c r="H5935" i="13"/>
  <c r="H5936" i="13"/>
  <c r="H5937" i="13"/>
  <c r="H5938" i="13"/>
  <c r="H5939" i="13"/>
  <c r="H5940" i="13"/>
  <c r="H5941" i="13"/>
  <c r="H5942" i="13"/>
  <c r="H5943" i="13"/>
  <c r="H5944" i="13"/>
  <c r="H5945" i="13"/>
  <c r="H5946" i="13"/>
  <c r="H5947" i="13"/>
  <c r="H5948" i="13"/>
  <c r="H5949" i="13"/>
  <c r="H5950" i="13"/>
  <c r="H5951" i="13"/>
  <c r="H5952" i="13"/>
  <c r="H5953" i="13"/>
  <c r="H5954" i="13"/>
  <c r="H5955" i="13"/>
  <c r="H5956" i="13"/>
  <c r="H5957" i="13"/>
  <c r="H5958" i="13"/>
  <c r="H5959" i="13"/>
  <c r="H5960" i="13"/>
  <c r="H5961" i="13"/>
  <c r="H5962" i="13"/>
  <c r="H5963" i="13"/>
  <c r="H5964" i="13"/>
  <c r="H5965" i="13"/>
  <c r="H5966" i="13"/>
  <c r="H5967" i="13"/>
  <c r="H5968" i="13"/>
  <c r="H5969" i="13"/>
  <c r="H5970" i="13"/>
  <c r="H5971" i="13"/>
  <c r="H5972" i="13"/>
  <c r="H5973" i="13"/>
  <c r="H5974" i="13"/>
  <c r="H5975" i="13"/>
  <c r="H5976" i="13"/>
  <c r="H5977" i="13"/>
  <c r="H5978" i="13"/>
  <c r="H5979" i="13"/>
  <c r="H5980" i="13"/>
  <c r="H5981" i="13"/>
  <c r="H5982" i="13"/>
  <c r="H5983" i="13"/>
  <c r="H5984" i="13"/>
  <c r="H5985" i="13"/>
  <c r="H5986" i="13"/>
  <c r="H5987" i="13"/>
  <c r="H5988" i="13"/>
  <c r="H5989" i="13"/>
  <c r="H5990" i="13"/>
  <c r="H5991" i="13"/>
  <c r="H5992" i="13"/>
  <c r="H5993" i="13"/>
  <c r="H5994" i="13"/>
  <c r="H5995" i="13"/>
  <c r="H5996" i="13"/>
  <c r="H5997" i="13"/>
  <c r="H5998" i="13"/>
  <c r="H5999" i="13"/>
  <c r="H6000" i="13"/>
  <c r="H6001" i="13"/>
  <c r="H6002" i="13"/>
  <c r="H6003" i="13"/>
  <c r="H6004" i="13"/>
  <c r="H6005" i="13"/>
  <c r="H6006" i="13"/>
  <c r="H6007" i="13"/>
  <c r="H6008" i="13"/>
  <c r="H6009" i="13"/>
  <c r="H6010" i="13"/>
  <c r="H6011" i="13"/>
  <c r="H6012" i="13"/>
  <c r="H6013" i="13"/>
  <c r="H6014" i="13"/>
  <c r="H6015" i="13"/>
  <c r="H6016" i="13"/>
  <c r="H6017" i="13"/>
  <c r="H6018" i="13"/>
  <c r="H6019" i="13"/>
  <c r="H6020" i="13"/>
  <c r="H6021" i="13"/>
  <c r="H6022" i="13"/>
  <c r="H6023" i="13"/>
  <c r="H6024" i="13"/>
  <c r="H6025" i="13"/>
  <c r="H6026" i="13"/>
  <c r="H6027" i="13"/>
  <c r="H6028" i="13"/>
  <c r="H6029" i="13"/>
  <c r="H6030" i="13"/>
  <c r="H6031" i="13"/>
  <c r="H6032" i="13"/>
  <c r="H6033" i="13"/>
  <c r="H6034" i="13"/>
  <c r="H6035" i="13"/>
  <c r="H6036" i="13"/>
  <c r="H6037" i="13"/>
  <c r="H6038" i="13"/>
  <c r="H6039" i="13"/>
  <c r="H6040" i="13"/>
  <c r="H6041" i="13"/>
  <c r="H6042" i="13"/>
  <c r="H6043" i="13"/>
  <c r="H6044" i="13"/>
  <c r="H6045" i="13"/>
  <c r="H6046" i="13"/>
  <c r="H6047" i="13"/>
  <c r="H6048" i="13"/>
  <c r="H6049" i="13"/>
  <c r="H6050" i="13"/>
  <c r="H6051" i="13"/>
  <c r="H6052" i="13"/>
  <c r="H6053" i="13"/>
  <c r="H6054" i="13"/>
  <c r="H6055" i="13"/>
  <c r="H6056" i="13"/>
  <c r="H6057" i="13"/>
  <c r="H6058" i="13"/>
  <c r="H6059" i="13"/>
  <c r="H6060" i="13"/>
  <c r="H6061" i="13"/>
  <c r="H6062" i="13"/>
  <c r="H6063" i="13"/>
  <c r="H6064" i="13"/>
  <c r="H6065" i="13"/>
  <c r="H6066" i="13"/>
  <c r="H6067" i="13"/>
  <c r="H6068" i="13"/>
  <c r="H6069" i="13"/>
  <c r="H6070" i="13"/>
  <c r="H6071" i="13"/>
  <c r="H6072" i="13"/>
  <c r="H6073" i="13"/>
  <c r="H6074" i="13"/>
  <c r="H6075" i="13"/>
  <c r="H6076" i="13"/>
  <c r="H6077" i="13"/>
  <c r="H6078" i="13"/>
  <c r="H6079" i="13"/>
  <c r="H6080" i="13"/>
  <c r="H6081" i="13"/>
  <c r="H6082" i="13"/>
  <c r="H6083" i="13"/>
  <c r="H6084" i="13"/>
  <c r="H6085" i="13"/>
  <c r="H6086" i="13"/>
  <c r="H6087" i="13"/>
  <c r="H6088" i="13"/>
  <c r="H6089" i="13"/>
  <c r="H6090" i="13"/>
  <c r="H6091" i="13"/>
  <c r="H6092" i="13"/>
  <c r="H6093" i="13"/>
  <c r="H6094" i="13"/>
  <c r="H6095" i="13"/>
  <c r="H6096" i="13"/>
  <c r="H6097" i="13"/>
  <c r="H6098" i="13"/>
  <c r="H6099" i="13"/>
  <c r="H6100" i="13"/>
  <c r="H6101" i="13"/>
  <c r="H6102" i="13"/>
  <c r="H6103" i="13"/>
  <c r="H6104" i="13"/>
  <c r="H6105" i="13"/>
  <c r="H6106" i="13"/>
  <c r="H6107" i="13"/>
  <c r="H6108" i="13"/>
  <c r="H6109" i="13"/>
  <c r="H6110" i="13"/>
  <c r="H6111" i="13"/>
  <c r="H6112" i="13"/>
  <c r="H6113" i="13"/>
  <c r="H6114" i="13"/>
  <c r="H6115" i="13"/>
  <c r="H6116" i="13"/>
  <c r="H6117" i="13"/>
  <c r="H6118" i="13"/>
  <c r="H6119" i="13"/>
  <c r="H6120" i="13"/>
  <c r="H6121" i="13"/>
  <c r="H6122" i="13"/>
  <c r="H6123" i="13"/>
  <c r="H6124" i="13"/>
  <c r="H6125" i="13"/>
  <c r="H6126" i="13"/>
  <c r="H6127" i="13"/>
  <c r="H6128" i="13"/>
  <c r="H6129" i="13"/>
  <c r="H6130" i="13"/>
  <c r="H6131" i="13"/>
  <c r="H6132" i="13"/>
  <c r="H6133" i="13"/>
  <c r="H6134" i="13"/>
  <c r="H6135" i="13"/>
  <c r="H6136" i="13"/>
  <c r="H6137" i="13"/>
  <c r="H6138" i="13"/>
  <c r="H6139" i="13"/>
  <c r="H6140" i="13"/>
  <c r="H6141" i="13"/>
  <c r="H6142" i="13"/>
  <c r="H6143" i="13"/>
  <c r="H6144" i="13"/>
  <c r="H6145" i="13"/>
  <c r="H6146" i="13"/>
  <c r="H6147" i="13"/>
  <c r="H6148" i="13"/>
  <c r="H6149" i="13"/>
  <c r="H6150" i="13"/>
  <c r="H6151" i="13"/>
  <c r="H6152" i="13"/>
  <c r="H6153" i="13"/>
  <c r="H6154" i="13"/>
  <c r="H6155" i="13"/>
  <c r="H6156" i="13"/>
  <c r="H6157" i="13"/>
  <c r="H6158" i="13"/>
  <c r="H6159" i="13"/>
  <c r="H6160" i="13"/>
  <c r="H6161" i="13"/>
  <c r="H6162" i="13"/>
  <c r="H6163" i="13"/>
  <c r="H6164" i="13"/>
  <c r="H6165" i="13"/>
  <c r="H6166" i="13"/>
  <c r="H6167" i="13"/>
  <c r="H6168" i="13"/>
  <c r="H6169" i="13"/>
  <c r="H6170" i="13"/>
  <c r="H6171" i="13"/>
  <c r="H6172" i="13"/>
  <c r="H6173" i="13"/>
  <c r="H6174" i="13"/>
  <c r="H6175" i="13"/>
  <c r="H6176" i="13"/>
  <c r="H6177" i="13"/>
  <c r="H6178" i="13"/>
  <c r="H6179" i="13"/>
  <c r="H6180" i="13"/>
  <c r="H6181" i="13"/>
  <c r="H6182" i="13"/>
  <c r="H6183" i="13"/>
  <c r="H6184" i="13"/>
  <c r="H6185" i="13"/>
  <c r="H6186" i="13"/>
  <c r="H6187" i="13"/>
  <c r="H6188" i="13"/>
  <c r="H6189" i="13"/>
  <c r="H6190" i="13"/>
  <c r="H6191" i="13"/>
  <c r="H6192" i="13"/>
  <c r="H6193" i="13"/>
  <c r="H6194" i="13"/>
  <c r="H6195" i="13"/>
  <c r="H6196" i="13"/>
  <c r="H6197" i="13"/>
  <c r="H6198" i="13"/>
  <c r="H6199" i="13"/>
  <c r="H6200" i="13"/>
  <c r="H6201" i="13"/>
  <c r="H6202" i="13"/>
  <c r="H6203" i="13"/>
  <c r="H6204" i="13"/>
  <c r="H6205" i="13"/>
  <c r="H6206" i="13"/>
  <c r="H6207" i="13"/>
  <c r="H6208" i="13"/>
  <c r="H6209" i="13"/>
  <c r="H6210" i="13"/>
  <c r="H6211" i="13"/>
  <c r="H6212" i="13"/>
  <c r="H6213" i="13"/>
  <c r="H6214" i="13"/>
  <c r="H6215" i="13"/>
  <c r="H6216" i="13"/>
  <c r="H6217" i="13"/>
  <c r="H6218" i="13"/>
  <c r="H6219" i="13"/>
  <c r="H6220" i="13"/>
  <c r="H6221" i="13"/>
  <c r="H6222" i="13"/>
  <c r="H6223" i="13"/>
  <c r="H6224" i="13"/>
  <c r="H6225" i="13"/>
  <c r="H6226" i="13"/>
  <c r="H6227" i="13"/>
  <c r="H6228" i="13"/>
  <c r="H6229" i="13"/>
  <c r="H6230" i="13"/>
  <c r="H6231" i="13"/>
  <c r="H6232" i="13"/>
  <c r="H6233" i="13"/>
  <c r="H6234" i="13"/>
  <c r="H6235" i="13"/>
  <c r="H6236" i="13"/>
  <c r="H6237" i="13"/>
  <c r="H6238" i="13"/>
  <c r="H6239" i="13"/>
  <c r="H6240" i="13"/>
  <c r="H6241" i="13"/>
  <c r="H6242" i="13"/>
  <c r="H6243" i="13"/>
  <c r="H6244" i="13"/>
  <c r="H6245" i="13"/>
  <c r="H6246" i="13"/>
  <c r="H6247" i="13"/>
  <c r="H6248" i="13"/>
  <c r="H6249" i="13"/>
  <c r="H6250" i="13"/>
  <c r="H6251" i="13"/>
  <c r="H6252" i="13"/>
  <c r="H6253" i="13"/>
  <c r="H6254" i="13"/>
  <c r="H6255" i="13"/>
  <c r="H6256" i="13"/>
  <c r="H6257" i="13"/>
  <c r="H6258" i="13"/>
  <c r="H6259" i="13"/>
  <c r="H6260" i="13"/>
  <c r="H6261" i="13"/>
  <c r="H6262" i="13"/>
  <c r="H6263" i="13"/>
  <c r="H6264" i="13"/>
  <c r="H6265" i="13"/>
  <c r="H6266" i="13"/>
  <c r="H6267" i="13"/>
  <c r="H6268" i="13"/>
  <c r="H6269" i="13"/>
  <c r="H6270" i="13"/>
  <c r="H6271" i="13"/>
  <c r="H6272" i="13"/>
  <c r="H6273" i="13"/>
  <c r="H6274" i="13"/>
  <c r="H6275" i="13"/>
  <c r="H6276" i="13"/>
  <c r="H6277" i="13"/>
  <c r="H6278" i="13"/>
  <c r="H6279" i="13"/>
  <c r="H6280" i="13"/>
  <c r="H6281" i="13"/>
  <c r="H6282" i="13"/>
  <c r="H6283" i="13"/>
  <c r="H6284" i="13"/>
  <c r="H6285" i="13"/>
  <c r="H6286" i="13"/>
  <c r="H6287" i="13"/>
  <c r="H6288" i="13"/>
  <c r="H6289" i="13"/>
  <c r="H6290" i="13"/>
  <c r="H6291" i="13"/>
  <c r="H6292" i="13"/>
  <c r="H6293" i="13"/>
  <c r="H6294" i="13"/>
  <c r="H6295" i="13"/>
  <c r="H6296" i="13"/>
  <c r="H6297" i="13"/>
  <c r="H6298" i="13"/>
  <c r="H6299" i="13"/>
  <c r="H6300" i="13"/>
  <c r="H6301" i="13"/>
  <c r="H6302" i="13"/>
  <c r="H6303" i="13"/>
  <c r="H6304" i="13"/>
  <c r="H6305" i="13"/>
  <c r="H6306" i="13"/>
  <c r="H6307" i="13"/>
  <c r="H6308" i="13"/>
  <c r="H6309" i="13"/>
  <c r="H6310" i="13"/>
  <c r="H6311" i="13"/>
  <c r="H6312" i="13"/>
  <c r="H6313" i="13"/>
  <c r="H6314" i="13"/>
  <c r="H6315" i="13"/>
  <c r="H6316" i="13"/>
  <c r="H6317" i="13"/>
  <c r="H6318" i="13"/>
  <c r="H6319" i="13"/>
  <c r="H6320" i="13"/>
  <c r="H6321" i="13"/>
  <c r="H6322" i="13"/>
  <c r="H6323" i="13"/>
  <c r="H6324" i="13"/>
  <c r="H6325" i="13"/>
  <c r="H6326" i="13"/>
  <c r="H6327" i="13"/>
  <c r="H6328" i="13"/>
  <c r="H6329" i="13"/>
  <c r="H6330" i="13"/>
  <c r="H6331" i="13"/>
  <c r="H6332" i="13"/>
  <c r="H6333" i="13"/>
  <c r="H6334" i="13"/>
  <c r="H6335" i="13"/>
  <c r="H6336" i="13"/>
  <c r="H6337" i="13"/>
  <c r="H6338" i="13"/>
  <c r="H6339" i="13"/>
  <c r="H6340" i="13"/>
  <c r="H6341" i="13"/>
  <c r="H6342" i="13"/>
  <c r="H6343" i="13"/>
  <c r="H6344" i="13"/>
  <c r="H6345" i="13"/>
  <c r="H6346" i="13"/>
  <c r="H6347" i="13"/>
  <c r="H6348" i="13"/>
  <c r="H6349" i="13"/>
  <c r="H6350" i="13"/>
  <c r="H6351" i="13"/>
  <c r="H6352" i="13"/>
  <c r="H6353" i="13"/>
  <c r="H6354" i="13"/>
  <c r="H6355" i="13"/>
  <c r="H6356" i="13"/>
  <c r="H6357" i="13"/>
  <c r="H6358" i="13"/>
  <c r="H6359" i="13"/>
  <c r="H6360" i="13"/>
  <c r="H6361" i="13"/>
  <c r="H6362" i="13"/>
  <c r="H6363" i="13"/>
  <c r="H6364" i="13"/>
  <c r="H6365" i="13"/>
  <c r="H6366" i="13"/>
  <c r="H6367" i="13"/>
  <c r="H6368" i="13"/>
  <c r="H6369" i="13"/>
  <c r="H6370" i="13"/>
  <c r="H6371" i="13"/>
  <c r="H6372" i="13"/>
  <c r="H6373" i="13"/>
  <c r="H6374" i="13"/>
  <c r="H6375" i="13"/>
  <c r="H6376" i="13"/>
  <c r="H6377" i="13"/>
  <c r="H6378" i="13"/>
  <c r="H6379" i="13"/>
  <c r="H6380" i="13"/>
  <c r="H6381" i="13"/>
  <c r="H6382" i="13"/>
  <c r="H6383" i="13"/>
  <c r="H6384" i="13"/>
  <c r="H6385" i="13"/>
  <c r="H6386" i="13"/>
  <c r="H6387" i="13"/>
  <c r="H6388" i="13"/>
  <c r="H6389" i="13"/>
  <c r="H6390" i="13"/>
  <c r="H6391" i="13"/>
  <c r="H6392" i="13"/>
  <c r="H6393" i="13"/>
  <c r="H6394" i="13"/>
  <c r="H6395" i="13"/>
  <c r="H6396" i="13"/>
  <c r="H6397" i="13"/>
  <c r="H6398" i="13"/>
  <c r="H6399" i="13"/>
  <c r="H6400" i="13"/>
  <c r="H6401" i="13"/>
  <c r="H6402" i="13"/>
  <c r="H6403" i="13"/>
  <c r="H6404" i="13"/>
  <c r="H6405" i="13"/>
  <c r="H6406" i="13"/>
  <c r="H6407" i="13"/>
  <c r="H6408" i="13"/>
  <c r="H6409" i="13"/>
  <c r="H6410" i="13"/>
  <c r="H6411" i="13"/>
  <c r="H6412" i="13"/>
  <c r="H6413" i="13"/>
  <c r="H6414" i="13"/>
  <c r="H6415" i="13"/>
  <c r="H6416" i="13"/>
  <c r="H6417" i="13"/>
  <c r="H6418" i="13"/>
  <c r="H6419" i="13"/>
  <c r="H6420" i="13"/>
  <c r="H6421" i="13"/>
  <c r="H6422" i="13"/>
  <c r="H6423" i="13"/>
  <c r="H6424" i="13"/>
  <c r="H6425" i="13"/>
  <c r="H6426" i="13"/>
  <c r="H6427" i="13"/>
  <c r="H6428" i="13"/>
  <c r="H6429" i="13"/>
  <c r="H6430" i="13"/>
  <c r="H6431" i="13"/>
  <c r="H6432" i="13"/>
  <c r="H6433" i="13"/>
  <c r="H6434" i="13"/>
  <c r="H6435" i="13"/>
  <c r="H6436" i="13"/>
  <c r="H6437" i="13"/>
  <c r="H6438" i="13"/>
  <c r="H6439" i="13"/>
  <c r="H6440" i="13"/>
  <c r="H6441" i="13"/>
  <c r="H6442" i="13"/>
  <c r="H6443" i="13"/>
  <c r="H6444" i="13"/>
  <c r="H6445" i="13"/>
  <c r="H6446" i="13"/>
  <c r="H6447" i="13"/>
  <c r="H6448" i="13"/>
  <c r="H6449" i="13"/>
  <c r="H6450" i="13"/>
  <c r="H6451" i="13"/>
  <c r="H6452" i="13"/>
  <c r="H6453" i="13"/>
  <c r="H6454" i="13"/>
  <c r="H6455" i="13"/>
  <c r="H6456" i="13"/>
  <c r="H6457" i="13"/>
  <c r="H6458" i="13"/>
  <c r="H6459" i="13"/>
  <c r="H6460" i="13"/>
  <c r="H6461" i="13"/>
  <c r="H6462" i="13"/>
  <c r="H6463" i="13"/>
  <c r="H6464" i="13"/>
  <c r="H6465" i="13"/>
  <c r="H6466" i="13"/>
  <c r="H6467" i="13"/>
  <c r="H6468" i="13"/>
  <c r="H6469" i="13"/>
  <c r="H6470" i="13"/>
  <c r="H6471" i="13"/>
  <c r="H6472" i="13"/>
  <c r="H6473" i="13"/>
  <c r="H6474" i="13"/>
  <c r="H6475" i="13"/>
  <c r="H6476" i="13"/>
  <c r="H6477" i="13"/>
  <c r="H6478" i="13"/>
  <c r="H6479" i="13"/>
  <c r="H6480" i="13"/>
  <c r="H6481" i="13"/>
  <c r="H6482" i="13"/>
  <c r="H6483" i="13"/>
  <c r="H6484" i="13"/>
  <c r="H6485" i="13"/>
  <c r="H6486" i="13"/>
  <c r="H6487" i="13"/>
  <c r="H6488" i="13"/>
  <c r="H6489" i="13"/>
  <c r="H6490" i="13"/>
  <c r="H6491" i="13"/>
  <c r="H6492" i="13"/>
  <c r="H6493" i="13"/>
  <c r="H6494" i="13"/>
  <c r="H6495" i="13"/>
  <c r="H6496" i="13"/>
  <c r="H6497" i="13"/>
  <c r="H6498" i="13"/>
  <c r="H6499" i="13"/>
  <c r="H6500" i="13"/>
  <c r="H6501" i="13"/>
  <c r="H6502" i="13"/>
  <c r="H6503" i="13"/>
  <c r="H6504" i="13"/>
  <c r="H6505" i="13"/>
  <c r="H6506" i="13"/>
  <c r="H6507" i="13"/>
  <c r="H6508" i="13"/>
  <c r="H6509" i="13"/>
  <c r="H6510" i="13"/>
  <c r="H6511" i="13"/>
  <c r="H6512" i="13"/>
  <c r="H6513" i="13"/>
  <c r="H6514" i="13"/>
  <c r="H6515" i="13"/>
  <c r="H6516" i="13"/>
  <c r="H6517" i="13"/>
  <c r="H6518" i="13"/>
  <c r="H6519" i="13"/>
  <c r="H6520" i="13"/>
  <c r="H6521" i="13"/>
  <c r="H6522" i="13"/>
  <c r="H6523" i="13"/>
  <c r="H6524" i="13"/>
  <c r="H6525" i="13"/>
  <c r="H6526" i="13"/>
  <c r="H6527" i="13"/>
  <c r="H6528" i="13"/>
  <c r="H6529" i="13"/>
  <c r="H6530" i="13"/>
  <c r="H6531" i="13"/>
  <c r="H6532" i="13"/>
  <c r="H6533" i="13"/>
  <c r="H6534" i="13"/>
  <c r="H6535" i="13"/>
  <c r="H6536" i="13"/>
  <c r="H6537" i="13"/>
  <c r="H6538" i="13"/>
  <c r="H6539" i="13"/>
  <c r="H6540" i="13"/>
  <c r="H6541" i="13"/>
  <c r="H6542" i="13"/>
  <c r="H6543" i="13"/>
  <c r="H6544" i="13"/>
  <c r="H6545" i="13"/>
  <c r="H6546" i="13"/>
  <c r="H6547" i="13"/>
  <c r="H6548" i="13"/>
  <c r="H6549" i="13"/>
  <c r="H6550" i="13"/>
  <c r="H6551" i="13"/>
  <c r="H6552" i="13"/>
  <c r="H6553" i="13"/>
  <c r="H6554" i="13"/>
  <c r="H6555" i="13"/>
  <c r="H6556" i="13"/>
  <c r="H6557" i="13"/>
  <c r="H6558" i="13"/>
  <c r="H6559" i="13"/>
  <c r="H6560" i="13"/>
  <c r="H6561" i="13"/>
  <c r="H6562" i="13"/>
  <c r="H6563" i="13"/>
  <c r="H6564" i="13"/>
  <c r="H6565" i="13"/>
  <c r="H6566" i="13"/>
  <c r="H6567" i="13"/>
  <c r="H6568" i="13"/>
  <c r="H6569" i="13"/>
  <c r="H6570" i="13"/>
  <c r="H6571" i="13"/>
  <c r="H6572" i="13"/>
  <c r="H6573" i="13"/>
  <c r="H6574" i="13"/>
  <c r="H6575" i="13"/>
  <c r="H6576" i="13"/>
  <c r="H6577" i="13"/>
  <c r="H6578" i="13"/>
  <c r="H6579" i="13"/>
  <c r="H6580" i="13"/>
  <c r="H6581" i="13"/>
  <c r="H6582" i="13"/>
  <c r="H6583" i="13"/>
  <c r="H6584" i="13"/>
  <c r="H6585" i="13"/>
  <c r="H6586" i="13"/>
  <c r="H6587" i="13"/>
  <c r="H6588" i="13"/>
  <c r="H6589" i="13"/>
  <c r="H6590" i="13"/>
  <c r="H6591" i="13"/>
  <c r="H6592" i="13"/>
  <c r="H6593" i="13"/>
  <c r="H6594" i="13"/>
  <c r="H6595" i="13"/>
  <c r="H6596" i="13"/>
  <c r="H6597" i="13"/>
  <c r="H6598" i="13"/>
  <c r="H6599" i="13"/>
  <c r="H6600" i="13"/>
  <c r="H6601" i="13"/>
  <c r="H6602" i="13"/>
  <c r="H6603" i="13"/>
  <c r="H6604" i="13"/>
  <c r="H6605" i="13"/>
  <c r="H6606" i="13"/>
  <c r="H6607" i="13"/>
  <c r="H6608" i="13"/>
  <c r="H6609" i="13"/>
  <c r="H6610" i="13"/>
  <c r="H6611" i="13"/>
  <c r="H6612" i="13"/>
  <c r="H6613" i="13"/>
  <c r="H6614" i="13"/>
  <c r="H6615" i="13"/>
  <c r="H6616" i="13"/>
  <c r="H6617" i="13"/>
  <c r="H6618" i="13"/>
  <c r="H6619" i="13"/>
  <c r="H6620" i="13"/>
  <c r="H6621" i="13"/>
  <c r="H6622" i="13"/>
  <c r="H6623" i="13"/>
  <c r="H6624" i="13"/>
  <c r="H6625" i="13"/>
  <c r="H6626" i="13"/>
  <c r="H6627" i="13"/>
  <c r="H6628" i="13"/>
  <c r="H6629" i="13"/>
  <c r="H6630" i="13"/>
  <c r="H6631" i="13"/>
  <c r="H6632" i="13"/>
  <c r="H6633" i="13"/>
  <c r="H6634" i="13"/>
  <c r="H6635" i="13"/>
  <c r="H6636" i="13"/>
  <c r="H6637" i="13"/>
  <c r="H6638" i="13"/>
  <c r="H6639" i="13"/>
  <c r="H6640" i="13"/>
  <c r="H6641" i="13"/>
  <c r="H6642" i="13"/>
  <c r="H6643" i="13"/>
  <c r="H6644" i="13"/>
  <c r="H6645" i="13"/>
  <c r="H6646" i="13"/>
  <c r="H6647" i="13"/>
  <c r="H6648" i="13"/>
  <c r="H6649" i="13"/>
  <c r="H6650" i="13"/>
  <c r="H6651" i="13"/>
  <c r="H6652" i="13"/>
  <c r="H6653" i="13"/>
  <c r="H6654" i="13"/>
  <c r="H6655" i="13"/>
  <c r="H6656" i="13"/>
  <c r="H6657" i="13"/>
  <c r="H6658" i="13"/>
  <c r="H6659" i="13"/>
  <c r="H6660" i="13"/>
  <c r="H6661" i="13"/>
  <c r="H6662" i="13"/>
  <c r="H6663" i="13"/>
  <c r="H6664" i="13"/>
  <c r="H6665" i="13"/>
  <c r="H6666" i="13"/>
  <c r="H6667" i="13"/>
  <c r="H6668" i="13"/>
  <c r="H6669" i="13"/>
  <c r="H6670" i="13"/>
  <c r="H6671" i="13"/>
  <c r="H6672" i="13"/>
  <c r="H6673" i="13"/>
  <c r="H6674" i="13"/>
  <c r="H6675" i="13"/>
  <c r="H6676" i="13"/>
  <c r="H6677" i="13"/>
  <c r="H6678" i="13"/>
  <c r="H6679" i="13"/>
  <c r="H6680" i="13"/>
  <c r="H6681" i="13"/>
  <c r="H6682" i="13"/>
  <c r="H6683" i="13"/>
  <c r="H6684" i="13"/>
  <c r="H6685" i="13"/>
  <c r="H6686" i="13"/>
  <c r="H6687" i="13"/>
  <c r="H6688" i="13"/>
  <c r="H6689" i="13"/>
  <c r="H6690" i="13"/>
  <c r="H6691" i="13"/>
  <c r="H6692" i="13"/>
  <c r="H6693" i="13"/>
  <c r="H6694" i="13"/>
  <c r="H6695" i="13"/>
  <c r="H6696" i="13"/>
  <c r="H6697" i="13"/>
  <c r="H6698" i="13"/>
  <c r="H6699" i="13"/>
  <c r="H6700" i="13"/>
  <c r="H6701" i="13"/>
  <c r="H6702" i="13"/>
  <c r="H6703" i="13"/>
  <c r="H6704" i="13"/>
  <c r="H6705" i="13"/>
  <c r="H6706" i="13"/>
  <c r="H6707" i="13"/>
  <c r="H6708" i="13"/>
  <c r="H6709" i="13"/>
  <c r="H6710" i="13"/>
  <c r="H6711" i="13"/>
  <c r="H6712" i="13"/>
  <c r="H6713" i="13"/>
  <c r="H6714" i="13"/>
  <c r="H6715" i="13"/>
  <c r="H6716" i="13"/>
  <c r="H6717" i="13"/>
  <c r="H6718" i="13"/>
  <c r="H6719" i="13"/>
  <c r="H6720" i="13"/>
  <c r="H6721" i="13"/>
  <c r="H6722" i="13"/>
  <c r="H6723" i="13"/>
  <c r="H6724" i="13"/>
  <c r="H6725" i="13"/>
  <c r="H6726" i="13"/>
  <c r="H6727" i="13"/>
  <c r="H6728" i="13"/>
  <c r="H6729" i="13"/>
  <c r="H6730" i="13"/>
  <c r="H6731" i="13"/>
  <c r="H6732" i="13"/>
  <c r="H6733" i="13"/>
  <c r="H6734" i="13"/>
  <c r="H6735" i="13"/>
  <c r="H6736" i="13"/>
  <c r="H6737" i="13"/>
  <c r="H6738" i="13"/>
  <c r="H6739" i="13"/>
  <c r="H6740" i="13"/>
  <c r="H6741" i="13"/>
  <c r="H6742" i="13"/>
  <c r="H6743" i="13"/>
  <c r="H6744" i="13"/>
  <c r="H6745" i="13"/>
  <c r="H6746" i="13"/>
  <c r="H6747" i="13"/>
  <c r="H6748" i="13"/>
  <c r="H6749" i="13"/>
  <c r="H6750" i="13"/>
  <c r="H6751" i="13"/>
  <c r="H6752" i="13"/>
  <c r="H6753" i="13"/>
  <c r="H6754" i="13"/>
  <c r="H6755" i="13"/>
  <c r="H6756" i="13"/>
  <c r="H6757" i="13"/>
  <c r="H6758" i="13"/>
  <c r="H6759" i="13"/>
  <c r="H6760" i="13"/>
  <c r="H6761" i="13"/>
  <c r="H6762" i="13"/>
  <c r="H6763" i="13"/>
  <c r="H6764" i="13"/>
  <c r="H6765" i="13"/>
  <c r="H6766" i="13"/>
  <c r="H6767" i="13"/>
  <c r="H6768" i="13"/>
  <c r="H6769" i="13"/>
  <c r="H6770" i="13"/>
  <c r="H6771" i="13"/>
  <c r="H6772" i="13"/>
  <c r="H6773" i="13"/>
  <c r="H6774" i="13"/>
  <c r="H6775" i="13"/>
  <c r="H6776" i="13"/>
  <c r="H6777" i="13"/>
  <c r="H6778" i="13"/>
  <c r="H6779" i="13"/>
  <c r="H6780" i="13"/>
  <c r="H6781" i="13"/>
  <c r="H6782" i="13"/>
  <c r="H6783" i="13"/>
  <c r="H6784" i="13"/>
  <c r="H6785" i="13"/>
  <c r="H6786" i="13"/>
  <c r="H6787" i="13"/>
  <c r="H6788" i="13"/>
  <c r="H6789" i="13"/>
  <c r="H6790" i="13"/>
  <c r="H6791" i="13"/>
  <c r="H6792" i="13"/>
  <c r="H6793" i="13"/>
  <c r="H6794" i="13"/>
  <c r="H6795" i="13"/>
  <c r="H6796" i="13"/>
  <c r="H6797" i="13"/>
  <c r="H6798" i="13"/>
  <c r="H6799" i="13"/>
  <c r="H6800" i="13"/>
  <c r="H6801" i="13"/>
  <c r="H6802" i="13"/>
  <c r="H6803" i="13"/>
  <c r="H6804" i="13"/>
  <c r="H6805" i="13"/>
  <c r="H6806" i="13"/>
  <c r="H6807" i="13"/>
  <c r="H6808" i="13"/>
  <c r="H6809" i="13"/>
  <c r="H6810" i="13"/>
  <c r="H6811" i="13"/>
  <c r="H6812" i="13"/>
  <c r="H6813" i="13"/>
  <c r="H6814" i="13"/>
  <c r="H6815" i="13"/>
  <c r="H6816" i="13"/>
  <c r="H6817" i="13"/>
  <c r="H6818" i="13"/>
  <c r="H6819" i="13"/>
  <c r="H6820" i="13"/>
  <c r="H6821" i="13"/>
  <c r="H6822" i="13"/>
  <c r="H6823" i="13"/>
  <c r="H6824" i="13"/>
  <c r="H6825" i="13"/>
  <c r="H6826" i="13"/>
  <c r="H6827" i="13"/>
  <c r="H6828" i="13"/>
  <c r="H6829" i="13"/>
  <c r="H6830" i="13"/>
  <c r="H6831" i="13"/>
  <c r="H6832" i="13"/>
  <c r="H6833" i="13"/>
  <c r="H6834" i="13"/>
  <c r="H6835" i="13"/>
  <c r="H6836" i="13"/>
  <c r="H6837" i="13"/>
  <c r="H6838" i="13"/>
  <c r="H6839" i="13"/>
  <c r="H6840" i="13"/>
  <c r="H6841" i="13"/>
  <c r="H6842" i="13"/>
  <c r="H6843" i="13"/>
  <c r="H6844" i="13"/>
  <c r="H6845" i="13"/>
  <c r="H6846" i="13"/>
  <c r="H6847" i="13"/>
  <c r="H6848" i="13"/>
  <c r="H6849" i="13"/>
  <c r="H6850" i="13"/>
  <c r="H6851" i="13"/>
  <c r="H6852" i="13"/>
  <c r="H6853" i="13"/>
  <c r="H6854" i="13"/>
  <c r="H6855" i="13"/>
  <c r="H6856" i="13"/>
  <c r="H6857" i="13"/>
  <c r="H6858" i="13"/>
  <c r="H6859" i="13"/>
  <c r="H6860" i="13"/>
  <c r="H6861" i="13"/>
  <c r="H6862" i="13"/>
  <c r="H6863" i="13"/>
  <c r="H6864" i="13"/>
  <c r="H6865" i="13"/>
  <c r="H6866" i="13"/>
  <c r="H6867" i="13"/>
  <c r="H6868" i="13"/>
  <c r="H6869" i="13"/>
  <c r="H6870" i="13"/>
  <c r="H6871" i="13"/>
  <c r="H6872" i="13"/>
  <c r="H6873" i="13"/>
  <c r="H6874" i="13"/>
  <c r="H6875" i="13"/>
  <c r="H6876" i="13"/>
  <c r="H6877" i="13"/>
  <c r="H6878" i="13"/>
  <c r="H6879" i="13"/>
  <c r="H6880" i="13"/>
  <c r="H6881" i="13"/>
  <c r="H6882" i="13"/>
  <c r="H6883" i="13"/>
  <c r="H6884" i="13"/>
  <c r="H6885" i="13"/>
  <c r="H6886" i="13"/>
  <c r="H6887" i="13"/>
  <c r="H6888" i="13"/>
  <c r="H6889" i="13"/>
  <c r="H6890" i="13"/>
  <c r="H6891" i="13"/>
  <c r="H6892" i="13"/>
  <c r="H6893" i="13"/>
  <c r="H6894" i="13"/>
  <c r="H6895" i="13"/>
  <c r="H6896" i="13"/>
  <c r="H6897" i="13"/>
  <c r="H6898" i="13"/>
  <c r="H6899" i="13"/>
  <c r="H6900" i="13"/>
  <c r="H6901" i="13"/>
  <c r="H6902" i="13"/>
  <c r="H6903" i="13"/>
  <c r="H6904" i="13"/>
  <c r="H6905" i="13"/>
  <c r="H6906" i="13"/>
  <c r="H6907" i="13"/>
  <c r="H6908" i="13"/>
  <c r="H6909" i="13"/>
  <c r="H6910" i="13"/>
  <c r="H6911" i="13"/>
  <c r="H6912" i="13"/>
  <c r="H6913" i="13"/>
  <c r="H6914" i="13"/>
  <c r="H6915" i="13"/>
  <c r="H6916" i="13"/>
  <c r="H6917" i="13"/>
  <c r="H6918" i="13"/>
  <c r="H6919" i="13"/>
  <c r="H6920" i="13"/>
  <c r="H6921" i="13"/>
  <c r="H6922" i="13"/>
  <c r="H6923" i="13"/>
  <c r="H6924" i="13"/>
  <c r="H6925" i="13"/>
  <c r="H6926" i="13"/>
  <c r="H6927" i="13"/>
  <c r="H6928" i="13"/>
  <c r="H6929" i="13"/>
  <c r="H6930" i="13"/>
  <c r="H6931" i="13"/>
  <c r="H6932" i="13"/>
  <c r="H6933" i="13"/>
  <c r="H6934" i="13"/>
  <c r="H6935" i="13"/>
  <c r="H6936" i="13"/>
  <c r="H6937" i="13"/>
  <c r="H6938" i="13"/>
  <c r="H6939" i="13"/>
  <c r="H6940" i="13"/>
  <c r="H6941" i="13"/>
  <c r="H6942" i="13"/>
  <c r="H6943" i="13"/>
  <c r="H6944" i="13"/>
  <c r="H6945" i="13"/>
  <c r="H6946" i="13"/>
  <c r="H6947" i="13"/>
  <c r="H6948" i="13"/>
  <c r="H6949" i="13"/>
  <c r="H6950" i="13"/>
  <c r="H6951" i="13"/>
  <c r="H6952" i="13"/>
  <c r="H6953" i="13"/>
  <c r="H6954" i="13"/>
  <c r="H6955" i="13"/>
  <c r="H6956" i="13"/>
  <c r="H6957" i="13"/>
  <c r="H6958" i="13"/>
  <c r="H6959" i="13"/>
  <c r="H6960" i="13"/>
  <c r="H6961" i="13"/>
  <c r="H6962" i="13"/>
  <c r="H6963" i="13"/>
  <c r="H6964" i="13"/>
  <c r="H6965" i="13"/>
  <c r="H6966" i="13"/>
  <c r="H6967" i="13"/>
  <c r="H6968" i="13"/>
  <c r="H6969" i="13"/>
  <c r="H6970" i="13"/>
  <c r="H6971" i="13"/>
  <c r="H6972" i="13"/>
  <c r="H6973" i="13"/>
  <c r="H6974" i="13"/>
  <c r="H6975" i="13"/>
  <c r="H6976" i="13"/>
  <c r="H6977" i="13"/>
  <c r="H6978" i="13"/>
  <c r="H6979" i="13"/>
  <c r="H6980" i="13"/>
  <c r="H6981" i="13"/>
  <c r="H6982" i="13"/>
  <c r="H6983" i="13"/>
  <c r="H6984" i="13"/>
  <c r="H6985" i="13"/>
  <c r="H6986" i="13"/>
  <c r="H6987" i="13"/>
  <c r="H6988" i="13"/>
  <c r="H6989" i="13"/>
  <c r="H6990" i="13"/>
  <c r="H6991" i="13"/>
  <c r="H6992" i="13"/>
  <c r="H6993" i="13"/>
  <c r="H6994" i="13"/>
  <c r="H6995" i="13"/>
  <c r="H6996" i="13"/>
  <c r="H6997" i="13"/>
  <c r="H6998" i="13"/>
  <c r="H6999" i="13"/>
  <c r="H7000" i="13"/>
  <c r="H7001" i="13"/>
  <c r="H7002" i="13"/>
  <c r="H7003" i="13"/>
  <c r="H7004" i="13"/>
  <c r="H7005" i="13"/>
  <c r="H7006" i="13"/>
  <c r="H7007" i="13"/>
  <c r="H7008" i="13"/>
  <c r="H7009" i="13"/>
  <c r="H7010" i="13"/>
  <c r="H7011" i="13"/>
  <c r="H7012" i="13"/>
  <c r="H7013" i="13"/>
  <c r="H7014" i="13"/>
  <c r="H7015" i="13"/>
  <c r="H7016" i="13"/>
  <c r="H7017" i="13"/>
  <c r="H7018" i="13"/>
  <c r="H7019" i="13"/>
  <c r="H7020" i="13"/>
  <c r="H7021" i="13"/>
  <c r="H7022" i="13"/>
  <c r="H7023" i="13"/>
  <c r="H7024" i="13"/>
  <c r="H7025" i="13"/>
  <c r="H7026" i="13"/>
  <c r="H7027" i="13"/>
  <c r="H7028" i="13"/>
  <c r="H7029" i="13"/>
  <c r="H7030" i="13"/>
  <c r="H7031" i="13"/>
  <c r="H7032" i="13"/>
  <c r="H7033" i="13"/>
  <c r="H7034" i="13"/>
  <c r="H7035" i="13"/>
  <c r="H7036" i="13"/>
  <c r="H7037" i="13"/>
  <c r="H7038" i="13"/>
  <c r="H7039" i="13"/>
  <c r="H7040" i="13"/>
  <c r="H7041" i="13"/>
  <c r="H7042" i="13"/>
  <c r="H7043" i="13"/>
  <c r="H7044" i="13"/>
  <c r="H7045" i="13"/>
  <c r="H7046" i="13"/>
  <c r="H7047" i="13"/>
  <c r="H7048" i="13"/>
  <c r="H7049" i="13"/>
  <c r="H7050" i="13"/>
  <c r="H7051" i="13"/>
  <c r="H7052" i="13"/>
  <c r="H7053" i="13"/>
  <c r="H7054" i="13"/>
  <c r="H7055" i="13"/>
  <c r="H7056" i="13"/>
  <c r="H7057" i="13"/>
  <c r="H7058" i="13"/>
  <c r="H7059" i="13"/>
  <c r="H7060" i="13"/>
  <c r="H7061" i="13"/>
  <c r="H7062" i="13"/>
  <c r="H7063" i="13"/>
  <c r="H7064" i="13"/>
  <c r="H7065" i="13"/>
  <c r="H7066" i="13"/>
  <c r="H7067" i="13"/>
  <c r="H7068" i="13"/>
  <c r="H7069" i="13"/>
  <c r="H7070" i="13"/>
  <c r="H7071" i="13"/>
  <c r="H7072" i="13"/>
  <c r="H7073" i="13"/>
  <c r="H7074" i="13"/>
  <c r="H7075" i="13"/>
  <c r="H7076" i="13"/>
  <c r="H7077" i="13"/>
  <c r="H7078" i="13"/>
  <c r="H7079" i="13"/>
  <c r="H7080" i="13"/>
  <c r="H7081" i="13"/>
  <c r="H7082" i="13"/>
  <c r="H7083" i="13"/>
  <c r="H7084" i="13"/>
  <c r="H7085" i="13"/>
  <c r="H7086" i="13"/>
  <c r="H7087" i="13"/>
  <c r="H7088" i="13"/>
  <c r="H7089" i="13"/>
  <c r="H7090" i="13"/>
  <c r="H7091" i="13"/>
  <c r="H7092" i="13"/>
  <c r="H7093" i="13"/>
  <c r="H7094" i="13"/>
  <c r="H7095" i="13"/>
  <c r="H7096" i="13"/>
  <c r="H7097" i="13"/>
  <c r="H7098" i="13"/>
  <c r="H7099" i="13"/>
  <c r="H7100" i="13"/>
  <c r="H7101" i="13"/>
  <c r="H7102" i="13"/>
  <c r="H7103" i="13"/>
  <c r="H7104" i="13"/>
  <c r="H7105" i="13"/>
  <c r="H7106" i="13"/>
  <c r="H7107" i="13"/>
  <c r="H7108" i="13"/>
  <c r="H7109" i="13"/>
  <c r="H7110" i="13"/>
  <c r="H7111" i="13"/>
  <c r="H7112" i="13"/>
  <c r="H7113" i="13"/>
  <c r="H7114" i="13"/>
  <c r="H7115" i="13"/>
  <c r="H7116" i="13"/>
  <c r="H7117" i="13"/>
  <c r="H7118" i="13"/>
  <c r="H7119" i="13"/>
  <c r="H7120" i="13"/>
  <c r="H7121" i="13"/>
  <c r="H7122" i="13"/>
  <c r="H7123" i="13"/>
  <c r="H7124" i="13"/>
  <c r="H7125" i="13"/>
  <c r="H7126" i="13"/>
  <c r="H7127" i="13"/>
  <c r="H7128" i="13"/>
  <c r="H7129" i="13"/>
  <c r="H7130" i="13"/>
  <c r="H7131" i="13"/>
  <c r="H7132" i="13"/>
  <c r="H7133" i="13"/>
  <c r="H7134" i="13"/>
  <c r="H7135" i="13"/>
  <c r="H7136" i="13"/>
  <c r="H7137" i="13"/>
  <c r="H7138" i="13"/>
  <c r="H7139" i="13"/>
  <c r="H7140" i="13"/>
  <c r="H7141" i="13"/>
  <c r="H7142" i="13"/>
  <c r="H7143" i="13"/>
  <c r="H7144" i="13"/>
  <c r="H7145" i="13"/>
  <c r="H7146" i="13"/>
  <c r="H7147" i="13"/>
  <c r="H7148" i="13"/>
  <c r="H7149" i="13"/>
  <c r="H7150" i="13"/>
  <c r="H7151" i="13"/>
  <c r="H7152" i="13"/>
  <c r="H7153" i="13"/>
  <c r="H7154" i="13"/>
  <c r="H7155" i="13"/>
  <c r="H7156" i="13"/>
  <c r="H7157" i="13"/>
  <c r="H7158" i="13"/>
  <c r="H7159" i="13"/>
  <c r="H7160" i="13"/>
  <c r="H7161" i="13"/>
  <c r="H7162" i="13"/>
  <c r="H7163" i="13"/>
  <c r="H7164" i="13"/>
  <c r="H7165" i="13"/>
  <c r="H7166" i="13"/>
  <c r="H7167" i="13"/>
  <c r="H7168" i="13"/>
  <c r="H7169" i="13"/>
  <c r="H7170" i="13"/>
  <c r="H7171" i="13"/>
  <c r="H7172" i="13"/>
  <c r="H7173" i="13"/>
  <c r="H7174" i="13"/>
  <c r="H7175" i="13"/>
  <c r="H7176" i="13"/>
  <c r="H7177" i="13"/>
  <c r="H7178" i="13"/>
  <c r="H7179" i="13"/>
  <c r="H7180" i="13"/>
  <c r="H7181" i="13"/>
  <c r="H7182" i="13"/>
  <c r="H7183" i="13"/>
  <c r="H7184" i="13"/>
  <c r="H7185" i="13"/>
  <c r="H7186" i="13"/>
  <c r="H7187" i="13"/>
  <c r="H7188" i="13"/>
  <c r="H7189" i="13"/>
  <c r="H7190" i="13"/>
  <c r="H7191" i="13"/>
  <c r="H7192" i="13"/>
  <c r="H7193" i="13"/>
  <c r="H7194" i="13"/>
  <c r="H7195" i="13"/>
  <c r="H7196" i="13"/>
  <c r="H7197" i="13"/>
  <c r="H7198" i="13"/>
  <c r="H7199" i="13"/>
  <c r="H7200" i="13"/>
  <c r="H7201" i="13"/>
  <c r="H7202" i="13"/>
  <c r="H7203" i="13"/>
  <c r="H7204" i="13"/>
  <c r="H7205" i="13"/>
  <c r="H7206" i="13"/>
  <c r="H7207" i="13"/>
  <c r="H7208" i="13"/>
  <c r="H7209" i="13"/>
  <c r="H7210" i="13"/>
  <c r="H7211" i="13"/>
  <c r="H7212" i="13"/>
  <c r="H7213" i="13"/>
  <c r="H7214" i="13"/>
  <c r="H7215" i="13"/>
  <c r="H7216" i="13"/>
  <c r="H7217" i="13"/>
  <c r="H7218" i="13"/>
  <c r="H7219" i="13"/>
  <c r="H7220" i="13"/>
  <c r="H7221" i="13"/>
  <c r="H7222" i="13"/>
  <c r="H7223" i="13"/>
  <c r="H7224" i="13"/>
  <c r="H7225" i="13"/>
  <c r="H7226" i="13"/>
  <c r="H7227" i="13"/>
  <c r="H7228" i="13"/>
  <c r="H7229" i="13"/>
  <c r="H7230" i="13"/>
  <c r="H7231" i="13"/>
  <c r="H7232" i="13"/>
  <c r="H7233" i="13"/>
  <c r="H7234" i="13"/>
  <c r="H7235" i="13"/>
  <c r="H7236" i="13"/>
  <c r="H7237" i="13"/>
  <c r="H7238" i="13"/>
  <c r="H7239" i="13"/>
  <c r="H7240" i="13"/>
  <c r="H7241" i="13"/>
  <c r="H7242" i="13"/>
  <c r="H7243" i="13"/>
  <c r="H7244" i="13"/>
  <c r="H7245" i="13"/>
  <c r="H7246" i="13"/>
  <c r="H7247" i="13"/>
  <c r="H7248" i="13"/>
  <c r="H7249" i="13"/>
  <c r="H7250" i="13"/>
  <c r="H7251" i="13"/>
  <c r="H7252" i="13"/>
  <c r="H7253" i="13"/>
  <c r="H7254" i="13"/>
  <c r="H7255" i="13"/>
  <c r="H7256" i="13"/>
  <c r="H7257" i="13"/>
  <c r="H7258" i="13"/>
  <c r="H7259" i="13"/>
  <c r="H7260" i="13"/>
  <c r="H7261" i="13"/>
  <c r="H7262" i="13"/>
  <c r="H7263" i="13"/>
  <c r="H7264" i="13"/>
  <c r="H7265" i="13"/>
  <c r="H7266" i="13"/>
  <c r="H7267" i="13"/>
  <c r="H7268" i="13"/>
  <c r="H7269" i="13"/>
  <c r="H7270" i="13"/>
  <c r="H7271" i="13"/>
  <c r="H7272" i="13"/>
  <c r="H7273" i="13"/>
  <c r="H7274" i="13"/>
  <c r="H7275" i="13"/>
  <c r="H7276" i="13"/>
  <c r="H7277" i="13"/>
  <c r="H7278" i="13"/>
  <c r="H7279" i="13"/>
  <c r="H7280" i="13"/>
  <c r="H7281" i="13"/>
  <c r="H7282" i="13"/>
  <c r="H7283" i="13"/>
  <c r="H7284" i="13"/>
  <c r="H7285" i="13"/>
  <c r="H7286" i="13"/>
  <c r="H7287" i="13"/>
  <c r="H7288" i="13"/>
  <c r="H7289" i="13"/>
  <c r="H7290" i="13"/>
  <c r="H7291" i="13"/>
  <c r="H7292" i="13"/>
  <c r="H7293" i="13"/>
  <c r="H7294" i="13"/>
  <c r="H7295" i="13"/>
  <c r="H7296" i="13"/>
  <c r="H7297" i="13"/>
  <c r="H7298" i="13"/>
  <c r="H7299" i="13"/>
  <c r="H7300" i="13"/>
  <c r="H7301" i="13"/>
  <c r="H7302" i="13"/>
  <c r="H7303" i="13"/>
  <c r="H7304" i="13"/>
  <c r="H7305" i="13"/>
  <c r="H7306" i="13"/>
  <c r="H7307" i="13"/>
  <c r="H7308" i="13"/>
  <c r="H7309" i="13"/>
  <c r="H7310" i="13"/>
  <c r="H7311" i="13"/>
  <c r="H7312" i="13"/>
  <c r="H7313" i="13"/>
  <c r="H7314" i="13"/>
  <c r="H7315" i="13"/>
  <c r="H7316" i="13"/>
  <c r="H7317" i="13"/>
  <c r="H7318" i="13"/>
  <c r="H7319" i="13"/>
  <c r="H7320" i="13"/>
  <c r="H7321" i="13"/>
  <c r="H7322" i="13"/>
  <c r="H7323" i="13"/>
  <c r="H7324" i="13"/>
  <c r="H7325" i="13"/>
  <c r="H7326" i="13"/>
  <c r="H7327" i="13"/>
  <c r="H7328" i="13"/>
  <c r="H7329" i="13"/>
  <c r="H7330" i="13"/>
  <c r="H7331" i="13"/>
  <c r="H7332" i="13"/>
  <c r="H7333" i="13"/>
  <c r="H7334" i="13"/>
  <c r="H7335" i="13"/>
  <c r="H7336" i="13"/>
  <c r="H7337" i="13"/>
  <c r="H7338" i="13"/>
  <c r="H7339" i="13"/>
  <c r="H7340" i="13"/>
  <c r="H7341" i="13"/>
  <c r="H7342" i="13"/>
  <c r="H7343" i="13"/>
  <c r="H7344" i="13"/>
  <c r="H7345" i="13"/>
  <c r="H7346" i="13"/>
  <c r="H7347" i="13"/>
  <c r="H7348" i="13"/>
  <c r="H7349" i="13"/>
  <c r="H7350" i="13"/>
  <c r="H7351" i="13"/>
  <c r="H7352" i="13"/>
  <c r="H7353" i="13"/>
  <c r="H7354" i="13"/>
  <c r="H7355" i="13"/>
  <c r="H7356" i="13"/>
  <c r="H7357" i="13"/>
  <c r="H7358" i="13"/>
  <c r="H7359" i="13"/>
  <c r="H7360" i="13"/>
  <c r="H7361" i="13"/>
  <c r="H7362" i="13"/>
  <c r="H7363" i="13"/>
  <c r="H7364" i="13"/>
  <c r="H7365" i="13"/>
  <c r="H7366" i="13"/>
  <c r="H7367" i="13"/>
  <c r="H7368" i="13"/>
  <c r="H7369" i="13"/>
  <c r="H7370" i="13"/>
  <c r="H7371" i="13"/>
  <c r="H7372" i="13"/>
  <c r="H7373" i="13"/>
  <c r="H7374" i="13"/>
  <c r="H7375" i="13"/>
  <c r="H7376" i="13"/>
  <c r="H7377" i="13"/>
  <c r="H7378" i="13"/>
  <c r="H7379" i="13"/>
  <c r="H7380" i="13"/>
  <c r="H7381" i="13"/>
  <c r="H7382" i="13"/>
  <c r="H7383" i="13"/>
  <c r="H7384" i="13"/>
  <c r="H7385" i="13"/>
  <c r="H7386" i="13"/>
  <c r="H7387" i="13"/>
  <c r="H7388" i="13"/>
  <c r="H7389" i="13"/>
  <c r="H7390" i="13"/>
  <c r="H7391" i="13"/>
  <c r="H7392" i="13"/>
  <c r="H7393" i="13"/>
  <c r="H7394" i="13"/>
  <c r="H7395" i="13"/>
  <c r="H7396" i="13"/>
  <c r="H7397" i="13"/>
  <c r="H7398" i="13"/>
  <c r="H7399" i="13"/>
  <c r="H7400" i="13"/>
  <c r="H7401" i="13"/>
  <c r="H7402" i="13"/>
  <c r="H7403" i="13"/>
  <c r="H7404" i="13"/>
  <c r="H7405" i="13"/>
  <c r="H7406" i="13"/>
  <c r="H7407" i="13"/>
  <c r="H7408" i="13"/>
  <c r="H7409" i="13"/>
  <c r="H7410" i="13"/>
  <c r="H7411" i="13"/>
  <c r="H7412" i="13"/>
  <c r="H7413" i="13"/>
  <c r="H7414" i="13"/>
  <c r="H7415" i="13"/>
  <c r="H7416" i="13"/>
  <c r="H7417" i="13"/>
  <c r="H7418" i="13"/>
  <c r="H7419" i="13"/>
  <c r="H7420" i="13"/>
  <c r="H7421" i="13"/>
  <c r="H7422" i="13"/>
  <c r="H7423" i="13"/>
  <c r="H7424" i="13"/>
  <c r="H7425" i="13"/>
  <c r="H7426" i="13"/>
  <c r="H7427" i="13"/>
  <c r="H7428" i="13"/>
  <c r="H7429" i="13"/>
  <c r="H7430" i="13"/>
  <c r="H7431" i="13"/>
  <c r="H7432" i="13"/>
  <c r="H7433" i="13"/>
  <c r="H7434" i="13"/>
  <c r="H7435" i="13"/>
  <c r="H7436" i="13"/>
  <c r="H7437" i="13"/>
  <c r="H7438" i="13"/>
  <c r="H7439" i="13"/>
  <c r="H7440" i="13"/>
  <c r="H7441" i="13"/>
  <c r="H7442" i="13"/>
  <c r="H7443" i="13"/>
  <c r="H7444" i="13"/>
  <c r="H7445" i="13"/>
  <c r="H7446" i="13"/>
  <c r="H7447" i="13"/>
  <c r="H7448" i="13"/>
  <c r="H7449" i="13"/>
  <c r="H7450" i="13"/>
  <c r="H7451" i="13"/>
  <c r="H7452" i="13"/>
  <c r="H7453" i="13"/>
  <c r="H7454" i="13"/>
  <c r="H7455" i="13"/>
  <c r="H7456" i="13"/>
  <c r="H7457" i="13"/>
  <c r="H7458" i="13"/>
  <c r="H7459" i="13"/>
  <c r="H7460" i="13"/>
  <c r="H7461" i="13"/>
  <c r="H7462" i="13"/>
  <c r="H7463" i="13"/>
  <c r="H7464" i="13"/>
  <c r="H7465" i="13"/>
  <c r="H7466" i="13"/>
  <c r="H7467" i="13"/>
  <c r="H7468" i="13"/>
  <c r="H7469" i="13"/>
  <c r="H7470" i="13"/>
  <c r="H7471" i="13"/>
  <c r="H7472" i="13"/>
  <c r="H7473" i="13"/>
  <c r="H7474" i="13"/>
  <c r="H7475" i="13"/>
  <c r="H7476" i="13"/>
  <c r="H7477" i="13"/>
  <c r="H7478" i="13"/>
  <c r="H7479" i="13"/>
  <c r="H7480" i="13"/>
  <c r="H7481" i="13"/>
  <c r="H7482" i="13"/>
  <c r="H7483" i="13"/>
  <c r="H7484" i="13"/>
  <c r="H7485" i="13"/>
  <c r="H7486" i="13"/>
  <c r="H7487" i="13"/>
  <c r="H7488" i="13"/>
  <c r="H7489" i="13"/>
  <c r="H7490" i="13"/>
  <c r="H7491" i="13"/>
  <c r="H7492" i="13"/>
  <c r="H7493" i="13"/>
  <c r="H7494" i="13"/>
  <c r="H7495" i="13"/>
  <c r="H7496" i="13"/>
  <c r="H7497" i="13"/>
  <c r="H7498" i="13"/>
  <c r="H7499" i="13"/>
  <c r="H7500" i="13"/>
  <c r="H7501" i="13"/>
  <c r="H7502" i="13"/>
  <c r="H7503" i="13"/>
  <c r="H7504" i="13"/>
  <c r="H7505" i="13"/>
  <c r="H7506" i="13"/>
  <c r="H7507" i="13"/>
  <c r="H7508" i="13"/>
  <c r="H7509" i="13"/>
  <c r="H7510" i="13"/>
  <c r="H7511" i="13"/>
  <c r="H7512" i="13"/>
  <c r="H7513" i="13"/>
  <c r="H7514" i="13"/>
  <c r="H7515" i="13"/>
  <c r="H7516" i="13"/>
  <c r="H7517" i="13"/>
  <c r="H7518" i="13"/>
  <c r="H7519" i="13"/>
  <c r="H7520" i="13"/>
  <c r="H7521" i="13"/>
  <c r="H7522" i="13"/>
  <c r="H7523" i="13"/>
  <c r="H7524" i="13"/>
  <c r="H7525" i="13"/>
  <c r="H7526" i="13"/>
  <c r="H7527" i="13"/>
  <c r="H7528" i="13"/>
  <c r="H7529" i="13"/>
  <c r="H7530" i="13"/>
  <c r="H7531" i="13"/>
  <c r="H7532" i="13"/>
  <c r="H7533" i="13"/>
  <c r="H7534" i="13"/>
  <c r="H7535" i="13"/>
  <c r="H7536" i="13"/>
  <c r="H7537" i="13"/>
  <c r="H7538" i="13"/>
  <c r="H7539" i="13"/>
  <c r="H7540" i="13"/>
  <c r="H7541" i="13"/>
  <c r="H7542" i="13"/>
  <c r="H7543" i="13"/>
  <c r="H7544" i="13"/>
  <c r="H7545" i="13"/>
  <c r="H7546" i="13"/>
  <c r="H7547" i="13"/>
  <c r="H7548" i="13"/>
  <c r="H7549" i="13"/>
  <c r="H7550" i="13"/>
  <c r="H7551" i="13"/>
  <c r="H7552" i="13"/>
  <c r="H7553" i="13"/>
  <c r="H7554" i="13"/>
  <c r="H7555" i="13"/>
  <c r="H7556" i="13"/>
  <c r="H7557" i="13"/>
  <c r="H7558" i="13"/>
  <c r="H7559" i="13"/>
  <c r="H7560" i="13"/>
  <c r="H7561" i="13"/>
  <c r="H7562" i="13"/>
  <c r="H7563" i="13"/>
  <c r="H7564" i="13"/>
  <c r="H7565" i="13"/>
  <c r="H7566" i="13"/>
  <c r="H7567" i="13"/>
  <c r="H7568" i="13"/>
  <c r="H7569" i="13"/>
  <c r="H7570" i="13"/>
  <c r="H7571" i="13"/>
  <c r="H7572" i="13"/>
  <c r="H7573" i="13"/>
  <c r="H7574" i="13"/>
  <c r="H7575" i="13"/>
  <c r="H7576" i="13"/>
  <c r="H7577" i="13"/>
  <c r="H7578" i="13"/>
  <c r="H7579" i="13"/>
  <c r="H7580" i="13"/>
  <c r="H7581" i="13"/>
  <c r="H7582" i="13"/>
  <c r="H7583" i="13"/>
  <c r="H7584" i="13"/>
  <c r="H7585" i="13"/>
  <c r="H7586" i="13"/>
  <c r="H7587" i="13"/>
  <c r="H7588" i="13"/>
  <c r="H7589" i="13"/>
  <c r="H7590" i="13"/>
  <c r="H7591" i="13"/>
  <c r="H7592" i="13"/>
  <c r="H7593" i="13"/>
  <c r="H7594" i="13"/>
  <c r="H7595" i="13"/>
  <c r="H7596" i="13"/>
  <c r="H7597" i="13"/>
  <c r="H7598" i="13"/>
  <c r="H7599" i="13"/>
  <c r="H7600" i="13"/>
  <c r="H7601" i="13"/>
  <c r="H7602" i="13"/>
  <c r="H7603" i="13"/>
  <c r="H7604" i="13"/>
  <c r="H7605" i="13"/>
  <c r="H7606" i="13"/>
  <c r="H7607" i="13"/>
  <c r="H7608" i="13"/>
  <c r="H7609" i="13"/>
  <c r="H7610" i="13"/>
  <c r="H7611" i="13"/>
  <c r="H7612" i="13"/>
  <c r="H7613" i="13"/>
  <c r="H7614" i="13"/>
  <c r="H7615" i="13"/>
  <c r="H7616" i="13"/>
  <c r="H7617" i="13"/>
  <c r="H7618" i="13"/>
  <c r="H7619" i="13"/>
  <c r="H7620" i="13"/>
  <c r="H7621" i="13"/>
  <c r="H7622" i="13"/>
  <c r="H7623" i="13"/>
  <c r="H7624" i="13"/>
  <c r="H7625" i="13"/>
  <c r="H7626" i="13"/>
  <c r="H7627" i="13"/>
  <c r="H7628" i="13"/>
  <c r="H7629" i="13"/>
  <c r="H7630" i="13"/>
  <c r="H7631" i="13"/>
  <c r="H7632" i="13"/>
  <c r="H7633" i="13"/>
  <c r="H7634" i="13"/>
  <c r="H7635" i="13"/>
  <c r="H7636" i="13"/>
  <c r="H7637" i="13"/>
  <c r="H7638" i="13"/>
  <c r="H7639" i="13"/>
  <c r="H7640" i="13"/>
  <c r="H7641" i="13"/>
  <c r="H7642" i="13"/>
  <c r="H7643" i="13"/>
  <c r="H7644" i="13"/>
  <c r="H7645" i="13"/>
  <c r="H7646" i="13"/>
  <c r="H7647" i="13"/>
  <c r="H7648" i="13"/>
  <c r="H7649" i="13"/>
  <c r="H7650" i="13"/>
  <c r="H7651" i="13"/>
  <c r="H7652" i="13"/>
  <c r="H7653" i="13"/>
  <c r="H7654" i="13"/>
  <c r="H7655" i="13"/>
  <c r="H7656" i="13"/>
  <c r="H7657" i="13"/>
  <c r="H7658" i="13"/>
  <c r="H7659" i="13"/>
  <c r="H7660" i="13"/>
  <c r="H7661" i="13"/>
  <c r="H7662" i="13"/>
  <c r="H7663" i="13"/>
  <c r="H7664" i="13"/>
  <c r="H7665" i="13"/>
  <c r="H7666" i="13"/>
  <c r="H7667" i="13"/>
  <c r="H7668" i="13"/>
  <c r="H7669" i="13"/>
  <c r="H7670" i="13"/>
  <c r="H7671" i="13"/>
  <c r="H7672" i="13"/>
  <c r="H7673" i="13"/>
  <c r="H7674" i="13"/>
  <c r="H7675" i="13"/>
  <c r="H7676" i="13"/>
  <c r="H7677" i="13"/>
  <c r="H7678" i="13"/>
  <c r="H7679" i="13"/>
  <c r="H7680" i="13"/>
  <c r="H7681" i="13"/>
  <c r="H7682" i="13"/>
  <c r="H7683" i="13"/>
  <c r="H7684" i="13"/>
  <c r="H7685" i="13"/>
  <c r="H7686" i="13"/>
  <c r="H7687" i="13"/>
  <c r="H7688" i="13"/>
  <c r="H7689" i="13"/>
  <c r="H7690" i="13"/>
  <c r="H7691" i="13"/>
  <c r="H7692" i="13"/>
  <c r="H7693" i="13"/>
  <c r="H7694" i="13"/>
  <c r="H7695" i="13"/>
  <c r="H7696" i="13"/>
  <c r="H7697" i="13"/>
  <c r="H7698" i="13"/>
  <c r="H7699" i="13"/>
  <c r="H7700" i="13"/>
  <c r="H7701" i="13"/>
  <c r="H7702" i="13"/>
  <c r="H7703" i="13"/>
  <c r="H7704" i="13"/>
  <c r="H7705" i="13"/>
  <c r="H7706" i="13"/>
  <c r="H7707" i="13"/>
  <c r="H7708" i="13"/>
  <c r="H7709" i="13"/>
  <c r="H7710" i="13"/>
  <c r="H7711" i="13"/>
  <c r="H7712" i="13"/>
  <c r="H7713" i="13"/>
  <c r="H7714" i="13"/>
  <c r="H7715" i="13"/>
  <c r="H7716" i="13"/>
  <c r="H7717" i="13"/>
  <c r="H7718" i="13"/>
  <c r="H7719" i="13"/>
  <c r="H7720" i="13"/>
  <c r="H7721" i="13"/>
  <c r="H7722" i="13"/>
  <c r="H7723" i="13"/>
  <c r="H7724" i="13"/>
  <c r="H7725" i="13"/>
  <c r="H7726" i="13"/>
  <c r="H7727" i="13"/>
  <c r="H7728" i="13"/>
  <c r="H7729" i="13"/>
  <c r="H7730" i="13"/>
  <c r="H7731" i="13"/>
  <c r="H7732" i="13"/>
  <c r="H7733" i="13"/>
  <c r="H7734" i="13"/>
  <c r="H7735" i="13"/>
  <c r="H7736" i="13"/>
  <c r="H7737" i="13"/>
  <c r="H7738" i="13"/>
  <c r="H7739" i="13"/>
  <c r="H7740" i="13"/>
  <c r="H7741" i="13"/>
  <c r="H7742" i="13"/>
  <c r="H7743" i="13"/>
  <c r="H7744" i="13"/>
  <c r="H7745" i="13"/>
  <c r="H7746" i="13"/>
  <c r="H7747" i="13"/>
  <c r="H7748" i="13"/>
  <c r="H7749" i="13"/>
  <c r="H7750" i="13"/>
  <c r="H7751" i="13"/>
  <c r="H7752" i="13"/>
  <c r="H7753" i="13"/>
  <c r="H7754" i="13"/>
  <c r="H7755" i="13"/>
  <c r="H7756" i="13"/>
  <c r="H7757" i="13"/>
  <c r="H7758" i="13"/>
  <c r="H7759" i="13"/>
  <c r="H7760" i="13"/>
  <c r="H7761" i="13"/>
  <c r="H7762" i="13"/>
  <c r="H7763" i="13"/>
  <c r="H7764" i="13"/>
  <c r="H7765" i="13"/>
  <c r="H7766" i="13"/>
  <c r="H7767" i="13"/>
  <c r="H7768" i="13"/>
  <c r="H7769" i="13"/>
  <c r="H7770" i="13"/>
  <c r="H7771" i="13"/>
  <c r="H7772" i="13"/>
  <c r="H7773" i="13"/>
  <c r="H7774" i="13"/>
  <c r="H7775" i="13"/>
  <c r="H7776" i="13"/>
  <c r="H7777" i="13"/>
  <c r="H7778" i="13"/>
  <c r="H7779" i="13"/>
  <c r="H7780" i="13"/>
  <c r="H7781" i="13"/>
  <c r="H7782" i="13"/>
  <c r="H7783" i="13"/>
  <c r="H7784" i="13"/>
  <c r="H7785" i="13"/>
  <c r="H7786" i="13"/>
  <c r="H7787" i="13"/>
  <c r="H7788" i="13"/>
  <c r="H7789" i="13"/>
  <c r="H7790" i="13"/>
  <c r="H7791" i="13"/>
  <c r="H7792" i="13"/>
  <c r="H7793" i="13"/>
  <c r="H7794" i="13"/>
  <c r="H7795" i="13"/>
  <c r="H7796" i="13"/>
  <c r="H7797" i="13"/>
  <c r="H7798" i="13"/>
  <c r="H7799" i="13"/>
  <c r="H7800" i="13"/>
  <c r="H7801" i="13"/>
  <c r="H7802" i="13"/>
  <c r="H7803" i="13"/>
  <c r="H7804" i="13"/>
  <c r="H7805" i="13"/>
  <c r="H7806" i="13"/>
  <c r="H7807" i="13"/>
  <c r="H7808" i="13"/>
  <c r="H7809" i="13"/>
  <c r="H7810" i="13"/>
  <c r="H7811" i="13"/>
  <c r="H7812" i="13"/>
  <c r="H7813" i="13"/>
  <c r="H7814" i="13"/>
  <c r="H7815" i="13"/>
  <c r="H7816" i="13"/>
  <c r="H7817" i="13"/>
  <c r="H7818" i="13"/>
  <c r="H7819" i="13"/>
  <c r="H7820" i="13"/>
  <c r="H7821" i="13"/>
  <c r="H7822" i="13"/>
  <c r="H7823" i="13"/>
  <c r="H7824" i="13"/>
  <c r="H7825" i="13"/>
  <c r="H7826" i="13"/>
  <c r="H7827" i="13"/>
  <c r="H7828" i="13"/>
  <c r="H7829" i="13"/>
  <c r="H7830" i="13"/>
  <c r="H7831" i="13"/>
  <c r="H7832" i="13"/>
  <c r="H7833" i="13"/>
  <c r="H7834" i="13"/>
  <c r="H7835" i="13"/>
  <c r="H7836" i="13"/>
  <c r="H7837" i="13"/>
  <c r="H7838" i="13"/>
  <c r="H7839" i="13"/>
  <c r="H7840" i="13"/>
  <c r="H7841" i="13"/>
  <c r="H7842" i="13"/>
  <c r="H7843" i="13"/>
  <c r="H7844" i="13"/>
  <c r="H7845" i="13"/>
  <c r="H7846" i="13"/>
  <c r="H7847" i="13"/>
  <c r="H7848" i="13"/>
  <c r="H7849" i="13"/>
  <c r="H7850" i="13"/>
  <c r="H7851" i="13"/>
  <c r="H7852" i="13"/>
  <c r="H7853" i="13"/>
  <c r="H7854" i="13"/>
  <c r="H7855" i="13"/>
  <c r="H7856" i="13"/>
  <c r="H7857" i="13"/>
  <c r="H7858" i="13"/>
  <c r="H7859" i="13"/>
  <c r="H7860" i="13"/>
  <c r="H7861" i="13"/>
  <c r="H7862" i="13"/>
  <c r="H7863" i="13"/>
  <c r="H7864" i="13"/>
  <c r="H7865" i="13"/>
  <c r="H7866" i="13"/>
  <c r="H7867" i="13"/>
  <c r="H7868" i="13"/>
  <c r="H7869" i="13"/>
  <c r="H7870" i="13"/>
  <c r="H7871" i="13"/>
  <c r="H7872" i="13"/>
  <c r="H7873" i="13"/>
  <c r="H7874" i="13"/>
  <c r="H7875" i="13"/>
  <c r="H7876" i="13"/>
  <c r="H7877" i="13"/>
  <c r="H7878" i="13"/>
  <c r="H7879" i="13"/>
  <c r="H7880" i="13"/>
  <c r="H7881" i="13"/>
  <c r="H7882" i="13"/>
  <c r="H7883" i="13"/>
  <c r="H7884" i="13"/>
  <c r="H7885" i="13"/>
  <c r="H7886" i="13"/>
  <c r="H7887" i="13"/>
  <c r="H7888" i="13"/>
  <c r="H7889" i="13"/>
  <c r="H7890" i="13"/>
  <c r="H7891" i="13"/>
  <c r="H7892" i="13"/>
  <c r="H7893" i="13"/>
  <c r="H7894" i="13"/>
  <c r="H7895" i="13"/>
  <c r="H7896" i="13"/>
  <c r="H7897" i="13"/>
  <c r="H7898" i="13"/>
  <c r="H7899" i="13"/>
  <c r="H7900" i="13"/>
  <c r="H7901" i="13"/>
  <c r="H7902" i="13"/>
  <c r="H7903" i="13"/>
  <c r="H7904" i="13"/>
  <c r="H7905" i="13"/>
  <c r="H7906" i="13"/>
  <c r="H7907" i="13"/>
  <c r="H7908" i="13"/>
  <c r="H7909" i="13"/>
  <c r="H7910" i="13"/>
  <c r="H7911" i="13"/>
  <c r="H7912" i="13"/>
  <c r="H7913" i="13"/>
  <c r="H7914" i="13"/>
  <c r="H7915" i="13"/>
  <c r="H7916" i="13"/>
  <c r="H7917" i="13"/>
  <c r="H7918" i="13"/>
  <c r="H7919" i="13"/>
  <c r="H7920" i="13"/>
  <c r="H7921" i="13"/>
  <c r="H7922" i="13"/>
  <c r="H7923" i="13"/>
  <c r="H7924" i="13"/>
  <c r="H7925" i="13"/>
  <c r="H7926" i="13"/>
  <c r="H7927" i="13"/>
  <c r="H7928" i="13"/>
  <c r="H7929" i="13"/>
  <c r="H7930" i="13"/>
  <c r="H7931" i="13"/>
  <c r="H7932" i="13"/>
  <c r="H7933" i="13"/>
  <c r="H7934" i="13"/>
  <c r="H7935" i="13"/>
  <c r="H7936" i="13"/>
  <c r="H7937" i="13"/>
  <c r="H7938" i="13"/>
  <c r="H7939" i="13"/>
  <c r="H7940" i="13"/>
  <c r="H7941" i="13"/>
  <c r="H7942" i="13"/>
  <c r="H7943" i="13"/>
  <c r="H7944" i="13"/>
  <c r="H7945" i="13"/>
  <c r="H7946" i="13"/>
  <c r="H7947" i="13"/>
  <c r="H7948" i="13"/>
  <c r="H7949" i="13"/>
  <c r="H7950" i="13"/>
  <c r="H7951" i="13"/>
  <c r="H7952" i="13"/>
  <c r="H7953" i="13"/>
  <c r="H7954" i="13"/>
  <c r="H7955" i="13"/>
  <c r="H7956" i="13"/>
  <c r="H7957" i="13"/>
  <c r="H7958" i="13"/>
  <c r="H7959" i="13"/>
  <c r="H7960" i="13"/>
  <c r="H7961" i="13"/>
  <c r="H7962" i="13"/>
  <c r="H7963" i="13"/>
  <c r="H7964" i="13"/>
  <c r="H7965" i="13"/>
  <c r="H7966" i="13"/>
  <c r="H7967" i="13"/>
  <c r="H7968" i="13"/>
  <c r="H7969" i="13"/>
  <c r="H7970" i="13"/>
  <c r="H7971" i="13"/>
  <c r="H7972" i="13"/>
  <c r="H7973" i="13"/>
  <c r="H7974" i="13"/>
  <c r="H7975" i="13"/>
  <c r="H7976" i="13"/>
  <c r="H7977" i="13"/>
  <c r="H7978" i="13"/>
  <c r="H7979" i="13"/>
  <c r="H7980" i="13"/>
  <c r="H7981" i="13"/>
  <c r="H7982" i="13"/>
  <c r="H7983" i="13"/>
  <c r="H7984" i="13"/>
  <c r="H7985" i="13"/>
  <c r="H7986" i="13"/>
  <c r="H7987" i="13"/>
  <c r="H7988" i="13"/>
  <c r="H7989" i="13"/>
  <c r="H7990" i="13"/>
  <c r="H7991" i="13"/>
  <c r="H7992" i="13"/>
  <c r="H7993" i="13"/>
  <c r="H7994" i="13"/>
  <c r="H7995" i="13"/>
  <c r="H7996" i="13"/>
  <c r="H7997" i="13"/>
  <c r="H7998" i="13"/>
  <c r="H7999" i="13"/>
  <c r="H8000" i="13"/>
  <c r="H8001" i="13"/>
  <c r="H8002" i="13"/>
  <c r="H8003" i="13"/>
  <c r="H8004" i="13"/>
  <c r="H8005" i="13"/>
  <c r="H8006" i="13"/>
  <c r="H8007" i="13"/>
  <c r="H8008" i="13"/>
  <c r="H8009" i="13"/>
  <c r="H8010" i="13"/>
  <c r="H8011" i="13"/>
  <c r="H8012" i="13"/>
  <c r="H8013" i="13"/>
  <c r="H8014" i="13"/>
  <c r="H8015" i="13"/>
  <c r="H8016" i="13"/>
  <c r="H8017" i="13"/>
  <c r="H8018" i="13"/>
  <c r="H8019" i="13"/>
  <c r="H8020" i="13"/>
  <c r="H8021" i="13"/>
  <c r="H8022" i="13"/>
  <c r="H8023" i="13"/>
  <c r="H8024" i="13"/>
  <c r="H8025" i="13"/>
  <c r="H8026" i="13"/>
  <c r="H8027" i="13"/>
  <c r="H8028" i="13"/>
  <c r="H8029" i="13"/>
  <c r="H8030" i="13"/>
  <c r="H8031" i="13"/>
  <c r="H8032" i="13"/>
  <c r="H8033" i="13"/>
  <c r="H8034" i="13"/>
  <c r="H8035" i="13"/>
  <c r="H8036" i="13"/>
  <c r="H8037" i="13"/>
  <c r="H8038" i="13"/>
  <c r="H8039" i="13"/>
  <c r="H8040" i="13"/>
  <c r="H8041" i="13"/>
  <c r="H8042" i="13"/>
  <c r="H8043" i="13"/>
  <c r="H8044" i="13"/>
  <c r="H8045" i="13"/>
  <c r="H8046" i="13"/>
  <c r="H8047" i="13"/>
  <c r="H8048" i="13"/>
  <c r="H8049" i="13"/>
  <c r="H8050" i="13"/>
  <c r="H8051" i="13"/>
  <c r="H8052" i="13"/>
  <c r="H8053" i="13"/>
  <c r="H8054" i="13"/>
  <c r="H8055" i="13"/>
  <c r="H8056" i="13"/>
  <c r="H8057" i="13"/>
  <c r="H8058" i="13"/>
  <c r="H8059" i="13"/>
  <c r="H8060" i="13"/>
  <c r="H8061" i="13"/>
  <c r="H8062" i="13"/>
  <c r="H8063" i="13"/>
  <c r="H8064" i="13"/>
  <c r="H8065" i="13"/>
  <c r="H8066" i="13"/>
  <c r="H8067" i="13"/>
  <c r="H8068" i="13"/>
  <c r="H8069" i="13"/>
  <c r="H8070" i="13"/>
  <c r="H8071" i="13"/>
  <c r="H8072" i="13"/>
  <c r="H8073" i="13"/>
  <c r="H8074" i="13"/>
  <c r="H8075" i="13"/>
  <c r="H8076" i="13"/>
  <c r="H8077" i="13"/>
  <c r="H8078" i="13"/>
  <c r="H8079" i="13"/>
  <c r="H8080" i="13"/>
  <c r="H8081" i="13"/>
  <c r="H8082" i="13"/>
  <c r="H8083" i="13"/>
  <c r="H8084" i="13"/>
  <c r="H8085" i="13"/>
  <c r="H8086" i="13"/>
  <c r="H8087" i="13"/>
  <c r="H8088" i="13"/>
  <c r="H8089" i="13"/>
  <c r="H8090" i="13"/>
  <c r="H8091" i="13"/>
  <c r="H8092" i="13"/>
  <c r="H8093" i="13"/>
  <c r="H8094" i="13"/>
  <c r="H8095" i="13"/>
  <c r="H8096" i="13"/>
  <c r="H8097" i="13"/>
  <c r="H8098" i="13"/>
  <c r="H8099" i="13"/>
  <c r="H8100" i="13"/>
  <c r="H8101" i="13"/>
  <c r="H8102" i="13"/>
  <c r="H8103" i="13"/>
  <c r="H8104" i="13"/>
  <c r="H8105" i="13"/>
  <c r="H8106" i="13"/>
  <c r="H8107" i="13"/>
  <c r="H8108" i="13"/>
  <c r="H8109" i="13"/>
  <c r="H8110" i="13"/>
  <c r="H8111" i="13"/>
  <c r="H8112" i="13"/>
  <c r="H8113" i="13"/>
  <c r="H8114" i="13"/>
  <c r="H8115" i="13"/>
  <c r="H8116" i="13"/>
  <c r="H8117" i="13"/>
  <c r="H8118" i="13"/>
  <c r="H8119" i="13"/>
  <c r="H8120" i="13"/>
  <c r="H8121" i="13"/>
  <c r="H8122" i="13"/>
  <c r="H8123" i="13"/>
  <c r="H8124" i="13"/>
  <c r="H8125" i="13"/>
  <c r="H8126" i="13"/>
  <c r="H8127" i="13"/>
  <c r="H8128" i="13"/>
  <c r="H8129" i="13"/>
  <c r="H8130" i="13"/>
  <c r="H8131" i="13"/>
  <c r="H8132" i="13"/>
  <c r="H8133" i="13"/>
  <c r="H8134" i="13"/>
  <c r="H8135" i="13"/>
  <c r="H8136" i="13"/>
  <c r="H8137" i="13"/>
  <c r="H8138" i="13"/>
  <c r="H8139" i="13"/>
  <c r="H8140" i="13"/>
  <c r="H8141" i="13"/>
  <c r="H8142" i="13"/>
  <c r="H8143" i="13"/>
  <c r="H8144" i="13"/>
  <c r="H8145" i="13"/>
  <c r="H8146" i="13"/>
  <c r="H8147" i="13"/>
  <c r="H8148" i="13"/>
  <c r="H8149" i="13"/>
  <c r="H8150" i="13"/>
  <c r="H8151" i="13"/>
  <c r="H8152" i="13"/>
  <c r="H8153" i="13"/>
  <c r="H8154" i="13"/>
  <c r="H8155" i="13"/>
  <c r="H8156" i="13"/>
  <c r="H8157" i="13"/>
  <c r="H8158" i="13"/>
  <c r="H8159" i="13"/>
  <c r="H8160" i="13"/>
  <c r="H8161" i="13"/>
  <c r="H8162" i="13"/>
  <c r="H8163" i="13"/>
  <c r="H8164" i="13"/>
  <c r="H8165" i="13"/>
  <c r="H8166" i="13"/>
  <c r="H8167" i="13"/>
  <c r="H8168" i="13"/>
  <c r="H8169" i="13"/>
  <c r="H8170" i="13"/>
  <c r="H8171" i="13"/>
  <c r="H8172" i="13"/>
  <c r="H8173" i="13"/>
  <c r="H8174" i="13"/>
  <c r="H8175" i="13"/>
  <c r="H8176" i="13"/>
  <c r="H8177" i="13"/>
  <c r="H8178" i="13"/>
  <c r="H8179" i="13"/>
  <c r="H8180" i="13"/>
  <c r="H8181" i="13"/>
  <c r="H8182" i="13"/>
  <c r="H8183" i="13"/>
  <c r="H8184" i="13"/>
  <c r="H8185" i="13"/>
  <c r="H8186" i="13"/>
  <c r="H8187" i="13"/>
  <c r="H8188" i="13"/>
  <c r="H8189" i="13"/>
  <c r="H8190" i="13"/>
  <c r="H8191" i="13"/>
  <c r="H8192" i="13"/>
  <c r="H8193" i="13"/>
  <c r="H8194" i="13"/>
  <c r="H8195" i="13"/>
  <c r="H8196" i="13"/>
  <c r="H8197" i="13"/>
  <c r="H8198" i="13"/>
  <c r="H8199" i="13"/>
  <c r="H8200" i="13"/>
  <c r="H8201" i="13"/>
  <c r="H8202" i="13"/>
  <c r="H8203" i="13"/>
  <c r="H8204" i="13"/>
  <c r="H8205" i="13"/>
  <c r="H8206" i="13"/>
  <c r="H8207" i="13"/>
  <c r="H8208" i="13"/>
  <c r="H8209" i="13"/>
  <c r="H8210" i="13"/>
  <c r="H8211" i="13"/>
  <c r="H8212" i="13"/>
  <c r="H8213" i="13"/>
  <c r="H8214" i="13"/>
  <c r="H8215" i="13"/>
  <c r="H8216" i="13"/>
  <c r="H8217" i="13"/>
  <c r="H8218" i="13"/>
  <c r="H8219" i="13"/>
  <c r="H8220" i="13"/>
  <c r="H8221" i="13"/>
  <c r="H8222" i="13"/>
  <c r="H8223" i="13"/>
  <c r="H8224" i="13"/>
  <c r="H8225" i="13"/>
  <c r="H8226" i="13"/>
  <c r="H8227" i="13"/>
  <c r="H8228" i="13"/>
  <c r="H8229" i="13"/>
  <c r="H8230" i="13"/>
  <c r="H8231" i="13"/>
  <c r="H8232" i="13"/>
  <c r="H8233" i="13"/>
  <c r="H8234" i="13"/>
  <c r="H8235" i="13"/>
  <c r="H8236" i="13"/>
  <c r="H8237" i="13"/>
  <c r="H8238" i="13"/>
  <c r="H8239" i="13"/>
  <c r="H8240" i="13"/>
  <c r="H8241" i="13"/>
  <c r="H8242" i="13"/>
  <c r="H8243" i="13"/>
  <c r="H8244" i="13"/>
  <c r="H8245" i="13"/>
  <c r="H8246" i="13"/>
  <c r="H8247" i="13"/>
  <c r="H8248" i="13"/>
  <c r="H8249" i="13"/>
  <c r="H8250" i="13"/>
  <c r="H8251" i="13"/>
  <c r="H8252" i="13"/>
  <c r="H8253" i="13"/>
  <c r="H8254" i="13"/>
  <c r="H8255" i="13"/>
  <c r="H8256" i="13"/>
  <c r="H8257" i="13"/>
  <c r="H8258" i="13"/>
  <c r="H8259" i="13"/>
  <c r="H8260" i="13"/>
  <c r="H8261" i="13"/>
  <c r="H8262" i="13"/>
  <c r="H8263" i="13"/>
  <c r="H8264" i="13"/>
  <c r="H8265" i="13"/>
  <c r="H8266" i="13"/>
  <c r="H8267" i="13"/>
  <c r="H8268" i="13"/>
  <c r="H8269" i="13"/>
  <c r="H8270" i="13"/>
  <c r="H8271" i="13"/>
  <c r="H8272" i="13"/>
  <c r="H8273" i="13"/>
  <c r="H8274" i="13"/>
  <c r="H8275" i="13"/>
  <c r="H8276" i="13"/>
  <c r="H8277" i="13"/>
  <c r="H8278" i="13"/>
  <c r="H8279" i="13"/>
  <c r="H8280" i="13"/>
  <c r="H8281" i="13"/>
  <c r="H8282" i="13"/>
  <c r="H8283" i="13"/>
  <c r="H8284" i="13"/>
  <c r="H8285" i="13"/>
  <c r="H8286" i="13"/>
  <c r="H8287" i="13"/>
  <c r="H8288" i="13"/>
  <c r="H8289" i="13"/>
  <c r="H8290" i="13"/>
  <c r="H8291" i="13"/>
  <c r="H8292" i="13"/>
  <c r="H8293" i="13"/>
  <c r="H8294" i="13"/>
  <c r="H8295" i="13"/>
  <c r="H8296" i="13"/>
  <c r="H8297" i="13"/>
  <c r="H8298" i="13"/>
  <c r="H8299" i="13"/>
  <c r="H8300" i="13"/>
  <c r="H8301" i="13"/>
  <c r="H8302" i="13"/>
  <c r="H8303" i="13"/>
  <c r="H8304" i="13"/>
  <c r="H8305" i="13"/>
  <c r="H8306" i="13"/>
  <c r="H8307" i="13"/>
  <c r="H8308" i="13"/>
  <c r="H8309" i="13"/>
  <c r="H8310" i="13"/>
  <c r="H8311" i="13"/>
  <c r="H8312" i="13"/>
  <c r="H8313" i="13"/>
  <c r="H8314" i="13"/>
  <c r="H8315" i="13"/>
  <c r="H8316" i="13"/>
  <c r="H8317" i="13"/>
  <c r="H8318" i="13"/>
  <c r="H8319" i="13"/>
  <c r="H8320" i="13"/>
  <c r="H8321" i="13"/>
  <c r="H8322" i="13"/>
  <c r="H8323" i="13"/>
  <c r="H8324" i="13"/>
  <c r="H8325" i="13"/>
  <c r="H8326" i="13"/>
  <c r="H8327" i="13"/>
  <c r="H8328" i="13"/>
  <c r="H8329" i="13"/>
  <c r="H8330" i="13"/>
  <c r="H8331" i="13"/>
  <c r="H8332" i="13"/>
  <c r="H8333" i="13"/>
  <c r="H8334" i="13"/>
  <c r="H8335" i="13"/>
  <c r="H8336" i="13"/>
  <c r="H8337" i="13"/>
  <c r="H8338" i="13"/>
  <c r="H8339" i="13"/>
  <c r="H8340" i="13"/>
  <c r="H8341" i="13"/>
  <c r="H8342" i="13"/>
  <c r="H8343" i="13"/>
  <c r="H8344" i="13"/>
  <c r="H8345" i="13"/>
  <c r="H8346" i="13"/>
  <c r="H8347" i="13"/>
  <c r="H8348" i="13"/>
  <c r="H8349" i="13"/>
  <c r="H8350" i="13"/>
  <c r="H8351" i="13"/>
  <c r="H8352" i="13"/>
  <c r="H8353" i="13"/>
  <c r="H8354" i="13"/>
  <c r="H8355" i="13"/>
  <c r="H8356" i="13"/>
  <c r="H8357" i="13"/>
  <c r="H8358" i="13"/>
  <c r="H8359" i="13"/>
  <c r="H8360" i="13"/>
  <c r="H8361" i="13"/>
  <c r="H8362" i="13"/>
  <c r="H8363" i="13"/>
  <c r="H8364" i="13"/>
  <c r="H8365" i="13"/>
  <c r="H8366" i="13"/>
  <c r="H8367" i="13"/>
  <c r="H8368" i="13"/>
  <c r="H8369" i="13"/>
  <c r="H8370" i="13"/>
  <c r="H8371" i="13"/>
  <c r="H8372" i="13"/>
  <c r="H8373" i="13"/>
  <c r="H8374" i="13"/>
  <c r="H8375" i="13"/>
  <c r="H8376" i="13"/>
  <c r="H8377" i="13"/>
  <c r="H8378" i="13"/>
  <c r="H8379" i="13"/>
  <c r="H8380" i="13"/>
  <c r="H8381" i="13"/>
  <c r="H8382" i="13"/>
  <c r="H8383" i="13"/>
  <c r="H8384" i="13"/>
  <c r="H8385" i="13"/>
  <c r="H8386" i="13"/>
  <c r="H8387" i="13"/>
  <c r="H8388" i="13"/>
  <c r="H8389" i="13"/>
  <c r="H8390" i="13"/>
  <c r="H8391" i="13"/>
  <c r="H8392" i="13"/>
  <c r="H8393" i="13"/>
  <c r="H8394" i="13"/>
  <c r="H8395" i="13"/>
  <c r="H8396" i="13"/>
  <c r="H8397" i="13"/>
  <c r="H8398" i="13"/>
  <c r="H8399" i="13"/>
  <c r="H8400" i="13"/>
  <c r="H8401" i="13"/>
  <c r="H8402" i="13"/>
  <c r="H8403" i="13"/>
  <c r="H8404" i="13"/>
  <c r="H8405" i="13"/>
  <c r="H8406" i="13"/>
  <c r="H8407" i="13"/>
  <c r="H8408" i="13"/>
  <c r="H8409" i="13"/>
  <c r="H8410" i="13"/>
  <c r="H8411" i="13"/>
  <c r="H8412" i="13"/>
  <c r="H8413" i="13"/>
  <c r="H8414" i="13"/>
  <c r="H8415" i="13"/>
  <c r="H8416" i="13"/>
  <c r="H8417" i="13"/>
  <c r="H8418" i="13"/>
  <c r="H8419" i="13"/>
  <c r="H8420" i="13"/>
  <c r="H8421" i="13"/>
  <c r="H8422" i="13"/>
  <c r="H8423" i="13"/>
  <c r="H8424" i="13"/>
  <c r="H8425" i="13"/>
  <c r="H8426" i="13"/>
  <c r="H8427" i="13"/>
  <c r="H8428" i="13"/>
  <c r="H8429" i="13"/>
  <c r="H8430" i="13"/>
  <c r="H8431" i="13"/>
  <c r="H8432" i="13"/>
  <c r="H8433" i="13"/>
  <c r="H8434" i="13"/>
  <c r="H8435" i="13"/>
  <c r="H8436" i="13"/>
  <c r="H8437" i="13"/>
  <c r="H8438" i="13"/>
  <c r="H8439" i="13"/>
  <c r="H8440" i="13"/>
  <c r="H8441" i="13"/>
  <c r="H8442" i="13"/>
  <c r="H8443" i="13"/>
  <c r="H8444" i="13"/>
  <c r="H8445" i="13"/>
  <c r="H8446" i="13"/>
  <c r="H8447" i="13"/>
  <c r="H8448" i="13"/>
  <c r="H8449" i="13"/>
  <c r="H8450" i="13"/>
  <c r="H8451" i="13"/>
  <c r="H8452" i="13"/>
  <c r="H8453" i="13"/>
  <c r="H8454" i="13"/>
  <c r="H8455" i="13"/>
  <c r="H8456" i="13"/>
  <c r="H8457" i="13"/>
  <c r="H8458" i="13"/>
  <c r="H8459" i="13"/>
  <c r="H8460" i="13"/>
  <c r="H8461" i="13"/>
  <c r="H8462" i="13"/>
  <c r="H8463" i="13"/>
  <c r="H8464" i="13"/>
  <c r="H8465" i="13"/>
  <c r="H8466" i="13"/>
  <c r="H8467" i="13"/>
  <c r="H8468" i="13"/>
  <c r="H8469" i="13"/>
  <c r="H8470" i="13"/>
  <c r="H8471" i="13"/>
  <c r="H8472" i="13"/>
  <c r="H8473" i="13"/>
  <c r="H8474" i="13"/>
  <c r="H8475" i="13"/>
  <c r="H8476" i="13"/>
  <c r="H8477" i="13"/>
  <c r="H8478" i="13"/>
  <c r="H8479" i="13"/>
  <c r="H8480" i="13"/>
  <c r="H8481" i="13"/>
  <c r="H8482" i="13"/>
  <c r="H8483" i="13"/>
  <c r="H8484" i="13"/>
  <c r="H8485" i="13"/>
  <c r="H8486" i="13"/>
  <c r="H8487" i="13"/>
  <c r="H8488" i="13"/>
  <c r="H8489" i="13"/>
  <c r="H8490" i="13"/>
  <c r="H8491" i="13"/>
  <c r="H8492" i="13"/>
  <c r="H8493" i="13"/>
  <c r="H8494" i="13"/>
  <c r="H8495" i="13"/>
  <c r="H8496" i="13"/>
  <c r="H8497" i="13"/>
  <c r="H8498" i="13"/>
  <c r="H8499" i="13"/>
  <c r="H8500" i="13"/>
  <c r="H8501" i="13"/>
  <c r="H8502" i="13"/>
  <c r="H8503" i="13"/>
  <c r="H8504" i="13"/>
  <c r="H8505" i="13"/>
  <c r="H8506" i="13"/>
  <c r="H8507" i="13"/>
  <c r="H8508" i="13"/>
  <c r="H8509" i="13"/>
  <c r="H8510" i="13"/>
  <c r="H8511" i="13"/>
  <c r="H8512" i="13"/>
  <c r="H8513" i="13"/>
  <c r="H8514" i="13"/>
  <c r="H8515" i="13"/>
  <c r="H8516" i="13"/>
  <c r="H8517" i="13"/>
  <c r="H8518" i="13"/>
  <c r="H8519" i="13"/>
  <c r="H8520" i="13"/>
  <c r="H8521" i="13"/>
  <c r="H8522" i="13"/>
  <c r="H8523" i="13"/>
  <c r="H8524" i="13"/>
  <c r="H8525" i="13"/>
  <c r="H8526" i="13"/>
  <c r="H8527" i="13"/>
  <c r="H8528" i="13"/>
  <c r="H8529" i="13"/>
  <c r="H8530" i="13"/>
  <c r="H8531" i="13"/>
  <c r="H8532" i="13"/>
  <c r="H8533" i="13"/>
  <c r="H8534" i="13"/>
  <c r="H8535" i="13"/>
  <c r="H8536" i="13"/>
  <c r="H8537" i="13"/>
  <c r="H8538" i="13"/>
  <c r="H8539" i="13"/>
  <c r="H8540" i="13"/>
  <c r="H8541" i="13"/>
  <c r="H8542" i="13"/>
  <c r="H8543" i="13"/>
  <c r="H8544" i="13"/>
  <c r="H8545" i="13"/>
  <c r="H8546" i="13"/>
  <c r="H8547" i="13"/>
  <c r="H8548" i="13"/>
  <c r="H8549" i="13"/>
  <c r="H8550" i="13"/>
  <c r="H8551" i="13"/>
  <c r="H8552" i="13"/>
  <c r="H8553" i="13"/>
  <c r="H8554" i="13"/>
  <c r="H8555" i="13"/>
  <c r="H8556" i="13"/>
  <c r="H8557" i="13"/>
  <c r="H8558" i="13"/>
  <c r="H8559" i="13"/>
  <c r="H8560" i="13"/>
  <c r="H8561" i="13"/>
  <c r="H8562" i="13"/>
  <c r="H8563" i="13"/>
  <c r="H8564" i="13"/>
  <c r="H8565" i="13"/>
  <c r="H8566" i="13"/>
  <c r="H8567" i="13"/>
  <c r="H8568" i="13"/>
  <c r="H8569" i="13"/>
  <c r="H8570" i="13"/>
  <c r="H8571" i="13"/>
  <c r="H8572" i="13"/>
  <c r="H8573" i="13"/>
  <c r="H8574" i="13"/>
  <c r="H8575" i="13"/>
  <c r="H8576" i="13"/>
  <c r="H8577" i="13"/>
  <c r="H8578" i="13"/>
  <c r="H8579" i="13"/>
  <c r="H8580" i="13"/>
  <c r="H8581" i="13"/>
  <c r="H8582" i="13"/>
  <c r="H8583" i="13"/>
  <c r="H8584" i="13"/>
  <c r="H8585" i="13"/>
  <c r="H8586" i="13"/>
  <c r="H8587" i="13"/>
  <c r="H8588" i="13"/>
  <c r="H8589" i="13"/>
  <c r="H8590" i="13"/>
  <c r="H8591" i="13"/>
  <c r="H8592" i="13"/>
  <c r="H8593" i="13"/>
  <c r="H8594" i="13"/>
  <c r="H8595" i="13"/>
  <c r="H8596" i="13"/>
  <c r="H8597" i="13"/>
  <c r="H8598" i="13"/>
  <c r="H8599" i="13"/>
  <c r="H8600" i="13"/>
  <c r="H8601" i="13"/>
  <c r="H8602" i="13"/>
  <c r="H8603" i="13"/>
  <c r="H8604" i="13"/>
  <c r="H8605" i="13"/>
  <c r="H8606" i="13"/>
  <c r="H8607" i="13"/>
  <c r="H8608" i="13"/>
  <c r="H8609" i="13"/>
  <c r="H8610" i="13"/>
  <c r="H8611" i="13"/>
  <c r="H8612" i="13"/>
  <c r="H8613" i="13"/>
  <c r="H8614" i="13"/>
  <c r="H8615" i="13"/>
  <c r="H8616" i="13"/>
  <c r="H8617" i="13"/>
  <c r="H8618" i="13"/>
  <c r="H8619" i="13"/>
  <c r="H8620" i="13"/>
  <c r="H8621" i="13"/>
  <c r="H8622" i="13"/>
  <c r="H8623" i="13"/>
  <c r="H8624" i="13"/>
  <c r="H8625" i="13"/>
  <c r="H8626" i="13"/>
  <c r="H8627" i="13"/>
  <c r="H8628" i="13"/>
  <c r="H8629" i="13"/>
  <c r="H8630" i="13"/>
  <c r="H8631" i="13"/>
  <c r="H8632" i="13"/>
  <c r="H8633" i="13"/>
  <c r="H8634" i="13"/>
  <c r="H8635" i="13"/>
  <c r="H8636" i="13"/>
  <c r="H8637" i="13"/>
  <c r="H8638" i="13"/>
  <c r="H8639" i="13"/>
  <c r="H8640" i="13"/>
  <c r="H8641" i="13"/>
  <c r="H8642" i="13"/>
  <c r="H8643" i="13"/>
  <c r="H8644" i="13"/>
  <c r="H8645" i="13"/>
  <c r="H8646" i="13"/>
  <c r="H8647" i="13"/>
  <c r="H8648" i="13"/>
  <c r="H8649" i="13"/>
  <c r="H8650" i="13"/>
  <c r="H8651" i="13"/>
  <c r="H8652" i="13"/>
  <c r="H8653" i="13"/>
  <c r="H8654" i="13"/>
  <c r="H8655" i="13"/>
  <c r="H8656" i="13"/>
  <c r="H8657" i="13"/>
  <c r="H8658" i="13"/>
  <c r="H8659" i="13"/>
  <c r="H8660" i="13"/>
  <c r="H8661" i="13"/>
  <c r="H8662" i="13"/>
  <c r="H8663" i="13"/>
  <c r="H8664" i="13"/>
  <c r="H8665" i="13"/>
  <c r="H8666" i="13"/>
  <c r="H8667" i="13"/>
  <c r="H8668" i="13"/>
  <c r="H8669" i="13"/>
  <c r="H8670" i="13"/>
  <c r="H8671" i="13"/>
  <c r="H8672" i="13"/>
  <c r="H8673" i="13"/>
  <c r="H8674" i="13"/>
  <c r="H8675" i="13"/>
  <c r="H8676" i="13"/>
  <c r="H8677" i="13"/>
  <c r="H8678" i="13"/>
  <c r="H8679" i="13"/>
  <c r="H8680" i="13"/>
  <c r="H8681" i="13"/>
  <c r="H8682" i="13"/>
  <c r="H8683" i="13"/>
  <c r="H8684" i="13"/>
  <c r="H8685" i="13"/>
  <c r="H8686" i="13"/>
  <c r="H8687" i="13"/>
  <c r="H8688" i="13"/>
  <c r="H8689" i="13"/>
  <c r="H8690" i="13"/>
  <c r="H8691" i="13"/>
  <c r="H8692" i="13"/>
  <c r="H8693" i="13"/>
  <c r="H8694" i="13"/>
  <c r="H8695" i="13"/>
  <c r="H8696" i="13"/>
  <c r="H8697" i="13"/>
  <c r="H8698" i="13"/>
  <c r="H8699" i="13"/>
  <c r="H8700" i="13"/>
  <c r="H8701" i="13"/>
  <c r="H8702" i="13"/>
  <c r="H8703" i="13"/>
  <c r="H8704" i="13"/>
  <c r="H8705" i="13"/>
  <c r="H8706" i="13"/>
  <c r="H8707" i="13"/>
  <c r="H8708" i="13"/>
  <c r="H8709" i="13"/>
  <c r="H8710" i="13"/>
  <c r="H8711" i="13"/>
  <c r="H8712" i="13"/>
  <c r="H8713" i="13"/>
  <c r="H8714" i="13"/>
  <c r="H8715" i="13"/>
  <c r="H8716" i="13"/>
  <c r="H8717" i="13"/>
  <c r="H8718" i="13"/>
  <c r="H8719" i="13"/>
  <c r="H8720" i="13"/>
  <c r="H8721" i="13"/>
  <c r="H8722" i="13"/>
  <c r="H8723" i="13"/>
  <c r="H8724" i="13"/>
  <c r="H8725" i="13"/>
  <c r="H8726" i="13"/>
  <c r="H8727" i="13"/>
  <c r="H8728" i="13"/>
  <c r="H8729" i="13"/>
  <c r="H8730" i="13"/>
  <c r="H8731" i="13"/>
  <c r="H8732" i="13"/>
  <c r="H8733" i="13"/>
  <c r="H8734" i="13"/>
  <c r="H8735" i="13"/>
  <c r="H8736" i="13"/>
  <c r="H8737" i="13"/>
  <c r="H8738" i="13"/>
  <c r="H8739" i="13"/>
  <c r="H8740" i="13"/>
  <c r="H8741" i="13"/>
  <c r="H8742" i="13"/>
  <c r="H8743" i="13"/>
  <c r="H8744" i="13"/>
  <c r="H8745" i="13"/>
  <c r="H8746" i="13"/>
  <c r="H8747" i="13"/>
  <c r="H8748" i="13"/>
  <c r="H8749" i="13"/>
  <c r="H8750" i="13"/>
  <c r="H8751" i="13"/>
  <c r="H8752" i="13"/>
  <c r="H8753" i="13"/>
  <c r="H8754" i="13"/>
  <c r="H8755" i="13"/>
  <c r="H8756" i="13"/>
  <c r="H8757" i="13"/>
  <c r="H8758" i="13"/>
  <c r="H8759" i="13"/>
  <c r="H8760" i="13"/>
  <c r="H8761" i="13"/>
  <c r="H2" i="13"/>
  <c r="J3" i="13" l="1"/>
  <c r="K6" i="10" l="1"/>
  <c r="K7" i="10"/>
  <c r="K8" i="10"/>
  <c r="K5" i="10"/>
  <c r="D7" i="10"/>
  <c r="I7" i="10" s="1"/>
  <c r="J7" i="10" s="1"/>
  <c r="D7" i="8"/>
  <c r="G7" i="8"/>
  <c r="H7" i="8"/>
  <c r="C10" i="9"/>
  <c r="H6" i="9"/>
  <c r="J6" i="9" s="1"/>
  <c r="H7" i="9"/>
  <c r="J7" i="9" s="1"/>
  <c r="H8" i="9"/>
  <c r="J8" i="9" s="1"/>
  <c r="H9" i="9"/>
  <c r="J9" i="9" s="1"/>
  <c r="H5" i="9"/>
  <c r="J5" i="9" s="1"/>
  <c r="D11" i="12"/>
  <c r="D5" i="10"/>
  <c r="I5" i="10" s="1"/>
  <c r="J5" i="10" s="1"/>
  <c r="D6" i="10"/>
  <c r="I6" i="10" s="1"/>
  <c r="J6" i="10" s="1"/>
  <c r="D8" i="10"/>
  <c r="I8" i="10" s="1"/>
  <c r="J8" i="10" s="1"/>
  <c r="D9" i="10"/>
  <c r="I9" i="10" s="1"/>
  <c r="J9" i="10" s="1"/>
  <c r="D10" i="10"/>
  <c r="I10" i="10" s="1"/>
  <c r="J10" i="10" s="1"/>
  <c r="C11" i="10"/>
  <c r="D6" i="8"/>
  <c r="G6" i="8" s="1"/>
  <c r="H6" i="8" s="1"/>
  <c r="D8" i="8"/>
  <c r="G8" i="8" s="1"/>
  <c r="H8" i="8" s="1"/>
  <c r="D9" i="8"/>
  <c r="G9" i="8" s="1"/>
  <c r="H9" i="8" s="1"/>
  <c r="D10" i="8"/>
  <c r="G10" i="8" s="1"/>
  <c r="H10" i="8" s="1"/>
  <c r="D11" i="8"/>
  <c r="G11" i="8" s="1"/>
  <c r="H11" i="8" s="1"/>
  <c r="D5" i="8"/>
  <c r="G5" i="8" s="1"/>
  <c r="H5" i="8" s="1"/>
  <c r="C12" i="8"/>
  <c r="K11" i="10" l="1"/>
  <c r="I8" i="9"/>
  <c r="I7" i="9"/>
  <c r="I9" i="9"/>
  <c r="I6" i="9"/>
  <c r="I5" i="9"/>
  <c r="H10" i="9"/>
  <c r="J10" i="9"/>
  <c r="H12" i="8"/>
  <c r="G12" i="8"/>
  <c r="I11" i="10"/>
  <c r="J11" i="10" l="1"/>
  <c r="I10" i="9"/>
</calcChain>
</file>

<file path=xl/sharedStrings.xml><?xml version="1.0" encoding="utf-8"?>
<sst xmlns="http://schemas.openxmlformats.org/spreadsheetml/2006/main" count="96" uniqueCount="55">
  <si>
    <t>Walking</t>
  </si>
  <si>
    <t>Bicycle</t>
  </si>
  <si>
    <t>%</t>
  </si>
  <si>
    <t>Cars</t>
  </si>
  <si>
    <t>Bus</t>
  </si>
  <si>
    <t>Vehicular Mode</t>
  </si>
  <si>
    <t>EF</t>
  </si>
  <si>
    <t>Emissions</t>
  </si>
  <si>
    <t>tons/year</t>
  </si>
  <si>
    <t>gm/km</t>
  </si>
  <si>
    <t>Truck</t>
  </si>
  <si>
    <t>Fuel Consumption</t>
  </si>
  <si>
    <t>Fuel Consumption per Mode</t>
  </si>
  <si>
    <t>Fuel Efficiency</t>
  </si>
  <si>
    <t>km/lit</t>
  </si>
  <si>
    <t>Number of Vehicles</t>
  </si>
  <si>
    <t>Vehicle km Traveled</t>
  </si>
  <si>
    <t>km/day</t>
  </si>
  <si>
    <t>Vehicular km Traveled</t>
  </si>
  <si>
    <t>2Ws</t>
  </si>
  <si>
    <t>3Ws</t>
  </si>
  <si>
    <t>Vehicular Distance Traveled</t>
  </si>
  <si>
    <t>Passenger trips</t>
  </si>
  <si>
    <t>Parameters</t>
  </si>
  <si>
    <t>Average Concentration</t>
  </si>
  <si>
    <t>Units</t>
  </si>
  <si>
    <r>
      <t>m</t>
    </r>
    <r>
      <rPr>
        <sz val="10"/>
        <rFont val="Bookman Old Style"/>
        <family val="1"/>
      </rPr>
      <t>g/m</t>
    </r>
    <r>
      <rPr>
        <vertAlign val="superscript"/>
        <sz val="10"/>
        <rFont val="Bookman Old Style"/>
        <family val="1"/>
      </rPr>
      <t>3</t>
    </r>
  </si>
  <si>
    <t>Vehicular Contribution</t>
  </si>
  <si>
    <t>m</t>
  </si>
  <si>
    <t>Domain Length</t>
  </si>
  <si>
    <t>Average Wind Speed</t>
  </si>
  <si>
    <t>m/sec</t>
  </si>
  <si>
    <t>Averageing time period</t>
  </si>
  <si>
    <t>tons/average period</t>
  </si>
  <si>
    <t>days or season</t>
  </si>
  <si>
    <t>million km/year</t>
  </si>
  <si>
    <t>No of Operational Days</t>
  </si>
  <si>
    <t>Fuel consumed</t>
  </si>
  <si>
    <t>millon lit/year</t>
  </si>
  <si>
    <t>million trips/year</t>
  </si>
  <si>
    <t>Average trip length</t>
  </si>
  <si>
    <t>km/trip</t>
  </si>
  <si>
    <t>Occupancy</t>
  </si>
  <si>
    <t>Domain average mixing height</t>
  </si>
  <si>
    <t>Domain cross-section</t>
  </si>
  <si>
    <t>PBL (m)</t>
  </si>
  <si>
    <t>WindSpeed (m/s)</t>
  </si>
  <si>
    <t>Concentration (ug/m3)</t>
  </si>
  <si>
    <t>day</t>
  </si>
  <si>
    <t>Month</t>
  </si>
  <si>
    <t>Hour</t>
  </si>
  <si>
    <t>Transport %</t>
  </si>
  <si>
    <t>Emissions (tons/hour)</t>
  </si>
  <si>
    <t>Orange cells are inputs</t>
  </si>
  <si>
    <t>This is same as Worksheet "Equation 4", but calculations done every hour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</si>
</sst>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0.0"/>
    <numFmt numFmtId="166" formatCode="&quot;$&quot;#,##0"/>
    <numFmt numFmtId="167" formatCode="_-* #,##0_-;\-* #,##0_-;_-* &quot;-&quot;??_-;_-@_-"/>
  </numFmts>
  <fonts count="1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Bookman Old Style"/>
      <family val="1"/>
    </font>
    <font>
      <sz val="10"/>
      <name val="Bookman Old Style"/>
      <family val="1"/>
    </font>
    <font>
      <b/>
      <sz val="14"/>
      <name val="Bookman Old Style"/>
      <family val="1"/>
    </font>
    <font>
      <b/>
      <sz val="10"/>
      <color indexed="10"/>
      <name val="Bookman Old Style"/>
      <family val="1"/>
    </font>
    <font>
      <sz val="10"/>
      <name val="Symbol"/>
      <family val="1"/>
      <charset val="2"/>
    </font>
    <font>
      <vertAlign val="superscript"/>
      <sz val="10"/>
      <name val="Bookman Old Style"/>
      <family val="1"/>
    </font>
    <font>
      <b/>
      <sz val="12"/>
      <name val="Bookman Old Style"/>
      <family val="1"/>
    </font>
    <font>
      <b/>
      <sz val="10"/>
      <color indexed="59"/>
      <name val="Bookman Old Style"/>
      <family val="1"/>
    </font>
    <font>
      <sz val="10"/>
      <name val="Book Antiqua"/>
      <family val="1"/>
    </font>
  </fonts>
  <fills count="5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00B0F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2">
    <xf numFmtId="0" fontId="0" fillId="0" borderId="0" xfId="0"/>
    <xf numFmtId="0" fontId="4" fillId="0" borderId="0" xfId="0" applyFont="1"/>
    <xf numFmtId="1" fontId="4" fillId="0" borderId="0" xfId="0" applyNumberFormat="1" applyFont="1"/>
    <xf numFmtId="166" fontId="4" fillId="0" borderId="0" xfId="0" applyNumberFormat="1" applyFont="1" applyAlignment="1">
      <alignment horizontal="center"/>
    </xf>
    <xf numFmtId="3" fontId="4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5" fillId="0" borderId="0" xfId="0" applyFont="1"/>
    <xf numFmtId="0" fontId="3" fillId="0" borderId="2" xfId="0" applyFont="1" applyBorder="1"/>
    <xf numFmtId="0" fontId="3" fillId="0" borderId="0" xfId="0" applyFont="1"/>
    <xf numFmtId="0" fontId="4" fillId="0" borderId="3" xfId="0" applyFont="1" applyBorder="1"/>
    <xf numFmtId="0" fontId="4" fillId="0" borderId="4" xfId="0" applyFont="1" applyBorder="1"/>
    <xf numFmtId="0" fontId="4" fillId="0" borderId="5" xfId="0" applyFont="1" applyBorder="1"/>
    <xf numFmtId="3" fontId="4" fillId="0" borderId="6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3" fontId="4" fillId="0" borderId="8" xfId="0" applyNumberFormat="1" applyFont="1" applyBorder="1" applyAlignment="1">
      <alignment horizontal="center"/>
    </xf>
    <xf numFmtId="2" fontId="4" fillId="2" borderId="9" xfId="0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2" fontId="4" fillId="2" borderId="11" xfId="0" applyNumberFormat="1" applyFont="1" applyFill="1" applyBorder="1" applyAlignment="1">
      <alignment horizontal="center"/>
    </xf>
    <xf numFmtId="0" fontId="3" fillId="0" borderId="12" xfId="0" applyFont="1" applyBorder="1" applyAlignment="1">
      <alignment horizontal="center"/>
    </xf>
    <xf numFmtId="3" fontId="3" fillId="2" borderId="13" xfId="0" applyNumberFormat="1" applyFont="1" applyFill="1" applyBorder="1" applyAlignment="1">
      <alignment horizontal="center"/>
    </xf>
    <xf numFmtId="1" fontId="3" fillId="0" borderId="13" xfId="0" applyNumberFormat="1" applyFont="1" applyBorder="1" applyAlignment="1">
      <alignment horizontal="center"/>
    </xf>
    <xf numFmtId="2" fontId="3" fillId="0" borderId="14" xfId="0" applyNumberFormat="1" applyFont="1" applyBorder="1" applyAlignment="1">
      <alignment horizontal="center"/>
    </xf>
    <xf numFmtId="165" fontId="4" fillId="2" borderId="8" xfId="0" applyNumberFormat="1" applyFont="1" applyFill="1" applyBorder="1" applyAlignment="1">
      <alignment horizontal="center"/>
    </xf>
    <xf numFmtId="165" fontId="4" fillId="2" borderId="1" xfId="0" applyNumberFormat="1" applyFont="1" applyFill="1" applyBorder="1" applyAlignment="1">
      <alignment horizontal="center"/>
    </xf>
    <xf numFmtId="3" fontId="6" fillId="0" borderId="6" xfId="0" applyNumberFormat="1" applyFont="1" applyBorder="1" applyAlignment="1">
      <alignment horizontal="center"/>
    </xf>
    <xf numFmtId="3" fontId="6" fillId="0" borderId="1" xfId="0" applyNumberFormat="1" applyFont="1" applyBorder="1" applyAlignment="1">
      <alignment horizont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wrapText="1"/>
    </xf>
    <xf numFmtId="167" fontId="4" fillId="2" borderId="7" xfId="1" applyNumberFormat="1" applyFont="1" applyFill="1" applyBorder="1" applyAlignment="1">
      <alignment horizontal="center"/>
    </xf>
    <xf numFmtId="167" fontId="4" fillId="2" borderId="10" xfId="1" applyNumberFormat="1" applyFont="1" applyFill="1" applyBorder="1" applyAlignment="1">
      <alignment horizontal="center"/>
    </xf>
    <xf numFmtId="0" fontId="5" fillId="0" borderId="0" xfId="0" applyFont="1" applyAlignment="1">
      <alignment horizontal="left" indent="1"/>
    </xf>
    <xf numFmtId="0" fontId="3" fillId="0" borderId="2" xfId="0" applyFont="1" applyBorder="1" applyAlignment="1">
      <alignment horizontal="left" indent="1"/>
    </xf>
    <xf numFmtId="0" fontId="4" fillId="0" borderId="0" xfId="0" applyFont="1" applyAlignment="1">
      <alignment horizontal="left" indent="1"/>
    </xf>
    <xf numFmtId="0" fontId="9" fillId="3" borderId="1" xfId="0" applyFont="1" applyFill="1" applyBorder="1" applyAlignment="1">
      <alignment wrapText="1"/>
    </xf>
    <xf numFmtId="0" fontId="9" fillId="3" borderId="1" xfId="0" applyFont="1" applyFill="1" applyBorder="1" applyAlignment="1">
      <alignment horizontal="left" wrapText="1" indent="1"/>
    </xf>
    <xf numFmtId="0" fontId="9" fillId="3" borderId="1" xfId="0" applyFont="1" applyFill="1" applyBorder="1" applyAlignment="1">
      <alignment horizontal="center" wrapText="1"/>
    </xf>
    <xf numFmtId="0" fontId="4" fillId="0" borderId="15" xfId="0" applyFont="1" applyBorder="1" applyAlignment="1">
      <alignment wrapText="1"/>
    </xf>
    <xf numFmtId="0" fontId="4" fillId="0" borderId="16" xfId="0" applyFont="1" applyBorder="1" applyAlignment="1">
      <alignment wrapText="1"/>
    </xf>
    <xf numFmtId="0" fontId="10" fillId="3" borderId="17" xfId="0" applyFont="1" applyFill="1" applyBorder="1" applyAlignment="1">
      <alignment wrapText="1"/>
    </xf>
    <xf numFmtId="0" fontId="7" fillId="0" borderId="15" xfId="0" applyFont="1" applyBorder="1" applyAlignment="1">
      <alignment horizontal="left" vertical="center" wrapText="1" indent="1"/>
    </xf>
    <xf numFmtId="0" fontId="4" fillId="0" borderId="16" xfId="0" applyFont="1" applyBorder="1" applyAlignment="1">
      <alignment horizontal="left" vertical="center" wrapText="1" indent="1"/>
    </xf>
    <xf numFmtId="0" fontId="4" fillId="0" borderId="18" xfId="0" applyFont="1" applyBorder="1" applyAlignment="1">
      <alignment horizontal="left" vertical="center" wrapText="1" indent="1"/>
    </xf>
    <xf numFmtId="0" fontId="10" fillId="3" borderId="17" xfId="0" applyFont="1" applyFill="1" applyBorder="1" applyAlignment="1">
      <alignment horizontal="left" vertical="center" wrapText="1" indent="1"/>
    </xf>
    <xf numFmtId="0" fontId="4" fillId="2" borderId="15" xfId="0" applyFont="1" applyFill="1" applyBorder="1" applyAlignment="1">
      <alignment horizontal="left" vertical="center" indent="1"/>
    </xf>
    <xf numFmtId="0" fontId="4" fillId="2" borderId="16" xfId="0" applyFont="1" applyFill="1" applyBorder="1" applyAlignment="1">
      <alignment horizontal="left" vertical="center" indent="1"/>
    </xf>
    <xf numFmtId="165" fontId="4" fillId="2" borderId="16" xfId="0" applyNumberFormat="1" applyFont="1" applyFill="1" applyBorder="1" applyAlignment="1">
      <alignment horizontal="left" vertical="center" indent="1"/>
    </xf>
    <xf numFmtId="9" fontId="4" fillId="2" borderId="16" xfId="2" applyFont="1" applyFill="1" applyBorder="1" applyAlignment="1">
      <alignment horizontal="left" vertical="center" indent="1"/>
    </xf>
    <xf numFmtId="1" fontId="10" fillId="3" borderId="17" xfId="0" applyNumberFormat="1" applyFont="1" applyFill="1" applyBorder="1" applyAlignment="1">
      <alignment horizontal="left" vertical="center" indent="1"/>
    </xf>
    <xf numFmtId="0" fontId="3" fillId="2" borderId="16" xfId="0" applyFont="1" applyFill="1" applyBorder="1" applyAlignment="1">
      <alignment horizontal="left" vertical="center" indent="1"/>
    </xf>
    <xf numFmtId="2" fontId="4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167" fontId="3" fillId="0" borderId="19" xfId="0" applyNumberFormat="1" applyFont="1" applyBorder="1" applyAlignment="1">
      <alignment horizontal="center"/>
    </xf>
    <xf numFmtId="1" fontId="3" fillId="0" borderId="20" xfId="0" applyNumberFormat="1" applyFont="1" applyBorder="1" applyAlignment="1">
      <alignment horizontal="center"/>
    </xf>
    <xf numFmtId="2" fontId="3" fillId="0" borderId="21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2" fontId="4" fillId="2" borderId="8" xfId="0" applyNumberFormat="1" applyFont="1" applyFill="1" applyBorder="1" applyAlignment="1">
      <alignment horizontal="center"/>
    </xf>
    <xf numFmtId="1" fontId="4" fillId="2" borderId="8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1" xfId="0" applyNumberFormat="1" applyFont="1" applyFill="1" applyBorder="1" applyAlignment="1">
      <alignment horizontal="center"/>
    </xf>
    <xf numFmtId="167" fontId="4" fillId="2" borderId="12" xfId="1" applyNumberFormat="1" applyFont="1" applyFill="1" applyBorder="1" applyAlignment="1">
      <alignment horizontal="center"/>
    </xf>
    <xf numFmtId="165" fontId="4" fillId="2" borderId="13" xfId="0" applyNumberFormat="1" applyFont="1" applyFill="1" applyBorder="1" applyAlignment="1">
      <alignment horizontal="center"/>
    </xf>
    <xf numFmtId="2" fontId="4" fillId="2" borderId="13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3" fontId="4" fillId="0" borderId="22" xfId="0" applyNumberFormat="1" applyFont="1" applyBorder="1" applyAlignment="1">
      <alignment horizontal="center"/>
    </xf>
    <xf numFmtId="3" fontId="4" fillId="0" borderId="23" xfId="0" applyNumberFormat="1" applyFont="1" applyBorder="1" applyAlignment="1">
      <alignment horizontal="center"/>
    </xf>
    <xf numFmtId="3" fontId="3" fillId="2" borderId="24" xfId="0" applyNumberFormat="1" applyFont="1" applyFill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4" fillId="0" borderId="1" xfId="0" applyNumberFormat="1" applyFont="1" applyBorder="1"/>
    <xf numFmtId="2" fontId="3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0" fontId="4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11" fillId="0" borderId="1" xfId="0" applyFont="1" applyBorder="1" applyAlignment="1">
      <alignment horizontal="right"/>
    </xf>
    <xf numFmtId="0" fontId="11" fillId="0" borderId="1" xfId="0" applyFont="1" applyBorder="1" applyAlignment="1">
      <alignment horizontal="center"/>
    </xf>
    <xf numFmtId="165" fontId="11" fillId="0" borderId="1" xfId="0" applyNumberFormat="1" applyFont="1" applyBorder="1" applyAlignment="1">
      <alignment horizontal="right"/>
    </xf>
    <xf numFmtId="9" fontId="11" fillId="0" borderId="1" xfId="2" applyFont="1" applyBorder="1" applyAlignment="1">
      <alignment horizontal="right"/>
    </xf>
    <xf numFmtId="167" fontId="3" fillId="4" borderId="0" xfId="1" applyNumberFormat="1" applyFont="1" applyFill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388620</xdr:colOff>
      <xdr:row>12</xdr:row>
      <xdr:rowOff>15241</xdr:rowOff>
    </xdr:from>
    <xdr:to>
      <xdr:col>7</xdr:col>
      <xdr:colOff>129540</xdr:colOff>
      <xdr:row>22</xdr:row>
      <xdr:rowOff>145241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81A035-398B-537C-816F-C1BAB9D3F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2354581"/>
          <a:ext cx="4861560" cy="1806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777240</xdr:colOff>
      <xdr:row>13</xdr:row>
      <xdr:rowOff>45721</xdr:rowOff>
    </xdr:from>
    <xdr:to>
      <xdr:col>8</xdr:col>
      <xdr:colOff>160020</xdr:colOff>
      <xdr:row>25</xdr:row>
      <xdr:rowOff>162207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4562FF-B32B-D392-9462-A52B6A814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2362201"/>
          <a:ext cx="6926580" cy="21281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746760</xdr:colOff>
      <xdr:row>12</xdr:row>
      <xdr:rowOff>114300</xdr:rowOff>
    </xdr:from>
    <xdr:to>
      <xdr:col>8</xdr:col>
      <xdr:colOff>449580</xdr:colOff>
      <xdr:row>26</xdr:row>
      <xdr:rowOff>133453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A97CBB-37D5-8F6E-1B21-B17018AC8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0280" y="2217420"/>
          <a:ext cx="5608320" cy="23661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335280</xdr:colOff>
      <xdr:row>5</xdr:row>
      <xdr:rowOff>43922</xdr:rowOff>
    </xdr:from>
    <xdr:to>
      <xdr:col>10</xdr:col>
      <xdr:colOff>1520882</xdr:colOff>
      <xdr:row>21</xdr:row>
      <xdr:rowOff>38099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53CD0E-61BD-CA19-EC48-4524F3A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1220" y="889742"/>
          <a:ext cx="6230042" cy="28592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388620</xdr:colOff>
      <xdr:row>9</xdr:row>
      <xdr:rowOff>160020</xdr:rowOff>
    </xdr:from>
    <xdr:to>
      <xdr:col>18</xdr:col>
      <xdr:colOff>172142</xdr:colOff>
      <xdr:row>26</xdr:row>
      <xdr:rowOff>39897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0B5BB0-2F25-46FF-99E6-31258954B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9980" y="1737360"/>
          <a:ext cx="6230042" cy="28592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indexed="10"/>
  </sheetPr>
  <dimension ref="B1:K11"/>
  <sheetViews>
    <sheetView showGridLines="0" tabSelected="1" zoomScale="120" zoomScaleNormal="120" workbookViewId="0">
      <selection activeCell="B15" sqref="B15"/>
    </sheetView>
  </sheetViews>
  <sheetFormatPr defaultColWidth="9.21875" defaultRowHeight="13.2" x14ac:dyDescent="0.25"/>
  <cols>
    <col min="1" max="1" width="9.21875" style="1"/>
    <col min="2" max="2" width="17.88671875" style="1" customWidth="1"/>
    <col min="3" max="3" width="20.44140625" style="1" customWidth="1"/>
    <col min="4" max="4" width="15.5546875" style="1" customWidth="1"/>
    <col min="5" max="5" width="12.21875" style="1" customWidth="1"/>
    <col min="6" max="6" width="14.33203125" style="1" customWidth="1"/>
    <col min="7" max="7" width="12.109375" style="1" customWidth="1"/>
    <col min="8" max="9" width="19.21875" style="1" customWidth="1"/>
    <col min="10" max="10" width="12.5546875" style="1" customWidth="1"/>
    <col min="11" max="11" width="15.21875" style="1" customWidth="1"/>
    <col min="12" max="12" width="13.5546875" style="1" customWidth="1"/>
    <col min="13" max="13" width="8.77734375" style="1" bestFit="1" customWidth="1"/>
    <col min="14" max="14" width="11.21875" style="1" bestFit="1" customWidth="1"/>
    <col min="15" max="15" width="12.21875" style="1" bestFit="1" customWidth="1"/>
    <col min="16" max="16" width="23.44140625" style="1" bestFit="1" customWidth="1"/>
    <col min="17" max="17" width="12.5546875" style="1" bestFit="1" customWidth="1"/>
    <col min="18" max="16384" width="9.21875" style="1"/>
  </cols>
  <sheetData>
    <row r="1" spans="2:11" ht="18" x14ac:dyDescent="0.35">
      <c r="B1" s="6"/>
      <c r="C1" s="1" t="s">
        <v>53</v>
      </c>
    </row>
    <row r="2" spans="2:11" ht="51" customHeight="1" x14ac:dyDescent="0.25">
      <c r="B2" s="30" t="s">
        <v>5</v>
      </c>
      <c r="C2" s="28" t="s">
        <v>15</v>
      </c>
      <c r="D2" s="28" t="s">
        <v>16</v>
      </c>
      <c r="E2" s="29" t="s">
        <v>6</v>
      </c>
      <c r="F2" s="28" t="s">
        <v>36</v>
      </c>
      <c r="G2" s="28" t="s">
        <v>13</v>
      </c>
      <c r="H2" s="28" t="s">
        <v>18</v>
      </c>
      <c r="I2" s="28" t="s">
        <v>37</v>
      </c>
      <c r="J2" s="29" t="s">
        <v>7</v>
      </c>
    </row>
    <row r="3" spans="2:11" x14ac:dyDescent="0.25">
      <c r="B3" s="27"/>
      <c r="C3" s="29"/>
      <c r="D3" s="29" t="s">
        <v>17</v>
      </c>
      <c r="E3" s="29" t="s">
        <v>9</v>
      </c>
      <c r="F3" s="29"/>
      <c r="G3" s="29" t="s">
        <v>14</v>
      </c>
      <c r="H3" s="29" t="s">
        <v>35</v>
      </c>
      <c r="I3" s="29" t="s">
        <v>38</v>
      </c>
      <c r="J3" s="29" t="s">
        <v>8</v>
      </c>
    </row>
    <row r="4" spans="2:11" ht="5.25" customHeight="1" thickBot="1" x14ac:dyDescent="0.3">
      <c r="B4" s="7"/>
      <c r="C4" s="13"/>
      <c r="D4" s="7"/>
      <c r="E4" s="13"/>
      <c r="F4" s="13"/>
      <c r="G4" s="13"/>
      <c r="H4" s="5"/>
      <c r="I4" s="5"/>
      <c r="J4" s="5"/>
    </row>
    <row r="5" spans="2:11" x14ac:dyDescent="0.25">
      <c r="B5" s="9" t="s">
        <v>3</v>
      </c>
      <c r="C5" s="31">
        <v>500000</v>
      </c>
      <c r="D5" s="23">
        <v>40</v>
      </c>
      <c r="E5" s="58">
        <v>0.2</v>
      </c>
      <c r="F5" s="59">
        <v>310</v>
      </c>
      <c r="G5" s="60">
        <v>12</v>
      </c>
      <c r="H5" s="12">
        <f>C5*D5*F5/1000000</f>
        <v>6200</v>
      </c>
      <c r="I5" s="12">
        <f>H5/G5</f>
        <v>516.66666666666663</v>
      </c>
      <c r="J5" s="4">
        <f>H5*E5</f>
        <v>1240</v>
      </c>
    </row>
    <row r="6" spans="2:11" x14ac:dyDescent="0.25">
      <c r="B6" s="10" t="s">
        <v>19</v>
      </c>
      <c r="C6" s="32">
        <v>1000000</v>
      </c>
      <c r="D6" s="24">
        <v>40</v>
      </c>
      <c r="E6" s="52">
        <v>0.05</v>
      </c>
      <c r="F6" s="53">
        <v>220</v>
      </c>
      <c r="G6" s="61">
        <v>30</v>
      </c>
      <c r="H6" s="12">
        <f>C6*D6*F6/1000000</f>
        <v>8800</v>
      </c>
      <c r="I6" s="12">
        <f>H6/G6</f>
        <v>293.33333333333331</v>
      </c>
      <c r="J6" s="4">
        <f>H6*E6</f>
        <v>440</v>
      </c>
    </row>
    <row r="7" spans="2:11" x14ac:dyDescent="0.25">
      <c r="B7" s="10" t="s">
        <v>20</v>
      </c>
      <c r="C7" s="32">
        <v>50000</v>
      </c>
      <c r="D7" s="24">
        <v>200</v>
      </c>
      <c r="E7" s="52">
        <v>0.2</v>
      </c>
      <c r="F7" s="53">
        <v>330</v>
      </c>
      <c r="G7" s="61">
        <v>25</v>
      </c>
      <c r="H7" s="12">
        <f>C7*D7*F7/1000000</f>
        <v>3300</v>
      </c>
      <c r="I7" s="12">
        <f>H7/G7</f>
        <v>132</v>
      </c>
      <c r="J7" s="4">
        <f>H7*E7</f>
        <v>660</v>
      </c>
    </row>
    <row r="8" spans="2:11" x14ac:dyDescent="0.25">
      <c r="B8" s="10" t="s">
        <v>4</v>
      </c>
      <c r="C8" s="32">
        <v>5000</v>
      </c>
      <c r="D8" s="24">
        <v>150</v>
      </c>
      <c r="E8" s="52">
        <v>1.5</v>
      </c>
      <c r="F8" s="53">
        <v>330</v>
      </c>
      <c r="G8" s="61">
        <v>3</v>
      </c>
      <c r="H8" s="12">
        <f>C8*D8*F8/1000000</f>
        <v>247.5</v>
      </c>
      <c r="I8" s="12">
        <f>H8/G8</f>
        <v>82.5</v>
      </c>
      <c r="J8" s="4">
        <f>H8*E8</f>
        <v>371.25</v>
      </c>
    </row>
    <row r="9" spans="2:11" ht="13.8" thickBot="1" x14ac:dyDescent="0.3">
      <c r="B9" s="11" t="s">
        <v>10</v>
      </c>
      <c r="C9" s="62">
        <v>5000</v>
      </c>
      <c r="D9" s="63">
        <v>100</v>
      </c>
      <c r="E9" s="64">
        <v>2</v>
      </c>
      <c r="F9" s="65">
        <v>300</v>
      </c>
      <c r="G9" s="66">
        <v>3</v>
      </c>
      <c r="H9" s="12">
        <f>C9*D9*F9/1000000</f>
        <v>150</v>
      </c>
      <c r="I9" s="12">
        <f>H9/G9</f>
        <v>50</v>
      </c>
      <c r="J9" s="4">
        <f>H9*E9</f>
        <v>300</v>
      </c>
    </row>
    <row r="10" spans="2:11" ht="13.8" thickBot="1" x14ac:dyDescent="0.3">
      <c r="B10" s="8"/>
      <c r="C10" s="54">
        <f>SUM(C5:C9)</f>
        <v>1560000</v>
      </c>
      <c r="D10" s="55"/>
      <c r="E10" s="56"/>
      <c r="F10" s="57"/>
      <c r="H10" s="26">
        <f>SUM(H5:H9)</f>
        <v>18697.5</v>
      </c>
      <c r="I10" s="26">
        <f>SUM(I5:I9)</f>
        <v>1074.5</v>
      </c>
      <c r="J10" s="26">
        <f>SUM(J5:J9)</f>
        <v>3011.25</v>
      </c>
    </row>
    <row r="11" spans="2:11" ht="3.75" customHeight="1" x14ac:dyDescent="0.25">
      <c r="D11" s="2"/>
      <c r="E11" s="2"/>
      <c r="F11" s="2"/>
      <c r="G11" s="2"/>
      <c r="H11" s="2"/>
      <c r="I11" s="2"/>
      <c r="J11" s="2"/>
      <c r="K11" s="2"/>
    </row>
  </sheetData>
  <phoneticPr fontId="2" type="noConversion"/>
  <pageMargins left="0.75" right="0.75" top="1" bottom="1" header="0.5" footer="0.5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10"/>
  </sheetPr>
  <dimension ref="B1:J14"/>
  <sheetViews>
    <sheetView showGridLines="0" workbookViewId="0">
      <selection activeCell="C1" sqref="C1"/>
    </sheetView>
  </sheetViews>
  <sheetFormatPr defaultColWidth="9.21875" defaultRowHeight="13.2" x14ac:dyDescent="0.25"/>
  <cols>
    <col min="1" max="1" width="9.21875" style="1"/>
    <col min="2" max="2" width="12.5546875" style="1" customWidth="1"/>
    <col min="3" max="3" width="14.21875" style="1" customWidth="1"/>
    <col min="4" max="4" width="20.88671875" style="1" customWidth="1"/>
    <col min="5" max="6" width="12.21875" style="1" customWidth="1"/>
    <col min="7" max="7" width="23.109375" style="1" customWidth="1"/>
    <col min="8" max="8" width="14.77734375" style="1" customWidth="1"/>
    <col min="9" max="9" width="12.5546875" style="1" customWidth="1"/>
    <col min="10" max="10" width="15.21875" style="1" customWidth="1"/>
    <col min="11" max="11" width="13.5546875" style="1" customWidth="1"/>
    <col min="12" max="12" width="8.77734375" style="1" bestFit="1" customWidth="1"/>
    <col min="13" max="13" width="11.21875" style="1" bestFit="1" customWidth="1"/>
    <col min="14" max="14" width="12.21875" style="1" bestFit="1" customWidth="1"/>
    <col min="15" max="15" width="23.44140625" style="1" bestFit="1" customWidth="1"/>
    <col min="16" max="16" width="12.5546875" style="1" bestFit="1" customWidth="1"/>
    <col min="17" max="16384" width="9.21875" style="1"/>
  </cols>
  <sheetData>
    <row r="1" spans="2:10" ht="18" x14ac:dyDescent="0.35">
      <c r="B1" s="6"/>
      <c r="C1" s="1" t="s">
        <v>53</v>
      </c>
    </row>
    <row r="2" spans="2:10" ht="26.4" x14ac:dyDescent="0.25">
      <c r="B2" s="30" t="s">
        <v>5</v>
      </c>
      <c r="C2" s="28" t="s">
        <v>11</v>
      </c>
      <c r="D2" s="28" t="s">
        <v>12</v>
      </c>
      <c r="E2" s="28" t="s">
        <v>13</v>
      </c>
      <c r="F2" s="29" t="s">
        <v>6</v>
      </c>
      <c r="G2" s="28" t="s">
        <v>21</v>
      </c>
      <c r="H2" s="29" t="s">
        <v>7</v>
      </c>
    </row>
    <row r="3" spans="2:10" x14ac:dyDescent="0.25">
      <c r="B3" s="27"/>
      <c r="C3" s="29" t="s">
        <v>2</v>
      </c>
      <c r="D3" s="29" t="s">
        <v>38</v>
      </c>
      <c r="E3" s="29" t="s">
        <v>14</v>
      </c>
      <c r="F3" s="29" t="s">
        <v>9</v>
      </c>
      <c r="G3" s="29" t="s">
        <v>35</v>
      </c>
      <c r="H3" s="29" t="s">
        <v>8</v>
      </c>
    </row>
    <row r="4" spans="2:10" ht="5.25" customHeight="1" thickBot="1" x14ac:dyDescent="0.3">
      <c r="B4" s="7"/>
      <c r="C4" s="13"/>
      <c r="D4" s="13"/>
      <c r="E4" s="7"/>
      <c r="F4" s="13"/>
      <c r="G4" s="5"/>
      <c r="H4" s="5"/>
    </row>
    <row r="5" spans="2:10" x14ac:dyDescent="0.25">
      <c r="B5" s="9" t="s">
        <v>3</v>
      </c>
      <c r="C5" s="14">
        <v>50</v>
      </c>
      <c r="D5" s="15">
        <f>C5*$D$12/100</f>
        <v>500</v>
      </c>
      <c r="E5" s="23">
        <v>12</v>
      </c>
      <c r="F5" s="16">
        <v>0.2</v>
      </c>
      <c r="G5" s="12">
        <f>D5*E5</f>
        <v>6000</v>
      </c>
      <c r="H5" s="4">
        <f>G5*F5</f>
        <v>1200</v>
      </c>
    </row>
    <row r="6" spans="2:10" x14ac:dyDescent="0.25">
      <c r="B6" s="10" t="s">
        <v>19</v>
      </c>
      <c r="C6" s="17">
        <v>30</v>
      </c>
      <c r="D6" s="4">
        <f>C6*$D$12/100</f>
        <v>300</v>
      </c>
      <c r="E6" s="24">
        <v>30</v>
      </c>
      <c r="F6" s="18">
        <v>0.05</v>
      </c>
      <c r="G6" s="12">
        <f t="shared" ref="G6:G11" si="0">D6*E6</f>
        <v>9000</v>
      </c>
      <c r="H6" s="4">
        <f t="shared" ref="H6:H11" si="1">G6*F6</f>
        <v>450</v>
      </c>
    </row>
    <row r="7" spans="2:10" x14ac:dyDescent="0.25">
      <c r="B7" s="10" t="s">
        <v>20</v>
      </c>
      <c r="C7" s="17">
        <v>10</v>
      </c>
      <c r="D7" s="4">
        <f t="shared" ref="D7" si="2">C7*$D$12/100</f>
        <v>100</v>
      </c>
      <c r="E7" s="24">
        <v>12</v>
      </c>
      <c r="F7" s="18">
        <v>0.2</v>
      </c>
      <c r="G7" s="12">
        <f t="shared" si="0"/>
        <v>1200</v>
      </c>
      <c r="H7" s="4">
        <f t="shared" si="1"/>
        <v>240</v>
      </c>
    </row>
    <row r="8" spans="2:10" x14ac:dyDescent="0.25">
      <c r="B8" s="10" t="s">
        <v>4</v>
      </c>
      <c r="C8" s="17">
        <v>5</v>
      </c>
      <c r="D8" s="4">
        <f>C8*$D$12/100</f>
        <v>50</v>
      </c>
      <c r="E8" s="24">
        <v>5</v>
      </c>
      <c r="F8" s="18">
        <v>1.5</v>
      </c>
      <c r="G8" s="12">
        <f t="shared" si="0"/>
        <v>250</v>
      </c>
      <c r="H8" s="4">
        <f t="shared" si="1"/>
        <v>375</v>
      </c>
    </row>
    <row r="9" spans="2:10" x14ac:dyDescent="0.25">
      <c r="B9" s="10" t="s">
        <v>10</v>
      </c>
      <c r="C9" s="17">
        <v>5</v>
      </c>
      <c r="D9" s="4">
        <f>C9*$D$12/100</f>
        <v>50</v>
      </c>
      <c r="E9" s="24">
        <v>5</v>
      </c>
      <c r="F9" s="18">
        <v>2</v>
      </c>
      <c r="G9" s="12">
        <f t="shared" si="0"/>
        <v>250</v>
      </c>
      <c r="H9" s="4">
        <f t="shared" si="1"/>
        <v>500</v>
      </c>
    </row>
    <row r="10" spans="2:10" x14ac:dyDescent="0.25">
      <c r="B10" s="10" t="s">
        <v>0</v>
      </c>
      <c r="C10" s="17">
        <v>0</v>
      </c>
      <c r="D10" s="4">
        <f>C10*$D$12/100</f>
        <v>0</v>
      </c>
      <c r="E10" s="24">
        <v>0</v>
      </c>
      <c r="F10" s="18">
        <v>0</v>
      </c>
      <c r="G10" s="12">
        <f t="shared" si="0"/>
        <v>0</v>
      </c>
      <c r="H10" s="4">
        <f t="shared" si="1"/>
        <v>0</v>
      </c>
    </row>
    <row r="11" spans="2:10" ht="13.8" thickBot="1" x14ac:dyDescent="0.3">
      <c r="B11" s="11" t="s">
        <v>1</v>
      </c>
      <c r="C11" s="17">
        <v>0</v>
      </c>
      <c r="D11" s="4">
        <f>C11*$D$12/100</f>
        <v>0</v>
      </c>
      <c r="E11" s="24">
        <v>0</v>
      </c>
      <c r="F11" s="18">
        <v>0</v>
      </c>
      <c r="G11" s="12">
        <f t="shared" si="0"/>
        <v>0</v>
      </c>
      <c r="H11" s="4">
        <f t="shared" si="1"/>
        <v>0</v>
      </c>
    </row>
    <row r="12" spans="2:10" ht="13.8" thickBot="1" x14ac:dyDescent="0.3">
      <c r="B12" s="8"/>
      <c r="C12" s="19">
        <f>SUM(C5:C11)</f>
        <v>100</v>
      </c>
      <c r="D12" s="20">
        <v>1000</v>
      </c>
      <c r="E12" s="21"/>
      <c r="F12" s="22"/>
      <c r="G12" s="25">
        <f>SUM(G5:G11)</f>
        <v>16700</v>
      </c>
      <c r="H12" s="26">
        <f>SUM(H5:H11)</f>
        <v>2765</v>
      </c>
    </row>
    <row r="13" spans="2:10" x14ac:dyDescent="0.25">
      <c r="D13" s="2"/>
      <c r="E13" s="2"/>
      <c r="F13" s="2"/>
      <c r="G13" s="2"/>
      <c r="H13" s="2"/>
      <c r="I13" s="2"/>
      <c r="J13" s="2"/>
    </row>
    <row r="14" spans="2:10" x14ac:dyDescent="0.25">
      <c r="C14" s="3"/>
    </row>
  </sheetData>
  <phoneticPr fontId="2" type="noConversion"/>
  <pageMargins left="0.75" right="0.75" top="1" bottom="1" header="0.5" footer="0.5"/>
  <pageSetup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indexed="10"/>
  </sheetPr>
  <dimension ref="B1:M14"/>
  <sheetViews>
    <sheetView showGridLines="0" workbookViewId="0">
      <selection activeCell="C1" sqref="C1"/>
    </sheetView>
  </sheetViews>
  <sheetFormatPr defaultColWidth="9.21875" defaultRowHeight="13.2" x14ac:dyDescent="0.25"/>
  <cols>
    <col min="1" max="1" width="9.21875" style="1"/>
    <col min="2" max="2" width="12.5546875" style="1" customWidth="1"/>
    <col min="3" max="3" width="16" style="1" customWidth="1"/>
    <col min="4" max="4" width="18.88671875" style="1" bestFit="1" customWidth="1"/>
    <col min="5" max="5" width="14.6640625" style="1" customWidth="1"/>
    <col min="6" max="6" width="12.21875" style="1" customWidth="1"/>
    <col min="7" max="7" width="12.109375" style="1" customWidth="1"/>
    <col min="8" max="8" width="12.21875" style="1" customWidth="1"/>
    <col min="9" max="9" width="21.77734375" style="1" customWidth="1"/>
    <col min="10" max="10" width="14.77734375" style="1" customWidth="1"/>
    <col min="11" max="11" width="19.21875" style="1" customWidth="1"/>
    <col min="12" max="12" width="12.5546875" style="1" customWidth="1"/>
    <col min="13" max="13" width="15.21875" style="1" customWidth="1"/>
    <col min="14" max="14" width="13.5546875" style="1" customWidth="1"/>
    <col min="15" max="15" width="8.77734375" style="1" bestFit="1" customWidth="1"/>
    <col min="16" max="16" width="11.21875" style="1" bestFit="1" customWidth="1"/>
    <col min="17" max="17" width="12.21875" style="1" bestFit="1" customWidth="1"/>
    <col min="18" max="18" width="23.44140625" style="1" bestFit="1" customWidth="1"/>
    <col min="19" max="19" width="12.5546875" style="1" bestFit="1" customWidth="1"/>
    <col min="20" max="16384" width="9.21875" style="1"/>
  </cols>
  <sheetData>
    <row r="1" spans="2:13" ht="18" x14ac:dyDescent="0.35">
      <c r="B1" s="6"/>
      <c r="C1" s="1" t="s">
        <v>53</v>
      </c>
    </row>
    <row r="2" spans="2:13" ht="33" customHeight="1" x14ac:dyDescent="0.25">
      <c r="B2" s="30" t="s">
        <v>5</v>
      </c>
      <c r="C2" s="28" t="s">
        <v>22</v>
      </c>
      <c r="D2" s="28" t="s">
        <v>22</v>
      </c>
      <c r="E2" s="28" t="s">
        <v>40</v>
      </c>
      <c r="F2" s="28" t="s">
        <v>42</v>
      </c>
      <c r="G2" s="28" t="s">
        <v>13</v>
      </c>
      <c r="H2" s="29" t="s">
        <v>6</v>
      </c>
      <c r="I2" s="28" t="s">
        <v>21</v>
      </c>
      <c r="J2" s="29" t="s">
        <v>7</v>
      </c>
      <c r="K2" s="28" t="s">
        <v>37</v>
      </c>
    </row>
    <row r="3" spans="2:13" x14ac:dyDescent="0.25">
      <c r="B3" s="27"/>
      <c r="C3" s="29" t="s">
        <v>2</v>
      </c>
      <c r="D3" s="29" t="s">
        <v>39</v>
      </c>
      <c r="E3" s="29" t="s">
        <v>41</v>
      </c>
      <c r="F3" s="29"/>
      <c r="G3" s="29" t="s">
        <v>14</v>
      </c>
      <c r="H3" s="29" t="s">
        <v>9</v>
      </c>
      <c r="I3" s="29" t="s">
        <v>35</v>
      </c>
      <c r="J3" s="29" t="s">
        <v>8</v>
      </c>
      <c r="K3" s="29" t="s">
        <v>38</v>
      </c>
    </row>
    <row r="4" spans="2:13" ht="5.25" customHeight="1" thickBot="1" x14ac:dyDescent="0.3">
      <c r="B4" s="7"/>
      <c r="C4" s="13"/>
      <c r="D4" s="13"/>
      <c r="E4" s="7"/>
      <c r="F4" s="7"/>
      <c r="G4" s="13"/>
      <c r="H4" s="13"/>
      <c r="I4" s="5"/>
      <c r="J4" s="5"/>
      <c r="K4" s="5"/>
    </row>
    <row r="5" spans="2:13" x14ac:dyDescent="0.25">
      <c r="B5" s="9" t="s">
        <v>3</v>
      </c>
      <c r="C5" s="14">
        <v>20</v>
      </c>
      <c r="D5" s="67">
        <f t="shared" ref="D5:D10" si="0">C5*$D$11/100</f>
        <v>1400</v>
      </c>
      <c r="E5" s="24">
        <v>10</v>
      </c>
      <c r="F5" s="24">
        <v>1.5</v>
      </c>
      <c r="G5" s="24">
        <v>12</v>
      </c>
      <c r="H5" s="52">
        <v>0.2</v>
      </c>
      <c r="I5" s="12">
        <f>D5*E5/F5</f>
        <v>9333.3333333333339</v>
      </c>
      <c r="J5" s="4">
        <f>I5*H5</f>
        <v>1866.666666666667</v>
      </c>
      <c r="K5" s="12">
        <f>I5/G5</f>
        <v>777.77777777777783</v>
      </c>
    </row>
    <row r="6" spans="2:13" x14ac:dyDescent="0.25">
      <c r="B6" s="10" t="s">
        <v>19</v>
      </c>
      <c r="C6" s="17">
        <v>20</v>
      </c>
      <c r="D6" s="68">
        <f t="shared" si="0"/>
        <v>1400</v>
      </c>
      <c r="E6" s="24">
        <v>5</v>
      </c>
      <c r="F6" s="24">
        <v>1.2</v>
      </c>
      <c r="G6" s="24">
        <v>30</v>
      </c>
      <c r="H6" s="52">
        <v>0.05</v>
      </c>
      <c r="I6" s="12">
        <f t="shared" ref="I6:I10" si="1">D6*E6/F6</f>
        <v>5833.3333333333339</v>
      </c>
      <c r="J6" s="4">
        <f t="shared" ref="J6:J10" si="2">I6*H6</f>
        <v>291.66666666666669</v>
      </c>
      <c r="K6" s="12">
        <f t="shared" ref="K6:K8" si="3">I6/G6</f>
        <v>194.44444444444446</v>
      </c>
    </row>
    <row r="7" spans="2:13" x14ac:dyDescent="0.25">
      <c r="B7" s="10" t="s">
        <v>20</v>
      </c>
      <c r="C7" s="17">
        <v>5</v>
      </c>
      <c r="D7" s="68">
        <f t="shared" si="0"/>
        <v>350</v>
      </c>
      <c r="E7" s="24">
        <v>6</v>
      </c>
      <c r="F7" s="24">
        <v>5</v>
      </c>
      <c r="G7" s="24">
        <v>25</v>
      </c>
      <c r="H7" s="52">
        <v>0.2</v>
      </c>
      <c r="I7" s="12">
        <f t="shared" si="1"/>
        <v>420</v>
      </c>
      <c r="J7" s="4">
        <f t="shared" si="2"/>
        <v>84</v>
      </c>
      <c r="K7" s="12">
        <f t="shared" si="3"/>
        <v>16.8</v>
      </c>
    </row>
    <row r="8" spans="2:13" x14ac:dyDescent="0.25">
      <c r="B8" s="10" t="s">
        <v>4</v>
      </c>
      <c r="C8" s="17">
        <v>25</v>
      </c>
      <c r="D8" s="68">
        <f t="shared" si="0"/>
        <v>1750</v>
      </c>
      <c r="E8" s="24">
        <v>10</v>
      </c>
      <c r="F8" s="24">
        <v>80</v>
      </c>
      <c r="G8" s="24">
        <v>3</v>
      </c>
      <c r="H8" s="52">
        <v>1.5</v>
      </c>
      <c r="I8" s="12">
        <f t="shared" si="1"/>
        <v>218.75</v>
      </c>
      <c r="J8" s="4">
        <f t="shared" si="2"/>
        <v>328.125</v>
      </c>
      <c r="K8" s="12">
        <f t="shared" si="3"/>
        <v>72.916666666666671</v>
      </c>
    </row>
    <row r="9" spans="2:13" x14ac:dyDescent="0.25">
      <c r="B9" s="10" t="s">
        <v>0</v>
      </c>
      <c r="C9" s="17">
        <v>15</v>
      </c>
      <c r="D9" s="68">
        <f t="shared" si="0"/>
        <v>1050</v>
      </c>
      <c r="E9" s="73">
        <v>1</v>
      </c>
      <c r="F9" s="73">
        <v>1</v>
      </c>
      <c r="G9" s="73">
        <v>0</v>
      </c>
      <c r="H9" s="74">
        <v>0</v>
      </c>
      <c r="I9" s="12">
        <f t="shared" si="1"/>
        <v>1050</v>
      </c>
      <c r="J9" s="4">
        <f t="shared" si="2"/>
        <v>0</v>
      </c>
      <c r="K9" s="12"/>
    </row>
    <row r="10" spans="2:13" ht="13.8" thickBot="1" x14ac:dyDescent="0.3">
      <c r="B10" s="11" t="s">
        <v>1</v>
      </c>
      <c r="C10" s="17">
        <v>15</v>
      </c>
      <c r="D10" s="68">
        <f t="shared" si="0"/>
        <v>1050</v>
      </c>
      <c r="E10" s="73">
        <v>1</v>
      </c>
      <c r="F10" s="73">
        <v>1</v>
      </c>
      <c r="G10" s="73">
        <v>0</v>
      </c>
      <c r="H10" s="74">
        <v>0</v>
      </c>
      <c r="I10" s="12">
        <f t="shared" si="1"/>
        <v>1050</v>
      </c>
      <c r="J10" s="4">
        <f t="shared" si="2"/>
        <v>0</v>
      </c>
      <c r="K10" s="12"/>
    </row>
    <row r="11" spans="2:13" ht="13.8" thickBot="1" x14ac:dyDescent="0.3">
      <c r="B11" s="8"/>
      <c r="C11" s="19">
        <f>SUM(C5:C10)</f>
        <v>100</v>
      </c>
      <c r="D11" s="69">
        <v>7000</v>
      </c>
      <c r="E11" s="70"/>
      <c r="F11" s="70"/>
      <c r="G11" s="71"/>
      <c r="H11" s="72"/>
      <c r="I11" s="25">
        <f>SUM(I5:I10)</f>
        <v>17905.416666666668</v>
      </c>
      <c r="J11" s="26">
        <f>SUM(J5:J10)</f>
        <v>2570.4583333333335</v>
      </c>
      <c r="K11" s="26">
        <f>SUM(K5:K9)</f>
        <v>1061.9388888888889</v>
      </c>
    </row>
    <row r="12" spans="2:13" ht="3" customHeight="1" x14ac:dyDescent="0.25">
      <c r="D12" s="2"/>
      <c r="E12" s="2"/>
      <c r="F12" s="2"/>
      <c r="H12" s="2"/>
      <c r="I12" s="2"/>
      <c r="J12" s="2"/>
      <c r="L12" s="2"/>
      <c r="M12" s="2"/>
    </row>
    <row r="14" spans="2:13" x14ac:dyDescent="0.25">
      <c r="C14" s="3"/>
    </row>
  </sheetData>
  <phoneticPr fontId="2" type="noConversion"/>
  <pageMargins left="0.75" right="0.75" top="1" bottom="1" header="0.5" footer="0.5"/>
  <pageSetup orientation="portrait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indexed="10"/>
  </sheetPr>
  <dimension ref="B1:F14"/>
  <sheetViews>
    <sheetView showGridLines="0" workbookViewId="0">
      <selection activeCell="B1" sqref="B1"/>
    </sheetView>
  </sheetViews>
  <sheetFormatPr defaultColWidth="9.21875" defaultRowHeight="13.2" x14ac:dyDescent="0.25"/>
  <cols>
    <col min="1" max="1" width="9.21875" style="1"/>
    <col min="2" max="2" width="40.21875" style="1" customWidth="1"/>
    <col min="3" max="3" width="18.21875" style="35" customWidth="1"/>
    <col min="4" max="4" width="14.21875" style="1" customWidth="1"/>
    <col min="5" max="5" width="12.5546875" style="1" customWidth="1"/>
    <col min="6" max="6" width="15.21875" style="1" customWidth="1"/>
    <col min="7" max="7" width="13.5546875" style="1" customWidth="1"/>
    <col min="8" max="8" width="8.77734375" style="1" bestFit="1" customWidth="1"/>
    <col min="9" max="9" width="11.21875" style="1" bestFit="1" customWidth="1"/>
    <col min="10" max="10" width="12.21875" style="1" bestFit="1" customWidth="1"/>
    <col min="11" max="11" width="23.44140625" style="1" bestFit="1" customWidth="1"/>
    <col min="12" max="12" width="12.5546875" style="1" bestFit="1" customWidth="1"/>
    <col min="13" max="16384" width="9.21875" style="1"/>
  </cols>
  <sheetData>
    <row r="1" spans="2:6" ht="18" x14ac:dyDescent="0.35">
      <c r="B1" s="1" t="s">
        <v>53</v>
      </c>
      <c r="C1" s="33"/>
    </row>
    <row r="2" spans="2:6" ht="15.6" x14ac:dyDescent="0.3">
      <c r="B2" s="36" t="s">
        <v>23</v>
      </c>
      <c r="C2" s="37" t="s">
        <v>25</v>
      </c>
      <c r="D2" s="38"/>
    </row>
    <row r="3" spans="2:6" ht="5.25" customHeight="1" thickBot="1" x14ac:dyDescent="0.3">
      <c r="B3" s="7"/>
      <c r="C3" s="34"/>
      <c r="D3" s="13"/>
    </row>
    <row r="4" spans="2:6" ht="15" x14ac:dyDescent="0.25">
      <c r="B4" s="39" t="s">
        <v>24</v>
      </c>
      <c r="C4" s="42" t="s">
        <v>26</v>
      </c>
      <c r="D4" s="46">
        <v>80</v>
      </c>
    </row>
    <row r="5" spans="2:6" x14ac:dyDescent="0.25">
      <c r="B5" s="40" t="s">
        <v>27</v>
      </c>
      <c r="C5" s="43" t="s">
        <v>2</v>
      </c>
      <c r="D5" s="49">
        <v>0.25</v>
      </c>
    </row>
    <row r="6" spans="2:6" x14ac:dyDescent="0.25">
      <c r="B6" s="40" t="s">
        <v>44</v>
      </c>
      <c r="C6" s="43" t="s">
        <v>28</v>
      </c>
      <c r="D6" s="51">
        <v>10000</v>
      </c>
    </row>
    <row r="7" spans="2:6" x14ac:dyDescent="0.25">
      <c r="B7" s="40" t="s">
        <v>29</v>
      </c>
      <c r="C7" s="43" t="s">
        <v>28</v>
      </c>
      <c r="D7" s="47">
        <v>1</v>
      </c>
    </row>
    <row r="8" spans="2:6" x14ac:dyDescent="0.25">
      <c r="B8" s="40" t="s">
        <v>43</v>
      </c>
      <c r="C8" s="43" t="s">
        <v>28</v>
      </c>
      <c r="D8" s="51">
        <v>500</v>
      </c>
    </row>
    <row r="9" spans="2:6" x14ac:dyDescent="0.25">
      <c r="B9" s="40" t="s">
        <v>30</v>
      </c>
      <c r="C9" s="44" t="s">
        <v>31</v>
      </c>
      <c r="D9" s="48">
        <v>1</v>
      </c>
    </row>
    <row r="10" spans="2:6" x14ac:dyDescent="0.25">
      <c r="B10" s="40" t="s">
        <v>32</v>
      </c>
      <c r="C10" s="43" t="s">
        <v>34</v>
      </c>
      <c r="D10" s="47">
        <v>365</v>
      </c>
    </row>
    <row r="11" spans="2:6" ht="27.75" customHeight="1" thickBot="1" x14ac:dyDescent="0.3">
      <c r="B11" s="41" t="s">
        <v>7</v>
      </c>
      <c r="C11" s="45" t="s">
        <v>33</v>
      </c>
      <c r="D11" s="50">
        <f>D4*D5*D6*D7*D8*D9*0.000000000001*D10*24*60*60</f>
        <v>3153.6</v>
      </c>
      <c r="E11" s="2"/>
      <c r="F11" s="2"/>
    </row>
    <row r="14" spans="2:6" x14ac:dyDescent="0.25">
      <c r="D14" s="3"/>
    </row>
  </sheetData>
  <phoneticPr fontId="2" type="noConversion"/>
  <pageMargins left="0.75" right="0.75" top="1" bottom="1" header="0.5" footer="0.5"/>
  <pageSetup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5261E-B64D-427E-B005-8281EBF3E928}">
  <sheetPr>
    <tabColor indexed="10"/>
  </sheetPr>
  <dimension ref="A1:K8785"/>
  <sheetViews>
    <sheetView showGridLines="0" workbookViewId="0">
      <selection activeCell="J7" sqref="J7"/>
    </sheetView>
  </sheetViews>
  <sheetFormatPr defaultColWidth="9.21875" defaultRowHeight="13.2" x14ac:dyDescent="0.25"/>
  <cols>
    <col min="1" max="1" width="6.6640625" style="75" bestFit="1" customWidth="1"/>
    <col min="2" max="2" width="4.109375" bestFit="1" customWidth="1"/>
    <col min="3" max="3" width="5.44140625" style="75" bestFit="1" customWidth="1"/>
    <col min="4" max="4" width="7.77734375" style="75" bestFit="1" customWidth="1"/>
    <col min="5" max="5" width="16.109375" style="75" bestFit="1" customWidth="1"/>
    <col min="6" max="8" width="21" style="75" bestFit="1" customWidth="1"/>
    <col min="9" max="9" width="9.21875" style="1"/>
    <col min="10" max="10" width="11" style="1" bestFit="1" customWidth="1"/>
    <col min="11" max="16384" width="9.21875" style="1"/>
  </cols>
  <sheetData>
    <row r="1" spans="1:11" ht="13.8" x14ac:dyDescent="0.3">
      <c r="A1" s="77" t="s">
        <v>49</v>
      </c>
      <c r="B1" s="78" t="s">
        <v>48</v>
      </c>
      <c r="C1" s="77" t="s">
        <v>50</v>
      </c>
      <c r="D1" s="77" t="s">
        <v>45</v>
      </c>
      <c r="E1" s="77" t="s">
        <v>46</v>
      </c>
      <c r="F1" s="77" t="s">
        <v>47</v>
      </c>
      <c r="G1" s="77" t="s">
        <v>51</v>
      </c>
      <c r="H1" s="77" t="s">
        <v>52</v>
      </c>
    </row>
    <row r="2" spans="1:11" ht="13.8" x14ac:dyDescent="0.3">
      <c r="A2" s="77">
        <v>1</v>
      </c>
      <c r="B2" s="78">
        <v>1</v>
      </c>
      <c r="C2" s="77">
        <v>6</v>
      </c>
      <c r="D2" s="79">
        <v>36.264000000000003</v>
      </c>
      <c r="E2" s="79">
        <v>1.867004284944199</v>
      </c>
      <c r="F2" s="79">
        <v>187.84776750585806</v>
      </c>
      <c r="G2" s="80">
        <v>0.25</v>
      </c>
      <c r="H2" s="79">
        <f>F2*G2*D2*E2*'Equation 4'!$D$6*3600*0.000001*0.000001</f>
        <v>0.11446417124596403</v>
      </c>
    </row>
    <row r="3" spans="1:11" ht="13.8" x14ac:dyDescent="0.3">
      <c r="A3" s="77">
        <v>1</v>
      </c>
      <c r="B3" s="78">
        <v>1</v>
      </c>
      <c r="C3" s="77">
        <v>7</v>
      </c>
      <c r="D3" s="79">
        <v>36.246000000000002</v>
      </c>
      <c r="E3" s="79">
        <v>2.0810194617062088</v>
      </c>
      <c r="F3" s="79">
        <v>238.60092071910029</v>
      </c>
      <c r="G3" s="80">
        <v>0.25</v>
      </c>
      <c r="H3" s="79">
        <f>F3*G3*D3*E3*'Equation 4'!$D$6*3600*0.000001*0.000001</f>
        <v>0.1619760681249284</v>
      </c>
      <c r="J3" s="81">
        <f>SUM(H2:H8761)</f>
        <v>3461.7696839495666</v>
      </c>
      <c r="K3" s="1" t="s">
        <v>8</v>
      </c>
    </row>
    <row r="4" spans="1:11" ht="13.8" x14ac:dyDescent="0.3">
      <c r="A4" s="77">
        <v>1</v>
      </c>
      <c r="B4" s="78">
        <v>1</v>
      </c>
      <c r="C4" s="77">
        <v>8</v>
      </c>
      <c r="D4" s="79">
        <v>44.067</v>
      </c>
      <c r="E4" s="79">
        <v>2.513071825475746</v>
      </c>
      <c r="F4" s="79">
        <v>233.65715626020165</v>
      </c>
      <c r="G4" s="80">
        <v>0.25</v>
      </c>
      <c r="H4" s="79">
        <f>F4*G4*D4*E4*'Equation 4'!$D$6*3600*0.000001*0.000001</f>
        <v>0.23288417754382504</v>
      </c>
    </row>
    <row r="5" spans="1:11" ht="13.8" x14ac:dyDescent="0.3">
      <c r="A5" s="77">
        <v>1</v>
      </c>
      <c r="B5" s="78">
        <v>1</v>
      </c>
      <c r="C5" s="77">
        <v>9</v>
      </c>
      <c r="D5" s="79">
        <v>111.459</v>
      </c>
      <c r="E5" s="79">
        <v>2.4830163108606436</v>
      </c>
      <c r="F5" s="79">
        <v>122.56731344956016</v>
      </c>
      <c r="G5" s="80">
        <v>0.25</v>
      </c>
      <c r="H5" s="79">
        <f>F5*G5*D5*E5*'Equation 4'!$D$6*3600*0.000001*0.000001</f>
        <v>0.3052895164886878</v>
      </c>
    </row>
    <row r="6" spans="1:11" ht="13.8" x14ac:dyDescent="0.3">
      <c r="A6" s="77">
        <v>1</v>
      </c>
      <c r="B6" s="78">
        <v>1</v>
      </c>
      <c r="C6" s="77">
        <v>10</v>
      </c>
      <c r="D6" s="79">
        <v>224.37799999999999</v>
      </c>
      <c r="E6" s="79">
        <v>3.0260323858147982</v>
      </c>
      <c r="F6" s="79">
        <v>99.347446360418118</v>
      </c>
      <c r="G6" s="80">
        <v>0.25</v>
      </c>
      <c r="H6" s="79">
        <f>F6*G6*D6*E6*'Equation 4'!$D$6*3600*0.000001*0.000001</f>
        <v>0.60708997617503924</v>
      </c>
      <c r="J6" s="1" t="s">
        <v>54</v>
      </c>
    </row>
    <row r="7" spans="1:11" ht="13.8" x14ac:dyDescent="0.3">
      <c r="A7" s="77">
        <v>1</v>
      </c>
      <c r="B7" s="78">
        <v>1</v>
      </c>
      <c r="C7" s="77">
        <v>11</v>
      </c>
      <c r="D7" s="79">
        <v>449.012</v>
      </c>
      <c r="E7" s="79">
        <v>3.7321548735281609</v>
      </c>
      <c r="F7" s="79">
        <v>63.467757265296832</v>
      </c>
      <c r="G7" s="80">
        <v>0.25</v>
      </c>
      <c r="H7" s="79">
        <f>F7*G7*D7*E7*'Equation 4'!$D$6*3600*0.000001*0.000001</f>
        <v>0.95722331196344801</v>
      </c>
    </row>
    <row r="8" spans="1:11" ht="13.8" x14ac:dyDescent="0.3">
      <c r="A8" s="77">
        <v>1</v>
      </c>
      <c r="B8" s="78">
        <v>1</v>
      </c>
      <c r="C8" s="77">
        <v>12</v>
      </c>
      <c r="D8" s="79">
        <v>774.35699999999997</v>
      </c>
      <c r="E8" s="79">
        <v>4.6698399330169771</v>
      </c>
      <c r="F8" s="79">
        <v>41.344825466593171</v>
      </c>
      <c r="G8" s="80">
        <v>0.25</v>
      </c>
      <c r="H8" s="79">
        <f>F8*G8*D8*E8*'Equation 4'!$D$6*3600*0.000001*0.000001</f>
        <v>1.3455718583877037</v>
      </c>
    </row>
    <row r="9" spans="1:11" ht="13.8" x14ac:dyDescent="0.3">
      <c r="A9" s="77">
        <v>1</v>
      </c>
      <c r="B9" s="78">
        <v>1</v>
      </c>
      <c r="C9" s="77">
        <v>13</v>
      </c>
      <c r="D9" s="79">
        <v>828.11900000000003</v>
      </c>
      <c r="E9" s="79">
        <v>4.8637640773376338</v>
      </c>
      <c r="F9" s="79">
        <v>39.585944798859757</v>
      </c>
      <c r="G9" s="80">
        <v>0.25</v>
      </c>
      <c r="H9" s="79">
        <f>F9*G9*D9*E9*'Equation 4'!$D$6*3600*0.000001*0.000001</f>
        <v>1.4349896674815024</v>
      </c>
    </row>
    <row r="10" spans="1:11" ht="13.8" x14ac:dyDescent="0.3">
      <c r="A10" s="77">
        <v>1</v>
      </c>
      <c r="B10" s="78">
        <v>1</v>
      </c>
      <c r="C10" s="77">
        <v>14</v>
      </c>
      <c r="D10" s="79">
        <v>856.72900000000004</v>
      </c>
      <c r="E10" s="79">
        <v>4.7086433290280123</v>
      </c>
      <c r="F10" s="79">
        <v>40.981286528908313</v>
      </c>
      <c r="G10" s="80">
        <v>0.25</v>
      </c>
      <c r="H10" s="79">
        <f>F10*G10*D10*E10*'Equation 4'!$D$6*3600*0.000001*0.000001</f>
        <v>1.4878781296927934</v>
      </c>
    </row>
    <row r="11" spans="1:11" ht="13.8" x14ac:dyDescent="0.3">
      <c r="A11" s="77">
        <v>1</v>
      </c>
      <c r="B11" s="78">
        <v>1</v>
      </c>
      <c r="C11" s="77">
        <v>15</v>
      </c>
      <c r="D11" s="79">
        <v>777.59299999999996</v>
      </c>
      <c r="E11" s="79">
        <v>4.816756688893471</v>
      </c>
      <c r="F11" s="79">
        <v>39.999294760077589</v>
      </c>
      <c r="G11" s="80">
        <v>0.25</v>
      </c>
      <c r="H11" s="79">
        <f>F11*G11*D11*E11*'Equation 4'!$D$6*3600*0.000001*0.000001</f>
        <v>1.3483476891005912</v>
      </c>
    </row>
    <row r="12" spans="1:11" ht="13.8" x14ac:dyDescent="0.3">
      <c r="A12" s="77">
        <v>1</v>
      </c>
      <c r="B12" s="78">
        <v>1</v>
      </c>
      <c r="C12" s="77">
        <v>16</v>
      </c>
      <c r="D12" s="79">
        <v>582.74199999999996</v>
      </c>
      <c r="E12" s="79">
        <v>4.7106437988877916</v>
      </c>
      <c r="F12" s="79">
        <v>49.709094541474208</v>
      </c>
      <c r="G12" s="80">
        <v>0.25</v>
      </c>
      <c r="H12" s="79">
        <f>F12*G12*D12*E12*'Equation 4'!$D$6*3600*0.000001*0.000001</f>
        <v>1.2281034399365722</v>
      </c>
    </row>
    <row r="13" spans="1:11" ht="13.8" x14ac:dyDescent="0.3">
      <c r="A13" s="77">
        <v>1</v>
      </c>
      <c r="B13" s="78">
        <v>1</v>
      </c>
      <c r="C13" s="77">
        <v>17</v>
      </c>
      <c r="D13" s="79">
        <v>236.542</v>
      </c>
      <c r="E13" s="79">
        <v>4.3857890966164801</v>
      </c>
      <c r="F13" s="79">
        <v>67.687502402116337</v>
      </c>
      <c r="G13" s="80">
        <v>0.25</v>
      </c>
      <c r="H13" s="79">
        <f>F13*G13*D13*E13*'Equation 4'!$D$6*3600*0.000001*0.000001</f>
        <v>0.6319853439169858</v>
      </c>
    </row>
    <row r="14" spans="1:11" ht="13.8" x14ac:dyDescent="0.3">
      <c r="A14" s="77">
        <v>1</v>
      </c>
      <c r="B14" s="78">
        <v>1</v>
      </c>
      <c r="C14" s="77">
        <v>18</v>
      </c>
      <c r="D14" s="79">
        <v>168.428</v>
      </c>
      <c r="E14" s="79">
        <v>4.5074543813554007</v>
      </c>
      <c r="F14" s="79">
        <v>61.463333692028563</v>
      </c>
      <c r="G14" s="80">
        <v>0.25</v>
      </c>
      <c r="H14" s="79">
        <f>F14*G14*D14*E14*'Equation 4'!$D$6*3600*0.000001*0.000001</f>
        <v>0.41995644748858418</v>
      </c>
    </row>
    <row r="15" spans="1:11" ht="13.8" x14ac:dyDescent="0.3">
      <c r="A15" s="77">
        <v>1</v>
      </c>
      <c r="B15" s="78">
        <v>1</v>
      </c>
      <c r="C15" s="77">
        <v>19</v>
      </c>
      <c r="D15" s="79">
        <v>126.54</v>
      </c>
      <c r="E15" s="79">
        <v>4.2230473594313382</v>
      </c>
      <c r="F15" s="79">
        <v>70.670636379126819</v>
      </c>
      <c r="G15" s="80">
        <v>0.25</v>
      </c>
      <c r="H15" s="79">
        <f>F15*G15*D15*E15*'Equation 4'!$D$6*3600*0.000001*0.000001</f>
        <v>0.33988757875267306</v>
      </c>
    </row>
    <row r="16" spans="1:11" ht="13.8" x14ac:dyDescent="0.3">
      <c r="A16" s="77">
        <v>1</v>
      </c>
      <c r="B16" s="78">
        <v>1</v>
      </c>
      <c r="C16" s="77">
        <v>20</v>
      </c>
      <c r="D16" s="79">
        <v>103.437</v>
      </c>
      <c r="E16" s="79">
        <v>4.2380924954512258</v>
      </c>
      <c r="F16" s="79">
        <v>47.977340275086213</v>
      </c>
      <c r="G16" s="80">
        <v>0.25</v>
      </c>
      <c r="H16" s="79">
        <f>F16*G16*D16*E16*'Equation 4'!$D$6*3600*0.000001*0.000001</f>
        <v>0.1892888465021289</v>
      </c>
    </row>
    <row r="17" spans="1:8" ht="13.8" x14ac:dyDescent="0.3">
      <c r="A17" s="77">
        <v>1</v>
      </c>
      <c r="B17" s="78">
        <v>1</v>
      </c>
      <c r="C17" s="77">
        <v>21</v>
      </c>
      <c r="D17" s="79">
        <v>80.106999999999999</v>
      </c>
      <c r="E17" s="79">
        <v>4.0400654697665486</v>
      </c>
      <c r="F17" s="79">
        <v>44.008748907462284</v>
      </c>
      <c r="G17" s="80">
        <v>0.25</v>
      </c>
      <c r="H17" s="79">
        <f>F17*G17*D17*E17*'Equation 4'!$D$6*3600*0.000001*0.000001</f>
        <v>0.12818594300907457</v>
      </c>
    </row>
    <row r="18" spans="1:8" ht="13.8" x14ac:dyDescent="0.3">
      <c r="A18" s="77">
        <v>1</v>
      </c>
      <c r="B18" s="78">
        <v>1</v>
      </c>
      <c r="C18" s="77">
        <v>22</v>
      </c>
      <c r="D18" s="79">
        <v>73.361000000000004</v>
      </c>
      <c r="E18" s="79">
        <v>4.0650398522031743</v>
      </c>
      <c r="F18" s="79">
        <v>35.188923642532004</v>
      </c>
      <c r="G18" s="80">
        <v>0.25</v>
      </c>
      <c r="H18" s="79">
        <f>F18*G18*D18*E18*'Equation 4'!$D$6*3600*0.000001*0.000001</f>
        <v>9.4444906845461654E-2</v>
      </c>
    </row>
    <row r="19" spans="1:8" ht="13.8" x14ac:dyDescent="0.3">
      <c r="A19" s="77">
        <v>1</v>
      </c>
      <c r="B19" s="78">
        <v>1</v>
      </c>
      <c r="C19" s="77">
        <v>23</v>
      </c>
      <c r="D19" s="79">
        <v>70.948999999999998</v>
      </c>
      <c r="E19" s="79">
        <v>3.968072579981369</v>
      </c>
      <c r="F19" s="79">
        <v>19.148741149467071</v>
      </c>
      <c r="G19" s="80">
        <v>0.25</v>
      </c>
      <c r="H19" s="79">
        <f>F19*G19*D19*E19*'Equation 4'!$D$6*3600*0.000001*0.000001</f>
        <v>4.8518640541009184E-2</v>
      </c>
    </row>
    <row r="20" spans="1:8" ht="13.8" x14ac:dyDescent="0.3">
      <c r="A20" s="77">
        <v>1</v>
      </c>
      <c r="B20" s="78">
        <v>1</v>
      </c>
      <c r="C20" s="77">
        <v>24</v>
      </c>
      <c r="D20" s="79">
        <v>98.897999999999996</v>
      </c>
      <c r="E20" s="79">
        <v>3.8350750970482963</v>
      </c>
      <c r="F20" s="79">
        <v>4.7763164426960261</v>
      </c>
      <c r="G20" s="80">
        <v>0.25</v>
      </c>
      <c r="H20" s="79">
        <f>F20*G20*D20*E20*'Equation 4'!$D$6*3600*0.000001*0.000001</f>
        <v>1.6304105735699282E-2</v>
      </c>
    </row>
    <row r="21" spans="1:8" ht="13.8" x14ac:dyDescent="0.3">
      <c r="A21" s="77">
        <v>1</v>
      </c>
      <c r="B21" s="78">
        <v>1</v>
      </c>
      <c r="C21" s="77">
        <v>1</v>
      </c>
      <c r="D21" s="79">
        <v>108.599</v>
      </c>
      <c r="E21" s="79">
        <v>3.878021789521044</v>
      </c>
      <c r="F21" s="79">
        <v>3.0501823766947855</v>
      </c>
      <c r="G21" s="80">
        <v>0.25</v>
      </c>
      <c r="H21" s="79">
        <f>F21*G21*D21*E21*'Equation 4'!$D$6*3600*0.000001*0.000001</f>
        <v>1.1561239234726312E-2</v>
      </c>
    </row>
    <row r="22" spans="1:8" ht="13.8" x14ac:dyDescent="0.3">
      <c r="A22" s="77">
        <v>1</v>
      </c>
      <c r="B22" s="78">
        <v>1</v>
      </c>
      <c r="C22" s="77">
        <v>2</v>
      </c>
      <c r="D22" s="79">
        <v>100.685</v>
      </c>
      <c r="E22" s="79">
        <v>3.8904098755786647</v>
      </c>
      <c r="F22" s="79">
        <v>2.6945167337712013</v>
      </c>
      <c r="G22" s="80">
        <v>0.25</v>
      </c>
      <c r="H22" s="79">
        <f>F22*G22*D22*E22*'Equation 4'!$D$6*3600*0.000001*0.000001</f>
        <v>9.4991233647380661E-3</v>
      </c>
    </row>
    <row r="23" spans="1:8" ht="13.8" x14ac:dyDescent="0.3">
      <c r="A23" s="77">
        <v>1</v>
      </c>
      <c r="B23" s="78">
        <v>1</v>
      </c>
      <c r="C23" s="77">
        <v>3</v>
      </c>
      <c r="D23" s="79">
        <v>96.581000000000003</v>
      </c>
      <c r="E23" s="79">
        <v>3.7430539670167726</v>
      </c>
      <c r="F23" s="79">
        <v>3.8997268055884384</v>
      </c>
      <c r="G23" s="80">
        <v>0.25</v>
      </c>
      <c r="H23" s="79">
        <f>F23*G23*D23*E23*'Equation 4'!$D$6*3600*0.000001*0.000001</f>
        <v>1.2688038263684177E-2</v>
      </c>
    </row>
    <row r="24" spans="1:8" ht="13.8" x14ac:dyDescent="0.3">
      <c r="A24" s="77">
        <v>1</v>
      </c>
      <c r="B24" s="78">
        <v>1</v>
      </c>
      <c r="C24" s="77">
        <v>4</v>
      </c>
      <c r="D24" s="79">
        <v>78.555000000000007</v>
      </c>
      <c r="E24" s="79">
        <v>3.740048261720696</v>
      </c>
      <c r="F24" s="79">
        <v>4.597153163150546</v>
      </c>
      <c r="G24" s="80">
        <v>0.25</v>
      </c>
      <c r="H24" s="79">
        <f>F24*G24*D24*E24*'Equation 4'!$D$6*3600*0.000001*0.000001</f>
        <v>1.2155771342696952E-2</v>
      </c>
    </row>
    <row r="25" spans="1:8" ht="13.8" x14ac:dyDescent="0.3">
      <c r="A25" s="77">
        <v>1</v>
      </c>
      <c r="B25" s="78">
        <v>1</v>
      </c>
      <c r="C25" s="77">
        <v>5</v>
      </c>
      <c r="D25" s="79">
        <v>102.729</v>
      </c>
      <c r="E25" s="79">
        <v>3.8431118901223784</v>
      </c>
      <c r="F25" s="79">
        <v>10.782185075603795</v>
      </c>
      <c r="G25" s="80">
        <v>0.25</v>
      </c>
      <c r="H25" s="79">
        <f>F25*G25*D25*E25*'Equation 4'!$D$6*3600*0.000001*0.000001</f>
        <v>3.8311166984567352E-2</v>
      </c>
    </row>
    <row r="26" spans="1:8" ht="13.8" x14ac:dyDescent="0.3">
      <c r="A26" s="77">
        <v>1</v>
      </c>
      <c r="B26" s="78">
        <v>2</v>
      </c>
      <c r="C26" s="77">
        <v>6</v>
      </c>
      <c r="D26" s="79">
        <v>114.134</v>
      </c>
      <c r="E26" s="79">
        <v>3.9194750924071453</v>
      </c>
      <c r="F26" s="79">
        <v>15.859470166365105</v>
      </c>
      <c r="G26" s="80">
        <v>0.25</v>
      </c>
      <c r="H26" s="79">
        <f>F26*G26*D26*E26*'Equation 4'!$D$6*3600*0.000001*0.000001</f>
        <v>6.3851944974278915E-2</v>
      </c>
    </row>
    <row r="27" spans="1:8" ht="13.8" x14ac:dyDescent="0.3">
      <c r="A27" s="77">
        <v>1</v>
      </c>
      <c r="B27" s="78">
        <v>2</v>
      </c>
      <c r="C27" s="77">
        <v>7</v>
      </c>
      <c r="D27" s="79">
        <v>124.755</v>
      </c>
      <c r="E27" s="79">
        <v>4.0130636675736904</v>
      </c>
      <c r="F27" s="79">
        <v>31.677925420690258</v>
      </c>
      <c r="G27" s="80">
        <v>0.25</v>
      </c>
      <c r="H27" s="79">
        <f>F27*G27*D27*E27*'Equation 4'!$D$6*3600*0.000001*0.000001</f>
        <v>0.14273591121900461</v>
      </c>
    </row>
    <row r="28" spans="1:8" ht="13.8" x14ac:dyDescent="0.3">
      <c r="A28" s="77">
        <v>1</v>
      </c>
      <c r="B28" s="78">
        <v>2</v>
      </c>
      <c r="C28" s="77">
        <v>8</v>
      </c>
      <c r="D28" s="79">
        <v>200.18700000000001</v>
      </c>
      <c r="E28" s="79">
        <v>4.9090676304161871</v>
      </c>
      <c r="F28" s="79">
        <v>25.1552658472426</v>
      </c>
      <c r="G28" s="80">
        <v>0.25</v>
      </c>
      <c r="H28" s="79">
        <f>F28*G28*D28*E28*'Equation 4'!$D$6*3600*0.000001*0.000001</f>
        <v>0.22248785417027911</v>
      </c>
    </row>
    <row r="29" spans="1:8" ht="13.8" x14ac:dyDescent="0.3">
      <c r="A29" s="77">
        <v>1</v>
      </c>
      <c r="B29" s="78">
        <v>2</v>
      </c>
      <c r="C29" s="77">
        <v>9</v>
      </c>
      <c r="D29" s="79">
        <v>163.41999999999999</v>
      </c>
      <c r="E29" s="79">
        <v>5.1327892027629582</v>
      </c>
      <c r="F29" s="79">
        <v>25.432791779590708</v>
      </c>
      <c r="G29" s="80">
        <v>0.25</v>
      </c>
      <c r="H29" s="79">
        <f>F29*G29*D29*E29*'Equation 4'!$D$6*3600*0.000001*0.000001</f>
        <v>0.19199732589638352</v>
      </c>
    </row>
    <row r="30" spans="1:8" ht="13.8" x14ac:dyDescent="0.3">
      <c r="A30" s="77">
        <v>1</v>
      </c>
      <c r="B30" s="78">
        <v>2</v>
      </c>
      <c r="C30" s="77">
        <v>10</v>
      </c>
      <c r="D30" s="79">
        <v>229.57499999999999</v>
      </c>
      <c r="E30" s="79">
        <v>5.5303875090268315</v>
      </c>
      <c r="F30" s="79">
        <v>27.322695511486469</v>
      </c>
      <c r="G30" s="80">
        <v>0.25</v>
      </c>
      <c r="H30" s="79">
        <f>F30*G30*D30*E30*'Equation 4'!$D$6*3600*0.000001*0.000001</f>
        <v>0.31220956753277923</v>
      </c>
    </row>
    <row r="31" spans="1:8" ht="13.8" x14ac:dyDescent="0.3">
      <c r="A31" s="77">
        <v>1</v>
      </c>
      <c r="B31" s="78">
        <v>2</v>
      </c>
      <c r="C31" s="77">
        <v>11</v>
      </c>
      <c r="D31" s="79">
        <v>303.37799999999999</v>
      </c>
      <c r="E31" s="79">
        <v>5.8644847173472963</v>
      </c>
      <c r="F31" s="79">
        <v>18.022827591298935</v>
      </c>
      <c r="G31" s="80">
        <v>0.25</v>
      </c>
      <c r="H31" s="79">
        <f>F31*G31*D31*E31*'Equation 4'!$D$6*3600*0.000001*0.000001</f>
        <v>0.28858873896306569</v>
      </c>
    </row>
    <row r="32" spans="1:8" ht="13.8" x14ac:dyDescent="0.3">
      <c r="A32" s="77">
        <v>1</v>
      </c>
      <c r="B32" s="78">
        <v>2</v>
      </c>
      <c r="C32" s="77">
        <v>12</v>
      </c>
      <c r="D32" s="79">
        <v>396.87299999999999</v>
      </c>
      <c r="E32" s="79">
        <v>5.9274907001192334</v>
      </c>
      <c r="F32" s="79">
        <v>17.616550670839285</v>
      </c>
      <c r="G32" s="80">
        <v>0.25</v>
      </c>
      <c r="H32" s="79">
        <f>F32*G32*D32*E32*'Equation 4'!$D$6*3600*0.000001*0.000001</f>
        <v>0.37298023830547794</v>
      </c>
    </row>
    <row r="33" spans="1:8" ht="13.8" x14ac:dyDescent="0.3">
      <c r="A33" s="77">
        <v>1</v>
      </c>
      <c r="B33" s="78">
        <v>2</v>
      </c>
      <c r="C33" s="77">
        <v>13</v>
      </c>
      <c r="D33" s="79">
        <v>517.83100000000002</v>
      </c>
      <c r="E33" s="79">
        <v>5.6986947628382412</v>
      </c>
      <c r="F33" s="79">
        <v>25.437274116874868</v>
      </c>
      <c r="G33" s="80">
        <v>0.25</v>
      </c>
      <c r="H33" s="79">
        <f>F33*G33*D33*E33*'Equation 4'!$D$6*3600*0.000001*0.000001</f>
        <v>0.67557959077065322</v>
      </c>
    </row>
    <row r="34" spans="1:8" ht="13.8" x14ac:dyDescent="0.3">
      <c r="A34" s="77">
        <v>1</v>
      </c>
      <c r="B34" s="78">
        <v>2</v>
      </c>
      <c r="C34" s="77">
        <v>14</v>
      </c>
      <c r="D34" s="79">
        <v>644.94500000000005</v>
      </c>
      <c r="E34" s="79">
        <v>5.4650044830722688</v>
      </c>
      <c r="F34" s="79">
        <v>34.926178640863036</v>
      </c>
      <c r="G34" s="80">
        <v>0.25</v>
      </c>
      <c r="H34" s="79">
        <f>F34*G34*D34*E34*'Equation 4'!$D$6*3600*0.000001*0.000001</f>
        <v>1.1079158696350506</v>
      </c>
    </row>
    <row r="35" spans="1:8" ht="13.8" x14ac:dyDescent="0.3">
      <c r="A35" s="77">
        <v>1</v>
      </c>
      <c r="B35" s="78">
        <v>2</v>
      </c>
      <c r="C35" s="77">
        <v>15</v>
      </c>
      <c r="D35" s="79">
        <v>708.40899999999999</v>
      </c>
      <c r="E35" s="79">
        <v>5.2200161877143634</v>
      </c>
      <c r="F35" s="79">
        <v>36.695317617085422</v>
      </c>
      <c r="G35" s="80">
        <v>0.25</v>
      </c>
      <c r="H35" s="79">
        <f>F35*G35*D35*E35*'Equation 4'!$D$6*3600*0.000001*0.000001</f>
        <v>1.2212626644909699</v>
      </c>
    </row>
    <row r="36" spans="1:8" ht="13.8" x14ac:dyDescent="0.3">
      <c r="A36" s="77">
        <v>1</v>
      </c>
      <c r="B36" s="78">
        <v>2</v>
      </c>
      <c r="C36" s="77">
        <v>16</v>
      </c>
      <c r="D36" s="79">
        <v>532.21799999999996</v>
      </c>
      <c r="E36" s="79">
        <v>4.9460101091688031</v>
      </c>
      <c r="F36" s="79">
        <v>47.211802881028554</v>
      </c>
      <c r="G36" s="80">
        <v>0.25</v>
      </c>
      <c r="H36" s="79">
        <f>F36*G36*D36*E36*'Equation 4'!$D$6*3600*0.000001*0.000001</f>
        <v>1.1185042868186488</v>
      </c>
    </row>
    <row r="37" spans="1:8" ht="13.8" x14ac:dyDescent="0.3">
      <c r="A37" s="77">
        <v>1</v>
      </c>
      <c r="B37" s="78">
        <v>2</v>
      </c>
      <c r="C37" s="77">
        <v>17</v>
      </c>
      <c r="D37" s="79">
        <v>157.46799999999999</v>
      </c>
      <c r="E37" s="79">
        <v>3.9630061821803912</v>
      </c>
      <c r="F37" s="79">
        <v>75.203994081026394</v>
      </c>
      <c r="G37" s="80">
        <v>0.25</v>
      </c>
      <c r="H37" s="79">
        <f>F37*G37*D37*E37*'Equation 4'!$D$6*3600*0.000001*0.000001</f>
        <v>0.4223772102292383</v>
      </c>
    </row>
    <row r="38" spans="1:8" ht="13.8" x14ac:dyDescent="0.3">
      <c r="A38" s="77">
        <v>1</v>
      </c>
      <c r="B38" s="78">
        <v>2</v>
      </c>
      <c r="C38" s="77">
        <v>18</v>
      </c>
      <c r="D38" s="79">
        <v>45.85</v>
      </c>
      <c r="E38" s="79">
        <v>3.534020373455705</v>
      </c>
      <c r="F38" s="79">
        <v>240.06468271159412</v>
      </c>
      <c r="G38" s="80">
        <v>0.25</v>
      </c>
      <c r="H38" s="79">
        <f>F38*G38*D38*E38*'Equation 4'!$D$6*3600*0.000001*0.000001</f>
        <v>0.35008956937755309</v>
      </c>
    </row>
    <row r="39" spans="1:8" ht="13.8" x14ac:dyDescent="0.3">
      <c r="A39" s="77">
        <v>1</v>
      </c>
      <c r="B39" s="78">
        <v>2</v>
      </c>
      <c r="C39" s="77">
        <v>19</v>
      </c>
      <c r="D39" s="79">
        <v>59.829000000000001</v>
      </c>
      <c r="E39" s="79">
        <v>3.7831619050735852</v>
      </c>
      <c r="F39" s="79">
        <v>171.46183216221721</v>
      </c>
      <c r="G39" s="80">
        <v>0.25</v>
      </c>
      <c r="H39" s="79">
        <f>F39*G39*D39*E39*'Equation 4'!$D$6*3600*0.000001*0.000001</f>
        <v>0.34928235081511116</v>
      </c>
    </row>
    <row r="40" spans="1:8" ht="13.8" x14ac:dyDescent="0.3">
      <c r="A40" s="77">
        <v>1</v>
      </c>
      <c r="B40" s="78">
        <v>2</v>
      </c>
      <c r="C40" s="77">
        <v>20</v>
      </c>
      <c r="D40" s="79">
        <v>87.965999999999994</v>
      </c>
      <c r="E40" s="79">
        <v>3.9555078055794559</v>
      </c>
      <c r="F40" s="79">
        <v>95.964768767088515</v>
      </c>
      <c r="G40" s="80">
        <v>0.25</v>
      </c>
      <c r="H40" s="79">
        <f>F40*G40*D40*E40*'Equation 4'!$D$6*3600*0.000001*0.000001</f>
        <v>0.30051864404579898</v>
      </c>
    </row>
    <row r="41" spans="1:8" ht="13.8" x14ac:dyDescent="0.3">
      <c r="A41" s="77">
        <v>1</v>
      </c>
      <c r="B41" s="78">
        <v>2</v>
      </c>
      <c r="C41" s="77">
        <v>21</v>
      </c>
      <c r="D41" s="79">
        <v>84.34</v>
      </c>
      <c r="E41" s="79">
        <v>3.9139946346411874</v>
      </c>
      <c r="F41" s="79">
        <v>76.859141859614354</v>
      </c>
      <c r="G41" s="80">
        <v>0.25</v>
      </c>
      <c r="H41" s="79">
        <f>F41*G41*D41*E41*'Equation 4'!$D$6*3600*0.000001*0.000001</f>
        <v>0.22834518764212891</v>
      </c>
    </row>
    <row r="42" spans="1:8" ht="13.8" x14ac:dyDescent="0.3">
      <c r="A42" s="77">
        <v>1</v>
      </c>
      <c r="B42" s="78">
        <v>2</v>
      </c>
      <c r="C42" s="77">
        <v>22</v>
      </c>
      <c r="D42" s="79">
        <v>73.105000000000004</v>
      </c>
      <c r="E42" s="79">
        <v>3.8832982115722197</v>
      </c>
      <c r="F42" s="79">
        <v>61.110328843554399</v>
      </c>
      <c r="G42" s="80">
        <v>0.25</v>
      </c>
      <c r="H42" s="79">
        <f>F42*G42*D42*E42*'Equation 4'!$D$6*3600*0.000001*0.000001</f>
        <v>0.15613668497536248</v>
      </c>
    </row>
    <row r="43" spans="1:8" ht="13.8" x14ac:dyDescent="0.3">
      <c r="A43" s="77">
        <v>1</v>
      </c>
      <c r="B43" s="78">
        <v>2</v>
      </c>
      <c r="C43" s="77">
        <v>23</v>
      </c>
      <c r="D43" s="79">
        <v>53.386000000000003</v>
      </c>
      <c r="E43" s="79">
        <v>3.8362811419394176</v>
      </c>
      <c r="F43" s="79">
        <v>32.485527850997833</v>
      </c>
      <c r="G43" s="80">
        <v>0.25</v>
      </c>
      <c r="H43" s="79">
        <f>F43*G43*D43*E43*'Equation 4'!$D$6*3600*0.000001*0.000001</f>
        <v>5.9878408177626213E-2</v>
      </c>
    </row>
    <row r="44" spans="1:8" ht="13.8" x14ac:dyDescent="0.3">
      <c r="A44" s="77">
        <v>1</v>
      </c>
      <c r="B44" s="78">
        <v>2</v>
      </c>
      <c r="C44" s="77">
        <v>24</v>
      </c>
      <c r="D44" s="79">
        <v>58.542999999999999</v>
      </c>
      <c r="E44" s="79">
        <v>3.7823045884751272</v>
      </c>
      <c r="F44" s="79">
        <v>5.9452559375474783</v>
      </c>
      <c r="G44" s="80">
        <v>0.25</v>
      </c>
      <c r="H44" s="79">
        <f>F44*G44*D44*E44*'Equation 4'!$D$6*3600*0.000001*0.000001</f>
        <v>1.1847986159177233E-2</v>
      </c>
    </row>
    <row r="45" spans="1:8" ht="13.8" x14ac:dyDescent="0.3">
      <c r="A45" s="77">
        <v>1</v>
      </c>
      <c r="B45" s="78">
        <v>2</v>
      </c>
      <c r="C45" s="77">
        <v>1</v>
      </c>
      <c r="D45" s="79">
        <v>49.822000000000003</v>
      </c>
      <c r="E45" s="79">
        <v>3.6640196506023273</v>
      </c>
      <c r="F45" s="79">
        <v>7.4447248119425957</v>
      </c>
      <c r="G45" s="80">
        <v>0.25</v>
      </c>
      <c r="H45" s="79">
        <f>F45*G45*D45*E45*'Equation 4'!$D$6*3600*0.000001*0.000001</f>
        <v>1.2231229357885108E-2</v>
      </c>
    </row>
    <row r="46" spans="1:8" ht="13.8" x14ac:dyDescent="0.3">
      <c r="A46" s="77">
        <v>1</v>
      </c>
      <c r="B46" s="78">
        <v>2</v>
      </c>
      <c r="C46" s="77">
        <v>2</v>
      </c>
      <c r="D46" s="79">
        <v>46.896000000000001</v>
      </c>
      <c r="E46" s="79">
        <v>3.5300171387685921</v>
      </c>
      <c r="F46" s="79">
        <v>8.5008763649505816</v>
      </c>
      <c r="G46" s="80">
        <v>0.25</v>
      </c>
      <c r="H46" s="79">
        <f>F46*G46*D46*E46*'Equation 4'!$D$6*3600*0.000001*0.000001</f>
        <v>1.2665397496226406E-2</v>
      </c>
    </row>
    <row r="47" spans="1:8" ht="13.8" x14ac:dyDescent="0.3">
      <c r="A47" s="77">
        <v>1</v>
      </c>
      <c r="B47" s="78">
        <v>2</v>
      </c>
      <c r="C47" s="77">
        <v>3</v>
      </c>
      <c r="D47" s="79">
        <v>41.476999999999997</v>
      </c>
      <c r="E47" s="79">
        <v>3.4230093485119202</v>
      </c>
      <c r="F47" s="79">
        <v>10.18332377569018</v>
      </c>
      <c r="G47" s="80">
        <v>0.25</v>
      </c>
      <c r="H47" s="79">
        <f>F47*G47*D47*E47*'Equation 4'!$D$6*3600*0.000001*0.000001</f>
        <v>1.3012102736658024E-2</v>
      </c>
    </row>
    <row r="48" spans="1:8" ht="13.8" x14ac:dyDescent="0.3">
      <c r="A48" s="77">
        <v>1</v>
      </c>
      <c r="B48" s="78">
        <v>2</v>
      </c>
      <c r="C48" s="77">
        <v>4</v>
      </c>
      <c r="D48" s="79">
        <v>37.597999999999999</v>
      </c>
      <c r="E48" s="79">
        <v>3.2550024577563685</v>
      </c>
      <c r="F48" s="79">
        <v>12.307993114748639</v>
      </c>
      <c r="G48" s="80">
        <v>0.25</v>
      </c>
      <c r="H48" s="79">
        <f>F48*G48*D48*E48*'Equation 4'!$D$6*3600*0.000001*0.000001</f>
        <v>1.3556445062706013E-2</v>
      </c>
    </row>
    <row r="49" spans="1:8" ht="13.8" x14ac:dyDescent="0.3">
      <c r="A49" s="77">
        <v>1</v>
      </c>
      <c r="B49" s="78">
        <v>2</v>
      </c>
      <c r="C49" s="77">
        <v>5</v>
      </c>
      <c r="D49" s="79">
        <v>37.430999999999997</v>
      </c>
      <c r="E49" s="79">
        <v>3.3420095750910113</v>
      </c>
      <c r="F49" s="79">
        <v>54.607356903818257</v>
      </c>
      <c r="G49" s="80">
        <v>0.25</v>
      </c>
      <c r="H49" s="79">
        <f>F49*G49*D49*E49*'Equation 4'!$D$6*3600*0.000001*0.000001</f>
        <v>6.1479848054215046E-2</v>
      </c>
    </row>
    <row r="50" spans="1:8" ht="13.8" x14ac:dyDescent="0.3">
      <c r="A50" s="77">
        <v>1</v>
      </c>
      <c r="B50" s="78">
        <v>3</v>
      </c>
      <c r="C50" s="77">
        <v>6</v>
      </c>
      <c r="D50" s="79">
        <v>37.555999999999997</v>
      </c>
      <c r="E50" s="79">
        <v>3.4561702793699269</v>
      </c>
      <c r="F50" s="79">
        <v>93.575870163088155</v>
      </c>
      <c r="G50" s="80">
        <v>0.25</v>
      </c>
      <c r="H50" s="79">
        <f>F50*G50*D50*E50*'Equation 4'!$D$6*3600*0.000001*0.000001</f>
        <v>0.10931527342402468</v>
      </c>
    </row>
    <row r="51" spans="1:8" ht="13.8" x14ac:dyDescent="0.3">
      <c r="A51" s="77">
        <v>1</v>
      </c>
      <c r="B51" s="78">
        <v>3</v>
      </c>
      <c r="C51" s="77">
        <v>7</v>
      </c>
      <c r="D51" s="79">
        <v>38.627000000000002</v>
      </c>
      <c r="E51" s="79">
        <v>3.4540700629836683</v>
      </c>
      <c r="F51" s="79">
        <v>58.87247313203369</v>
      </c>
      <c r="G51" s="80">
        <v>0.25</v>
      </c>
      <c r="H51" s="79">
        <f>F51*G51*D51*E51*'Equation 4'!$D$6*3600*0.000001*0.000001</f>
        <v>7.0693081324778861E-2</v>
      </c>
    </row>
    <row r="52" spans="1:8" ht="13.8" x14ac:dyDescent="0.3">
      <c r="A52" s="77">
        <v>1</v>
      </c>
      <c r="B52" s="78">
        <v>3</v>
      </c>
      <c r="C52" s="77">
        <v>8</v>
      </c>
      <c r="D52" s="79">
        <v>92.897999999999996</v>
      </c>
      <c r="E52" s="79">
        <v>3.9350005082591797</v>
      </c>
      <c r="F52" s="79">
        <v>35.971013510264783</v>
      </c>
      <c r="G52" s="80">
        <v>0.25</v>
      </c>
      <c r="H52" s="79">
        <f>F52*G52*D52*E52*'Equation 4'!$D$6*3600*0.000001*0.000001</f>
        <v>0.11834402635685794</v>
      </c>
    </row>
    <row r="53" spans="1:8" ht="13.8" x14ac:dyDescent="0.3">
      <c r="A53" s="77">
        <v>1</v>
      </c>
      <c r="B53" s="78">
        <v>3</v>
      </c>
      <c r="C53" s="77">
        <v>9</v>
      </c>
      <c r="D53" s="79">
        <v>139.83699999999999</v>
      </c>
      <c r="E53" s="79">
        <v>3.8190032731067411</v>
      </c>
      <c r="F53" s="79">
        <v>32.993769542243427</v>
      </c>
      <c r="G53" s="80">
        <v>0.25</v>
      </c>
      <c r="H53" s="79">
        <f>F53*G53*D53*E53*'Equation 4'!$D$6*3600*0.000001*0.000001</f>
        <v>0.1585793286197329</v>
      </c>
    </row>
    <row r="54" spans="1:8" ht="13.8" x14ac:dyDescent="0.3">
      <c r="A54" s="77">
        <v>1</v>
      </c>
      <c r="B54" s="78">
        <v>3</v>
      </c>
      <c r="C54" s="77">
        <v>10</v>
      </c>
      <c r="D54" s="79">
        <v>234.72</v>
      </c>
      <c r="E54" s="79">
        <v>4.1850632014343576</v>
      </c>
      <c r="F54" s="79">
        <v>39.120779771108651</v>
      </c>
      <c r="G54" s="80">
        <v>0.25</v>
      </c>
      <c r="H54" s="79">
        <f>F54*G54*D54*E54*'Equation 4'!$D$6*3600*0.000001*0.000001</f>
        <v>0.34586142748529414</v>
      </c>
    </row>
    <row r="55" spans="1:8" ht="13.8" x14ac:dyDescent="0.3">
      <c r="A55" s="77">
        <v>1</v>
      </c>
      <c r="B55" s="78">
        <v>3</v>
      </c>
      <c r="C55" s="77">
        <v>11</v>
      </c>
      <c r="D55" s="79">
        <v>371.76499999999999</v>
      </c>
      <c r="E55" s="79">
        <v>4.49657925538959</v>
      </c>
      <c r="F55" s="79">
        <v>20.084789295138645</v>
      </c>
      <c r="G55" s="80">
        <v>0.25</v>
      </c>
      <c r="H55" s="79">
        <f>F55*G55*D55*E55*'Equation 4'!$D$6*3600*0.000001*0.000001</f>
        <v>0.30217639972789462</v>
      </c>
    </row>
    <row r="56" spans="1:8" ht="13.8" x14ac:dyDescent="0.3">
      <c r="A56" s="77">
        <v>1</v>
      </c>
      <c r="B56" s="78">
        <v>3</v>
      </c>
      <c r="C56" s="77">
        <v>12</v>
      </c>
      <c r="D56" s="79">
        <v>510.89800000000002</v>
      </c>
      <c r="E56" s="79">
        <v>4.3953594847293207</v>
      </c>
      <c r="F56" s="79">
        <v>24.223400088010496</v>
      </c>
      <c r="G56" s="80">
        <v>0.25</v>
      </c>
      <c r="H56" s="79">
        <f>F56*G56*D56*E56*'Equation 4'!$D$6*3600*0.000001*0.000001</f>
        <v>0.48956032559700857</v>
      </c>
    </row>
    <row r="57" spans="1:8" ht="13.8" x14ac:dyDescent="0.3">
      <c r="A57" s="77">
        <v>1</v>
      </c>
      <c r="B57" s="78">
        <v>3</v>
      </c>
      <c r="C57" s="77">
        <v>13</v>
      </c>
      <c r="D57" s="79">
        <v>632.947</v>
      </c>
      <c r="E57" s="79">
        <v>4.315931996683914</v>
      </c>
      <c r="F57" s="79">
        <v>20.763169573900758</v>
      </c>
      <c r="G57" s="80">
        <v>0.25</v>
      </c>
      <c r="H57" s="79">
        <f>F57*G57*D57*E57*'Equation 4'!$D$6*3600*0.000001*0.000001</f>
        <v>0.51047925671259542</v>
      </c>
    </row>
    <row r="58" spans="1:8" ht="13.8" x14ac:dyDescent="0.3">
      <c r="A58" s="77">
        <v>1</v>
      </c>
      <c r="B58" s="78">
        <v>3</v>
      </c>
      <c r="C58" s="77">
        <v>14</v>
      </c>
      <c r="D58" s="79">
        <v>643.92999999999995</v>
      </c>
      <c r="E58" s="79">
        <v>3.9587529602136073</v>
      </c>
      <c r="F58" s="79">
        <v>18.751025533404437</v>
      </c>
      <c r="G58" s="80">
        <v>0.25</v>
      </c>
      <c r="H58" s="79">
        <f>F58*G58*D58*E58*'Equation 4'!$D$6*3600*0.000001*0.000001</f>
        <v>0.4301942434185661</v>
      </c>
    </row>
    <row r="59" spans="1:8" ht="13.8" x14ac:dyDescent="0.3">
      <c r="A59" s="77">
        <v>1</v>
      </c>
      <c r="B59" s="78">
        <v>3</v>
      </c>
      <c r="C59" s="77">
        <v>15</v>
      </c>
      <c r="D59" s="79">
        <v>566.87699999999995</v>
      </c>
      <c r="E59" s="79">
        <v>4.0208109878480984</v>
      </c>
      <c r="F59" s="79">
        <v>0.51234833480113362</v>
      </c>
      <c r="G59" s="80">
        <v>0.25</v>
      </c>
      <c r="H59" s="79">
        <f>F59*G59*D59*E59*'Equation 4'!$D$6*3600*0.000001*0.000001</f>
        <v>1.051018433794401E-2</v>
      </c>
    </row>
    <row r="60" spans="1:8" ht="13.8" x14ac:dyDescent="0.3">
      <c r="A60" s="77">
        <v>1</v>
      </c>
      <c r="B60" s="78">
        <v>3</v>
      </c>
      <c r="C60" s="77">
        <v>16</v>
      </c>
      <c r="D60" s="79">
        <v>358.45800000000003</v>
      </c>
      <c r="E60" s="79">
        <v>3.839565079537004</v>
      </c>
      <c r="F60" s="79">
        <v>0.64384036363487929</v>
      </c>
      <c r="G60" s="80">
        <v>0.25</v>
      </c>
      <c r="H60" s="79">
        <f>F60*G60*D60*E60*'Equation 4'!$D$6*3600*0.000001*0.000001</f>
        <v>7.9751896600018697E-3</v>
      </c>
    </row>
    <row r="61" spans="1:8" ht="13.8" x14ac:dyDescent="0.3">
      <c r="A61" s="77">
        <v>1</v>
      </c>
      <c r="B61" s="78">
        <v>3</v>
      </c>
      <c r="C61" s="77">
        <v>17</v>
      </c>
      <c r="D61" s="79">
        <v>134.51300000000001</v>
      </c>
      <c r="E61" s="79">
        <v>3.1328230080871151</v>
      </c>
      <c r="F61" s="79">
        <v>0.98635758013916652</v>
      </c>
      <c r="G61" s="80">
        <v>0.25</v>
      </c>
      <c r="H61" s="79">
        <f>F61*G61*D61*E61*'Equation 4'!$D$6*3600*0.000001*0.000001</f>
        <v>3.7409078843819625E-3</v>
      </c>
    </row>
    <row r="62" spans="1:8" ht="13.8" x14ac:dyDescent="0.3">
      <c r="A62" s="77">
        <v>1</v>
      </c>
      <c r="B62" s="78">
        <v>3</v>
      </c>
      <c r="C62" s="77">
        <v>18</v>
      </c>
      <c r="D62" s="79">
        <v>42.298000000000002</v>
      </c>
      <c r="E62" s="79">
        <v>2.8492697310012614</v>
      </c>
      <c r="F62" s="79">
        <v>111.57856889484471</v>
      </c>
      <c r="G62" s="80">
        <v>0.25</v>
      </c>
      <c r="H62" s="79">
        <f>F62*G62*D62*E62*'Equation 4'!$D$6*3600*0.000001*0.000001</f>
        <v>0.12102544650598226</v>
      </c>
    </row>
    <row r="63" spans="1:8" ht="13.8" x14ac:dyDescent="0.3">
      <c r="A63" s="77">
        <v>1</v>
      </c>
      <c r="B63" s="78">
        <v>3</v>
      </c>
      <c r="C63" s="77">
        <v>19</v>
      </c>
      <c r="D63" s="79">
        <v>45.851999999999997</v>
      </c>
      <c r="E63" s="79">
        <v>2.8358296845896791</v>
      </c>
      <c r="F63" s="79">
        <v>123.67927282755807</v>
      </c>
      <c r="G63" s="80">
        <v>0.25</v>
      </c>
      <c r="H63" s="79">
        <f>F63*G63*D63*E63*'Equation 4'!$D$6*3600*0.000001*0.000001</f>
        <v>0.14473643142014911</v>
      </c>
    </row>
    <row r="64" spans="1:8" ht="13.8" x14ac:dyDescent="0.3">
      <c r="A64" s="77">
        <v>1</v>
      </c>
      <c r="B64" s="78">
        <v>3</v>
      </c>
      <c r="C64" s="77">
        <v>20</v>
      </c>
      <c r="D64" s="79">
        <v>49.31</v>
      </c>
      <c r="E64" s="79">
        <v>2.6808625477633128</v>
      </c>
      <c r="F64" s="79">
        <v>120.59137489688285</v>
      </c>
      <c r="G64" s="80">
        <v>0.25</v>
      </c>
      <c r="H64" s="79">
        <f>F64*G64*D64*E64*'Equation 4'!$D$6*3600*0.000001*0.000001</f>
        <v>0.14347238117257183</v>
      </c>
    </row>
    <row r="65" spans="1:8" ht="13.8" x14ac:dyDescent="0.3">
      <c r="A65" s="77">
        <v>1</v>
      </c>
      <c r="B65" s="78">
        <v>3</v>
      </c>
      <c r="C65" s="77">
        <v>21</v>
      </c>
      <c r="D65" s="79">
        <v>64.709000000000003</v>
      </c>
      <c r="E65" s="79">
        <v>3.1166778787677112</v>
      </c>
      <c r="F65" s="79">
        <v>127.22674225797789</v>
      </c>
      <c r="G65" s="80">
        <v>0.25</v>
      </c>
      <c r="H65" s="79">
        <f>F65*G65*D65*E65*'Equation 4'!$D$6*3600*0.000001*0.000001</f>
        <v>0.23092849393115913</v>
      </c>
    </row>
    <row r="66" spans="1:8" ht="13.8" x14ac:dyDescent="0.3">
      <c r="A66" s="77">
        <v>1</v>
      </c>
      <c r="B66" s="78">
        <v>3</v>
      </c>
      <c r="C66" s="77">
        <v>22</v>
      </c>
      <c r="D66" s="79">
        <v>100.248</v>
      </c>
      <c r="E66" s="79">
        <v>3.6116629133959886</v>
      </c>
      <c r="F66" s="79">
        <v>48.185973793337133</v>
      </c>
      <c r="G66" s="80">
        <v>0.25</v>
      </c>
      <c r="H66" s="79">
        <f>F66*G66*D66*E66*'Equation 4'!$D$6*3600*0.000001*0.000001</f>
        <v>0.15701678334145353</v>
      </c>
    </row>
    <row r="67" spans="1:8" ht="13.8" x14ac:dyDescent="0.3">
      <c r="A67" s="77">
        <v>1</v>
      </c>
      <c r="B67" s="78">
        <v>3</v>
      </c>
      <c r="C67" s="77">
        <v>23</v>
      </c>
      <c r="D67" s="79">
        <v>178.029</v>
      </c>
      <c r="E67" s="79">
        <v>3.7292853202725049</v>
      </c>
      <c r="F67" s="79">
        <v>13.802757994746724</v>
      </c>
      <c r="G67" s="80">
        <v>0.25</v>
      </c>
      <c r="H67" s="79">
        <f>F67*G67*D67*E67*'Equation 4'!$D$6*3600*0.000001*0.000001</f>
        <v>8.2475460100413553E-2</v>
      </c>
    </row>
    <row r="68" spans="1:8" ht="13.8" x14ac:dyDescent="0.3">
      <c r="A68" s="77">
        <v>1</v>
      </c>
      <c r="B68" s="78">
        <v>3</v>
      </c>
      <c r="C68" s="77">
        <v>24</v>
      </c>
      <c r="D68" s="79">
        <v>147.41399999999999</v>
      </c>
      <c r="E68" s="79">
        <v>3.5136142360822711</v>
      </c>
      <c r="F68" s="79">
        <v>3.0938369318810732</v>
      </c>
      <c r="G68" s="80">
        <v>0.25</v>
      </c>
      <c r="H68" s="79">
        <f>F68*G68*D68*E68*'Equation 4'!$D$6*3600*0.000001*0.000001</f>
        <v>1.4422240639982369E-2</v>
      </c>
    </row>
    <row r="69" spans="1:8" ht="13.8" x14ac:dyDescent="0.3">
      <c r="A69" s="77">
        <v>1</v>
      </c>
      <c r="B69" s="78">
        <v>3</v>
      </c>
      <c r="C69" s="77">
        <v>1</v>
      </c>
      <c r="D69" s="79">
        <v>88.673000000000002</v>
      </c>
      <c r="E69" s="79">
        <v>2.80347677001255</v>
      </c>
      <c r="F69" s="79">
        <v>6.7130730330209909</v>
      </c>
      <c r="G69" s="80">
        <v>0.25</v>
      </c>
      <c r="H69" s="79">
        <f>F69*G69*D69*E69*'Equation 4'!$D$6*3600*0.000001*0.000001</f>
        <v>1.5019388290995984E-2</v>
      </c>
    </row>
    <row r="70" spans="1:8" ht="13.8" x14ac:dyDescent="0.3">
      <c r="A70" s="77">
        <v>1</v>
      </c>
      <c r="B70" s="78">
        <v>3</v>
      </c>
      <c r="C70" s="77">
        <v>2</v>
      </c>
      <c r="D70" s="79">
        <v>63.639000000000003</v>
      </c>
      <c r="E70" s="79">
        <v>2.3132723575057046</v>
      </c>
      <c r="F70" s="79">
        <v>12.534747058256922</v>
      </c>
      <c r="G70" s="80">
        <v>0.25</v>
      </c>
      <c r="H70" s="79">
        <f>F70*G70*D70*E70*'Equation 4'!$D$6*3600*0.000001*0.000001</f>
        <v>1.6607650587518168E-2</v>
      </c>
    </row>
    <row r="71" spans="1:8" ht="13.8" x14ac:dyDescent="0.3">
      <c r="A71" s="77">
        <v>1</v>
      </c>
      <c r="B71" s="78">
        <v>3</v>
      </c>
      <c r="C71" s="77">
        <v>3</v>
      </c>
      <c r="D71" s="79">
        <v>53.014000000000003</v>
      </c>
      <c r="E71" s="79">
        <v>2.1422236111106607</v>
      </c>
      <c r="F71" s="79">
        <v>16.790598607175035</v>
      </c>
      <c r="G71" s="80">
        <v>0.25</v>
      </c>
      <c r="H71" s="79">
        <f>F71*G71*D71*E71*'Equation 4'!$D$6*3600*0.000001*0.000001</f>
        <v>1.716184852583811E-2</v>
      </c>
    </row>
    <row r="72" spans="1:8" ht="13.8" x14ac:dyDescent="0.3">
      <c r="A72" s="77">
        <v>1</v>
      </c>
      <c r="B72" s="78">
        <v>3</v>
      </c>
      <c r="C72" s="77">
        <v>4</v>
      </c>
      <c r="D72" s="79">
        <v>60.92</v>
      </c>
      <c r="E72" s="79">
        <v>2.3306147257751548</v>
      </c>
      <c r="F72" s="79">
        <v>12.952793833258655</v>
      </c>
      <c r="G72" s="80">
        <v>0.25</v>
      </c>
      <c r="H72" s="79">
        <f>F72*G72*D72*E72*'Equation 4'!$D$6*3600*0.000001*0.000001</f>
        <v>1.6551461314325146E-2</v>
      </c>
    </row>
    <row r="73" spans="1:8" ht="13.8" x14ac:dyDescent="0.3">
      <c r="A73" s="77">
        <v>1</v>
      </c>
      <c r="B73" s="78">
        <v>3</v>
      </c>
      <c r="C73" s="77">
        <v>5</v>
      </c>
      <c r="D73" s="79">
        <v>83.39</v>
      </c>
      <c r="E73" s="79">
        <v>2.769779233079777</v>
      </c>
      <c r="F73" s="79">
        <v>30.467331517524819</v>
      </c>
      <c r="G73" s="80">
        <v>0.25</v>
      </c>
      <c r="H73" s="79">
        <f>F73*G73*D73*E73*'Equation 4'!$D$6*3600*0.000001*0.000001</f>
        <v>6.3333874362331455E-2</v>
      </c>
    </row>
    <row r="74" spans="1:8" ht="13.8" x14ac:dyDescent="0.3">
      <c r="A74" s="77">
        <v>1</v>
      </c>
      <c r="B74" s="78">
        <v>4</v>
      </c>
      <c r="C74" s="77">
        <v>6</v>
      </c>
      <c r="D74" s="79">
        <v>75.918000000000006</v>
      </c>
      <c r="E74" s="79">
        <v>3.1814702576010361</v>
      </c>
      <c r="F74" s="79">
        <v>50.697594291898639</v>
      </c>
      <c r="G74" s="80">
        <v>0.25</v>
      </c>
      <c r="H74" s="79">
        <f>F74*G74*D74*E74*'Equation 4'!$D$6*3600*0.000001*0.000001</f>
        <v>0.11020530149455586</v>
      </c>
    </row>
    <row r="75" spans="1:8" ht="13.8" x14ac:dyDescent="0.3">
      <c r="A75" s="77">
        <v>1</v>
      </c>
      <c r="B75" s="78">
        <v>4</v>
      </c>
      <c r="C75" s="77">
        <v>7</v>
      </c>
      <c r="D75" s="79">
        <v>126.569</v>
      </c>
      <c r="E75" s="79">
        <v>3.4537437658286119</v>
      </c>
      <c r="F75" s="79">
        <v>40.04045498244102</v>
      </c>
      <c r="G75" s="80">
        <v>0.25</v>
      </c>
      <c r="H75" s="79">
        <f>F75*G75*D75*E75*'Equation 4'!$D$6*3600*0.000001*0.000001</f>
        <v>0.15752844137957181</v>
      </c>
    </row>
    <row r="76" spans="1:8" ht="13.8" x14ac:dyDescent="0.3">
      <c r="A76" s="77">
        <v>1</v>
      </c>
      <c r="B76" s="78">
        <v>4</v>
      </c>
      <c r="C76" s="77">
        <v>8</v>
      </c>
      <c r="D76" s="79">
        <v>129.499</v>
      </c>
      <c r="E76" s="79">
        <v>3.5162380465491805</v>
      </c>
      <c r="F76" s="79">
        <v>56.033641169313753</v>
      </c>
      <c r="G76" s="80">
        <v>0.25</v>
      </c>
      <c r="H76" s="79">
        <f>F76*G76*D76*E76*'Equation 4'!$D$6*3600*0.000001*0.000001</f>
        <v>0.22963391898754712</v>
      </c>
    </row>
    <row r="77" spans="1:8" ht="13.8" x14ac:dyDescent="0.3">
      <c r="A77" s="77">
        <v>1</v>
      </c>
      <c r="B77" s="78">
        <v>4</v>
      </c>
      <c r="C77" s="77">
        <v>9</v>
      </c>
      <c r="D77" s="79">
        <v>272.85500000000002</v>
      </c>
      <c r="E77" s="79">
        <v>3.666661287874843</v>
      </c>
      <c r="F77" s="79">
        <v>70.269218876563372</v>
      </c>
      <c r="G77" s="80">
        <v>0.25</v>
      </c>
      <c r="H77" s="79">
        <f>F77*G77*D77*E77*'Equation 4'!$D$6*3600*0.000001*0.000001</f>
        <v>0.63271822648355802</v>
      </c>
    </row>
    <row r="78" spans="1:8" ht="13.8" x14ac:dyDescent="0.3">
      <c r="A78" s="77">
        <v>1</v>
      </c>
      <c r="B78" s="78">
        <v>4</v>
      </c>
      <c r="C78" s="77">
        <v>10</v>
      </c>
      <c r="D78" s="79">
        <v>483.62799999999999</v>
      </c>
      <c r="E78" s="79">
        <v>3.8738911962005336</v>
      </c>
      <c r="F78" s="79">
        <v>76.997690002623273</v>
      </c>
      <c r="G78" s="80">
        <v>0.25</v>
      </c>
      <c r="H78" s="79">
        <f>F78*G78*D78*E78*'Equation 4'!$D$6*3600*0.000001*0.000001</f>
        <v>1.2983119697618228</v>
      </c>
    </row>
    <row r="79" spans="1:8" ht="13.8" x14ac:dyDescent="0.3">
      <c r="A79" s="77">
        <v>1</v>
      </c>
      <c r="B79" s="78">
        <v>4</v>
      </c>
      <c r="C79" s="77">
        <v>11</v>
      </c>
      <c r="D79" s="79">
        <v>595.096</v>
      </c>
      <c r="E79" s="79">
        <v>3.7714417667518081</v>
      </c>
      <c r="F79" s="79">
        <v>62.777770348540137</v>
      </c>
      <c r="G79" s="80">
        <v>0.25</v>
      </c>
      <c r="H79" s="79">
        <f>F79*G79*D79*E79*'Equation 4'!$D$6*3600*0.000001*0.000001</f>
        <v>1.2680688488736007</v>
      </c>
    </row>
    <row r="80" spans="1:8" ht="13.8" x14ac:dyDescent="0.3">
      <c r="A80" s="77">
        <v>1</v>
      </c>
      <c r="B80" s="78">
        <v>4</v>
      </c>
      <c r="C80" s="77">
        <v>12</v>
      </c>
      <c r="D80" s="79">
        <v>663.20299999999997</v>
      </c>
      <c r="E80" s="79">
        <v>3.497895510160359</v>
      </c>
      <c r="F80" s="79">
        <v>56.124918818434594</v>
      </c>
      <c r="G80" s="80">
        <v>0.25</v>
      </c>
      <c r="H80" s="79">
        <f>F80*G80*D80*E80*'Equation 4'!$D$6*3600*0.000001*0.000001</f>
        <v>1.1717947539062981</v>
      </c>
    </row>
    <row r="81" spans="1:8" ht="13.8" x14ac:dyDescent="0.3">
      <c r="A81" s="77">
        <v>1</v>
      </c>
      <c r="B81" s="78">
        <v>4</v>
      </c>
      <c r="C81" s="77">
        <v>13</v>
      </c>
      <c r="D81" s="79">
        <v>737.69</v>
      </c>
      <c r="E81" s="79">
        <v>3.3069262162921023</v>
      </c>
      <c r="F81" s="79">
        <v>59.525954530788241</v>
      </c>
      <c r="G81" s="80">
        <v>0.25</v>
      </c>
      <c r="H81" s="79">
        <f>F81*G81*D81*E81*'Equation 4'!$D$6*3600*0.000001*0.000001</f>
        <v>1.3069148089898897</v>
      </c>
    </row>
    <row r="82" spans="1:8" ht="13.8" x14ac:dyDescent="0.3">
      <c r="A82" s="77">
        <v>1</v>
      </c>
      <c r="B82" s="78">
        <v>4</v>
      </c>
      <c r="C82" s="77">
        <v>14</v>
      </c>
      <c r="D82" s="79">
        <v>798.35799999999995</v>
      </c>
      <c r="E82" s="79">
        <v>3.1687260847223762</v>
      </c>
      <c r="F82" s="79">
        <v>62.242883218986101</v>
      </c>
      <c r="G82" s="80">
        <v>0.25</v>
      </c>
      <c r="H82" s="79">
        <f>F82*G82*D82*E82*'Equation 4'!$D$6*3600*0.000001*0.000001</f>
        <v>1.4171459885282875</v>
      </c>
    </row>
    <row r="83" spans="1:8" ht="13.8" x14ac:dyDescent="0.3">
      <c r="A83" s="77">
        <v>1</v>
      </c>
      <c r="B83" s="78">
        <v>4</v>
      </c>
      <c r="C83" s="77">
        <v>15</v>
      </c>
      <c r="D83" s="79">
        <v>805.87599999999998</v>
      </c>
      <c r="E83" s="79">
        <v>2.8284414436222645</v>
      </c>
      <c r="F83" s="79">
        <v>70.064372302850046</v>
      </c>
      <c r="G83" s="80">
        <v>0.25</v>
      </c>
      <c r="H83" s="79">
        <f>F83*G83*D83*E83*'Equation 4'!$D$6*3600*0.000001*0.000001</f>
        <v>1.4373255948430215</v>
      </c>
    </row>
    <row r="84" spans="1:8" ht="13.8" x14ac:dyDescent="0.3">
      <c r="A84" s="77">
        <v>1</v>
      </c>
      <c r="B84" s="78">
        <v>4</v>
      </c>
      <c r="C84" s="77">
        <v>16</v>
      </c>
      <c r="D84" s="79">
        <v>737.32600000000002</v>
      </c>
      <c r="E84" s="79">
        <v>2.5941861922383289</v>
      </c>
      <c r="F84" s="79">
        <v>92.523350172152064</v>
      </c>
      <c r="G84" s="80">
        <v>0.25</v>
      </c>
      <c r="H84" s="79">
        <f>F84*G84*D84*E84*'Equation 4'!$D$6*3600*0.000001*0.000001</f>
        <v>1.5927754425476199</v>
      </c>
    </row>
    <row r="85" spans="1:8" ht="13.8" x14ac:dyDescent="0.3">
      <c r="A85" s="77">
        <v>1</v>
      </c>
      <c r="B85" s="78">
        <v>4</v>
      </c>
      <c r="C85" s="77">
        <v>17</v>
      </c>
      <c r="D85" s="79">
        <v>204.55799999999999</v>
      </c>
      <c r="E85" s="79">
        <v>2.1072221050473061</v>
      </c>
      <c r="F85" s="79">
        <v>143.87329513535286</v>
      </c>
      <c r="G85" s="80">
        <v>0.25</v>
      </c>
      <c r="H85" s="79">
        <f>F85*G85*D85*E85*'Equation 4'!$D$6*3600*0.000001*0.000001</f>
        <v>0.55814814041035499</v>
      </c>
    </row>
    <row r="86" spans="1:8" ht="13.8" x14ac:dyDescent="0.3">
      <c r="A86" s="77">
        <v>1</v>
      </c>
      <c r="B86" s="78">
        <v>4</v>
      </c>
      <c r="C86" s="77">
        <v>18</v>
      </c>
      <c r="D86" s="79">
        <v>40.152999999999999</v>
      </c>
      <c r="E86" s="79">
        <v>2.1741593777825949</v>
      </c>
      <c r="F86" s="79">
        <v>451.18937561230598</v>
      </c>
      <c r="G86" s="80">
        <v>0.25</v>
      </c>
      <c r="H86" s="79">
        <f>F86*G86*D86*E86*'Equation 4'!$D$6*3600*0.000001*0.000001</f>
        <v>0.3544955190035341</v>
      </c>
    </row>
    <row r="87" spans="1:8" ht="13.8" x14ac:dyDescent="0.3">
      <c r="A87" s="77">
        <v>1</v>
      </c>
      <c r="B87" s="78">
        <v>4</v>
      </c>
      <c r="C87" s="77">
        <v>19</v>
      </c>
      <c r="D87" s="79">
        <v>37.360999999999997</v>
      </c>
      <c r="E87" s="79">
        <v>2.1651773599407509</v>
      </c>
      <c r="F87" s="79">
        <v>486.95846797462309</v>
      </c>
      <c r="G87" s="80">
        <v>0.25</v>
      </c>
      <c r="H87" s="79">
        <f>F87*G87*D87*E87*'Equation 4'!$D$6*3600*0.000001*0.000001</f>
        <v>0.35452462074134167</v>
      </c>
    </row>
    <row r="88" spans="1:8" ht="13.8" x14ac:dyDescent="0.3">
      <c r="A88" s="77">
        <v>1</v>
      </c>
      <c r="B88" s="78">
        <v>4</v>
      </c>
      <c r="C88" s="77">
        <v>20</v>
      </c>
      <c r="D88" s="79">
        <v>37.177999999999997</v>
      </c>
      <c r="E88" s="79">
        <v>2.5020127897354958</v>
      </c>
      <c r="F88" s="79">
        <v>364.59127166241694</v>
      </c>
      <c r="G88" s="80">
        <v>0.25</v>
      </c>
      <c r="H88" s="79">
        <f>F88*G88*D88*E88*'Equation 4'!$D$6*3600*0.000001*0.000001</f>
        <v>0.30522796789713341</v>
      </c>
    </row>
    <row r="89" spans="1:8" ht="13.8" x14ac:dyDescent="0.3">
      <c r="A89" s="77">
        <v>1</v>
      </c>
      <c r="B89" s="78">
        <v>4</v>
      </c>
      <c r="C89" s="77">
        <v>21</v>
      </c>
      <c r="D89" s="79">
        <v>37.981000000000002</v>
      </c>
      <c r="E89" s="79">
        <v>2.9899434777266274</v>
      </c>
      <c r="F89" s="79">
        <v>226.34827227484334</v>
      </c>
      <c r="G89" s="80">
        <v>0.25</v>
      </c>
      <c r="H89" s="79">
        <f>F89*G89*D89*E89*'Equation 4'!$D$6*3600*0.000001*0.000001</f>
        <v>0.2313391133905322</v>
      </c>
    </row>
    <row r="90" spans="1:8" ht="13.8" x14ac:dyDescent="0.3">
      <c r="A90" s="77">
        <v>1</v>
      </c>
      <c r="B90" s="78">
        <v>4</v>
      </c>
      <c r="C90" s="77">
        <v>22</v>
      </c>
      <c r="D90" s="79">
        <v>49.869</v>
      </c>
      <c r="E90" s="79">
        <v>3.4873498533987091</v>
      </c>
      <c r="F90" s="79">
        <v>100.57499053645648</v>
      </c>
      <c r="G90" s="80">
        <v>0.25</v>
      </c>
      <c r="H90" s="79">
        <f>F90*G90*D90*E90*'Equation 4'!$D$6*3600*0.000001*0.000001</f>
        <v>0.15741955765584473</v>
      </c>
    </row>
    <row r="91" spans="1:8" ht="13.8" x14ac:dyDescent="0.3">
      <c r="A91" s="77">
        <v>1</v>
      </c>
      <c r="B91" s="78">
        <v>4</v>
      </c>
      <c r="C91" s="77">
        <v>23</v>
      </c>
      <c r="D91" s="79">
        <v>81.751999999999995</v>
      </c>
      <c r="E91" s="79">
        <v>4.0840695390749655</v>
      </c>
      <c r="F91" s="79">
        <v>19.659565929132871</v>
      </c>
      <c r="G91" s="80">
        <v>0.25</v>
      </c>
      <c r="H91" s="79">
        <f>F91*G91*D91*E91*'Equation 4'!$D$6*3600*0.000001*0.000001</f>
        <v>5.9075573770907046E-2</v>
      </c>
    </row>
    <row r="92" spans="1:8" ht="13.8" x14ac:dyDescent="0.3">
      <c r="A92" s="77">
        <v>1</v>
      </c>
      <c r="B92" s="78">
        <v>4</v>
      </c>
      <c r="C92" s="77">
        <v>24</v>
      </c>
      <c r="D92" s="79">
        <v>96.453999999999994</v>
      </c>
      <c r="E92" s="79">
        <v>3.9029885984973105</v>
      </c>
      <c r="F92" s="79">
        <v>3.3815027099090287</v>
      </c>
      <c r="G92" s="80">
        <v>0.25</v>
      </c>
      <c r="H92" s="79">
        <f>F92*G92*D92*E92*'Equation 4'!$D$6*3600*0.000001*0.000001</f>
        <v>1.1456969966705361E-2</v>
      </c>
    </row>
    <row r="93" spans="1:8" ht="13.8" x14ac:dyDescent="0.3">
      <c r="A93" s="77">
        <v>1</v>
      </c>
      <c r="B93" s="78">
        <v>4</v>
      </c>
      <c r="C93" s="77">
        <v>1</v>
      </c>
      <c r="D93" s="79">
        <v>68.486999999999995</v>
      </c>
      <c r="E93" s="79">
        <v>2.9134189537380304</v>
      </c>
      <c r="F93" s="79">
        <v>8.1653431820179918</v>
      </c>
      <c r="G93" s="80">
        <v>0.25</v>
      </c>
      <c r="H93" s="79">
        <f>F93*G93*D93*E93*'Equation 4'!$D$6*3600*0.000001*0.000001</f>
        <v>1.4663175615725431E-2</v>
      </c>
    </row>
    <row r="94" spans="1:8" ht="13.8" x14ac:dyDescent="0.3">
      <c r="A94" s="77">
        <v>1</v>
      </c>
      <c r="B94" s="78">
        <v>4</v>
      </c>
      <c r="C94" s="77">
        <v>2</v>
      </c>
      <c r="D94" s="79">
        <v>49.212000000000003</v>
      </c>
      <c r="E94" s="79">
        <v>2.199910225441029</v>
      </c>
      <c r="F94" s="79">
        <v>17.42167326122464</v>
      </c>
      <c r="G94" s="80">
        <v>0.25</v>
      </c>
      <c r="H94" s="79">
        <f>F94*G94*D94*E94*'Equation 4'!$D$6*3600*0.000001*0.000001</f>
        <v>1.6974943895407713E-2</v>
      </c>
    </row>
    <row r="95" spans="1:8" ht="13.8" x14ac:dyDescent="0.3">
      <c r="A95" s="77">
        <v>1</v>
      </c>
      <c r="B95" s="78">
        <v>4</v>
      </c>
      <c r="C95" s="77">
        <v>3</v>
      </c>
      <c r="D95" s="79">
        <v>36.753</v>
      </c>
      <c r="E95" s="79">
        <v>2.0606159273382314</v>
      </c>
      <c r="F95" s="79">
        <v>25.566528886923045</v>
      </c>
      <c r="G95" s="80">
        <v>0.25</v>
      </c>
      <c r="H95" s="79">
        <f>F95*G95*D95*E95*'Equation 4'!$D$6*3600*0.000001*0.000001</f>
        <v>1.7426257421260784E-2</v>
      </c>
    </row>
    <row r="96" spans="1:8" ht="13.8" x14ac:dyDescent="0.3">
      <c r="A96" s="77">
        <v>1</v>
      </c>
      <c r="B96" s="78">
        <v>4</v>
      </c>
      <c r="C96" s="77">
        <v>4</v>
      </c>
      <c r="D96" s="79">
        <v>36.244</v>
      </c>
      <c r="E96" s="79">
        <v>2.2289452662638443</v>
      </c>
      <c r="F96" s="79">
        <v>23.217571914913449</v>
      </c>
      <c r="G96" s="80">
        <v>0.25</v>
      </c>
      <c r="H96" s="79">
        <f>F96*G96*D96*E96*'Equation 4'!$D$6*3600*0.000001*0.000001</f>
        <v>1.688087036314179E-2</v>
      </c>
    </row>
    <row r="97" spans="1:8" ht="13.8" x14ac:dyDescent="0.3">
      <c r="A97" s="77">
        <v>1</v>
      </c>
      <c r="B97" s="78">
        <v>4</v>
      </c>
      <c r="C97" s="77">
        <v>5</v>
      </c>
      <c r="D97" s="79">
        <v>44.606999999999999</v>
      </c>
      <c r="E97" s="79">
        <v>2.3316715034498321</v>
      </c>
      <c r="F97" s="79">
        <v>69.175022109674188</v>
      </c>
      <c r="G97" s="80">
        <v>0.25</v>
      </c>
      <c r="H97" s="79">
        <f>F97*G97*D97*E97*'Equation 4'!$D$6*3600*0.000001*0.000001</f>
        <v>6.4753343406332486E-2</v>
      </c>
    </row>
    <row r="98" spans="1:8" ht="13.8" x14ac:dyDescent="0.3">
      <c r="A98" s="77">
        <v>1</v>
      </c>
      <c r="B98" s="78">
        <v>5</v>
      </c>
      <c r="C98" s="77">
        <v>6</v>
      </c>
      <c r="D98" s="79">
        <v>51.468000000000004</v>
      </c>
      <c r="E98" s="79">
        <v>2.3666351641095846</v>
      </c>
      <c r="F98" s="79">
        <v>102.9372636257059</v>
      </c>
      <c r="G98" s="80">
        <v>0.25</v>
      </c>
      <c r="H98" s="79">
        <f>F98*G98*D98*E98*'Equation 4'!$D$6*3600*0.000001*0.000001</f>
        <v>0.11284536719746818</v>
      </c>
    </row>
    <row r="99" spans="1:8" ht="13.8" x14ac:dyDescent="0.3">
      <c r="A99" s="77">
        <v>1</v>
      </c>
      <c r="B99" s="78">
        <v>5</v>
      </c>
      <c r="C99" s="77">
        <v>7</v>
      </c>
      <c r="D99" s="79">
        <v>36.671999999999997</v>
      </c>
      <c r="E99" s="79">
        <v>2.2378259539115191</v>
      </c>
      <c r="F99" s="79">
        <v>218.61657938378426</v>
      </c>
      <c r="G99" s="80">
        <v>0.25</v>
      </c>
      <c r="H99" s="79">
        <f>F99*G99*D99*E99*'Equation 4'!$D$6*3600*0.000001*0.000001</f>
        <v>0.16146801509018321</v>
      </c>
    </row>
    <row r="100" spans="1:8" ht="13.8" x14ac:dyDescent="0.3">
      <c r="A100" s="77">
        <v>1</v>
      </c>
      <c r="B100" s="78">
        <v>5</v>
      </c>
      <c r="C100" s="77">
        <v>8</v>
      </c>
      <c r="D100" s="79">
        <v>106.173</v>
      </c>
      <c r="E100" s="79">
        <v>2.7170287079823061</v>
      </c>
      <c r="F100" s="79">
        <v>89.444795173498733</v>
      </c>
      <c r="G100" s="80">
        <v>0.25</v>
      </c>
      <c r="H100" s="79">
        <f>F100*G100*D100*E100*'Equation 4'!$D$6*3600*0.000001*0.000001</f>
        <v>0.23222335724450371</v>
      </c>
    </row>
    <row r="101" spans="1:8" ht="13.8" x14ac:dyDescent="0.3">
      <c r="A101" s="77">
        <v>1</v>
      </c>
      <c r="B101" s="78">
        <v>5</v>
      </c>
      <c r="C101" s="77">
        <v>9</v>
      </c>
      <c r="D101" s="79">
        <v>216.709</v>
      </c>
      <c r="E101" s="79">
        <v>3.1269390783959956</v>
      </c>
      <c r="F101" s="79">
        <v>82.875947831436008</v>
      </c>
      <c r="G101" s="80">
        <v>0.25</v>
      </c>
      <c r="H101" s="79">
        <f>F101*G101*D101*E101*'Equation 4'!$D$6*3600*0.000001*0.000001</f>
        <v>0.50543741327300351</v>
      </c>
    </row>
    <row r="102" spans="1:8" ht="13.8" x14ac:dyDescent="0.3">
      <c r="A102" s="77">
        <v>1</v>
      </c>
      <c r="B102" s="78">
        <v>5</v>
      </c>
      <c r="C102" s="77">
        <v>10</v>
      </c>
      <c r="D102" s="79">
        <v>372.41300000000001</v>
      </c>
      <c r="E102" s="79">
        <v>3.5971189860776085</v>
      </c>
      <c r="F102" s="79">
        <v>83.135175874559891</v>
      </c>
      <c r="G102" s="80">
        <v>0.25</v>
      </c>
      <c r="H102" s="79">
        <f>F102*G102*D102*E102*'Equation 4'!$D$6*3600*0.000001*0.000001</f>
        <v>1.0023213143943559</v>
      </c>
    </row>
    <row r="103" spans="1:8" ht="13.8" x14ac:dyDescent="0.3">
      <c r="A103" s="77">
        <v>1</v>
      </c>
      <c r="B103" s="78">
        <v>5</v>
      </c>
      <c r="C103" s="77">
        <v>11</v>
      </c>
      <c r="D103" s="79">
        <v>495.416</v>
      </c>
      <c r="E103" s="79">
        <v>3.5861940828683547</v>
      </c>
      <c r="F103" s="79">
        <v>66.16365239005566</v>
      </c>
      <c r="G103" s="80">
        <v>0.25</v>
      </c>
      <c r="H103" s="79">
        <f>F103*G103*D103*E103*'Equation 4'!$D$6*3600*0.000001*0.000001</f>
        <v>1.0579515979341363</v>
      </c>
    </row>
    <row r="104" spans="1:8" ht="13.8" x14ac:dyDescent="0.3">
      <c r="A104" s="77">
        <v>1</v>
      </c>
      <c r="B104" s="78">
        <v>5</v>
      </c>
      <c r="C104" s="77">
        <v>12</v>
      </c>
      <c r="D104" s="79">
        <v>603.12300000000005</v>
      </c>
      <c r="E104" s="79">
        <v>3.2895258016923958</v>
      </c>
      <c r="F104" s="79">
        <v>59.855473773722345</v>
      </c>
      <c r="G104" s="80">
        <v>0.25</v>
      </c>
      <c r="H104" s="79">
        <f>F104*G104*D104*E104*'Equation 4'!$D$6*3600*0.000001*0.000001</f>
        <v>1.0687732362916293</v>
      </c>
    </row>
    <row r="105" spans="1:8" ht="13.8" x14ac:dyDescent="0.3">
      <c r="A105" s="77">
        <v>1</v>
      </c>
      <c r="B105" s="78">
        <v>5</v>
      </c>
      <c r="C105" s="77">
        <v>13</v>
      </c>
      <c r="D105" s="79">
        <v>676.15599999999995</v>
      </c>
      <c r="E105" s="79">
        <v>3.0306659334212345</v>
      </c>
      <c r="F105" s="79">
        <v>65.204470702001089</v>
      </c>
      <c r="G105" s="80">
        <v>0.25</v>
      </c>
      <c r="H105" s="79">
        <f>F105*G105*D105*E105*'Equation 4'!$D$6*3600*0.000001*0.000001</f>
        <v>1.2025547463043851</v>
      </c>
    </row>
    <row r="106" spans="1:8" ht="13.8" x14ac:dyDescent="0.3">
      <c r="A106" s="77">
        <v>1</v>
      </c>
      <c r="B106" s="78">
        <v>5</v>
      </c>
      <c r="C106" s="77">
        <v>14</v>
      </c>
      <c r="D106" s="79">
        <v>697.14700000000005</v>
      </c>
      <c r="E106" s="79">
        <v>2.8837491222365372</v>
      </c>
      <c r="F106" s="79">
        <v>68.667490209339078</v>
      </c>
      <c r="G106" s="80">
        <v>0.25</v>
      </c>
      <c r="H106" s="79">
        <f>F106*G106*D106*E106*'Equation 4'!$D$6*3600*0.000001*0.000001</f>
        <v>1.2424402773094854</v>
      </c>
    </row>
    <row r="107" spans="1:8" ht="13.8" x14ac:dyDescent="0.3">
      <c r="A107" s="77">
        <v>1</v>
      </c>
      <c r="B107" s="78">
        <v>5</v>
      </c>
      <c r="C107" s="77">
        <v>15</v>
      </c>
      <c r="D107" s="79">
        <v>716.56399999999996</v>
      </c>
      <c r="E107" s="79">
        <v>2.8046151251107521</v>
      </c>
      <c r="F107" s="79">
        <v>70.683122665279171</v>
      </c>
      <c r="G107" s="80">
        <v>0.25</v>
      </c>
      <c r="H107" s="79">
        <f>F107*G107*D107*E107*'Equation 4'!$D$6*3600*0.000001*0.000001</f>
        <v>1.2784580864209552</v>
      </c>
    </row>
    <row r="108" spans="1:8" ht="13.8" x14ac:dyDescent="0.3">
      <c r="A108" s="77">
        <v>1</v>
      </c>
      <c r="B108" s="78">
        <v>5</v>
      </c>
      <c r="C108" s="77">
        <v>16</v>
      </c>
      <c r="D108" s="79">
        <v>662.48</v>
      </c>
      <c r="E108" s="79">
        <v>2.6538078302695545</v>
      </c>
      <c r="F108" s="79">
        <v>90.382464271091422</v>
      </c>
      <c r="G108" s="80">
        <v>0.25</v>
      </c>
      <c r="H108" s="79">
        <f>F108*G108*D108*E108*'Equation 4'!$D$6*3600*0.000001*0.000001</f>
        <v>1.4301083105980688</v>
      </c>
    </row>
    <row r="109" spans="1:8" ht="13.8" x14ac:dyDescent="0.3">
      <c r="A109" s="77">
        <v>1</v>
      </c>
      <c r="B109" s="78">
        <v>5</v>
      </c>
      <c r="C109" s="77">
        <v>17</v>
      </c>
      <c r="D109" s="79">
        <v>253.25299999999999</v>
      </c>
      <c r="E109" s="79">
        <v>2.1761739360630163</v>
      </c>
      <c r="F109" s="79">
        <v>139.22694288458453</v>
      </c>
      <c r="G109" s="80">
        <v>0.25</v>
      </c>
      <c r="H109" s="79">
        <f>F109*G109*D109*E109*'Equation 4'!$D$6*3600*0.000001*0.000001</f>
        <v>0.69058000499318972</v>
      </c>
    </row>
    <row r="110" spans="1:8" ht="13.8" x14ac:dyDescent="0.3">
      <c r="A110" s="77">
        <v>1</v>
      </c>
      <c r="B110" s="78">
        <v>5</v>
      </c>
      <c r="C110" s="77">
        <v>18</v>
      </c>
      <c r="D110" s="79">
        <v>47.302999999999997</v>
      </c>
      <c r="E110" s="79">
        <v>1.9523754761827963</v>
      </c>
      <c r="F110" s="79">
        <v>427.36175764096936</v>
      </c>
      <c r="G110" s="80">
        <v>0.25</v>
      </c>
      <c r="H110" s="79">
        <f>F110*G110*D110*E110*'Equation 4'!$D$6*3600*0.000001*0.000001</f>
        <v>0.3552140988447175</v>
      </c>
    </row>
    <row r="111" spans="1:8" ht="13.8" x14ac:dyDescent="0.3">
      <c r="A111" s="77">
        <v>1</v>
      </c>
      <c r="B111" s="78">
        <v>5</v>
      </c>
      <c r="C111" s="77">
        <v>19</v>
      </c>
      <c r="D111" s="79">
        <v>37.270000000000003</v>
      </c>
      <c r="E111" s="79">
        <v>1.7868701687587714</v>
      </c>
      <c r="F111" s="79">
        <v>593.54058213952192</v>
      </c>
      <c r="G111" s="80">
        <v>0.25</v>
      </c>
      <c r="H111" s="79">
        <f>F111*G111*D111*E111*'Equation 4'!$D$6*3600*0.000001*0.000001</f>
        <v>0.35575033604077128</v>
      </c>
    </row>
    <row r="112" spans="1:8" ht="13.8" x14ac:dyDescent="0.3">
      <c r="A112" s="77">
        <v>1</v>
      </c>
      <c r="B112" s="78">
        <v>5</v>
      </c>
      <c r="C112" s="77">
        <v>20</v>
      </c>
      <c r="D112" s="79">
        <v>36.953000000000003</v>
      </c>
      <c r="E112" s="79">
        <v>1.3134664061177963</v>
      </c>
      <c r="F112" s="79">
        <v>707.55160132305321</v>
      </c>
      <c r="G112" s="80">
        <v>0.25</v>
      </c>
      <c r="H112" s="79">
        <f>F112*G112*D112*E112*'Equation 4'!$D$6*3600*0.000001*0.000001</f>
        <v>0.30907885818005482</v>
      </c>
    </row>
    <row r="113" spans="1:8" ht="13.8" x14ac:dyDescent="0.3">
      <c r="A113" s="77">
        <v>1</v>
      </c>
      <c r="B113" s="78">
        <v>5</v>
      </c>
      <c r="C113" s="77">
        <v>21</v>
      </c>
      <c r="D113" s="79">
        <v>36.893999999999998</v>
      </c>
      <c r="E113" s="79">
        <v>0.77260662694543336</v>
      </c>
      <c r="F113" s="79">
        <v>929.76693988843419</v>
      </c>
      <c r="G113" s="80">
        <v>0.25</v>
      </c>
      <c r="H113" s="79">
        <f>F113*G113*D113*E113*'Equation 4'!$D$6*3600*0.000001*0.000001</f>
        <v>0.23852328478706328</v>
      </c>
    </row>
    <row r="114" spans="1:8" ht="13.8" x14ac:dyDescent="0.3">
      <c r="A114" s="77">
        <v>1</v>
      </c>
      <c r="B114" s="78">
        <v>5</v>
      </c>
      <c r="C114" s="77">
        <v>22</v>
      </c>
      <c r="D114" s="79">
        <v>36.841000000000001</v>
      </c>
      <c r="E114" s="79">
        <v>0.48097505132802881</v>
      </c>
      <c r="F114" s="79">
        <v>1048.1813886670552</v>
      </c>
      <c r="G114" s="80">
        <v>0.25</v>
      </c>
      <c r="H114" s="79">
        <f>F114*G114*D114*E114*'Equation 4'!$D$6*3600*0.000001*0.000001</f>
        <v>0.16716021201455375</v>
      </c>
    </row>
    <row r="115" spans="1:8" ht="13.8" x14ac:dyDescent="0.3">
      <c r="A115" s="77">
        <v>1</v>
      </c>
      <c r="B115" s="78">
        <v>5</v>
      </c>
      <c r="C115" s="77">
        <v>23</v>
      </c>
      <c r="D115" s="79">
        <v>36.786000000000001</v>
      </c>
      <c r="E115" s="79">
        <v>0.43813810608071974</v>
      </c>
      <c r="F115" s="79">
        <v>488.69626542361385</v>
      </c>
      <c r="G115" s="80">
        <v>0.25</v>
      </c>
      <c r="H115" s="79">
        <f>F115*G115*D115*E115*'Equation 4'!$D$6*3600*0.000001*0.000001</f>
        <v>7.0888391613808402E-2</v>
      </c>
    </row>
    <row r="116" spans="1:8" ht="13.8" x14ac:dyDescent="0.3">
      <c r="A116" s="77">
        <v>1</v>
      </c>
      <c r="B116" s="78">
        <v>5</v>
      </c>
      <c r="C116" s="77">
        <v>24</v>
      </c>
      <c r="D116" s="79">
        <v>36.729999999999997</v>
      </c>
      <c r="E116" s="79">
        <v>0.43304156844349251</v>
      </c>
      <c r="F116" s="79">
        <v>158.571504902009</v>
      </c>
      <c r="G116" s="80">
        <v>0.25</v>
      </c>
      <c r="H116" s="79">
        <f>F116*G116*D116*E116*'Equation 4'!$D$6*3600*0.000001*0.000001</f>
        <v>2.2699598344079738E-2</v>
      </c>
    </row>
    <row r="117" spans="1:8" ht="13.8" x14ac:dyDescent="0.3">
      <c r="A117" s="77">
        <v>1</v>
      </c>
      <c r="B117" s="78">
        <v>5</v>
      </c>
      <c r="C117" s="77">
        <v>1</v>
      </c>
      <c r="D117" s="79">
        <v>36.671999999999997</v>
      </c>
      <c r="E117" s="79">
        <v>0.53718246434521666</v>
      </c>
      <c r="F117" s="79">
        <v>126.12908410002962</v>
      </c>
      <c r="G117" s="80">
        <v>0.25</v>
      </c>
      <c r="H117" s="79">
        <f>F117*G117*D117*E117*'Equation 4'!$D$6*3600*0.000001*0.000001</f>
        <v>2.2362181841358141E-2</v>
      </c>
    </row>
    <row r="118" spans="1:8" ht="13.8" x14ac:dyDescent="0.3">
      <c r="A118" s="77">
        <v>1</v>
      </c>
      <c r="B118" s="78">
        <v>5</v>
      </c>
      <c r="C118" s="77">
        <v>2</v>
      </c>
      <c r="D118" s="79">
        <v>36.616999999999997</v>
      </c>
      <c r="E118" s="79">
        <v>0.65590853020829054</v>
      </c>
      <c r="F118" s="79">
        <v>101.6740037660378</v>
      </c>
      <c r="G118" s="80">
        <v>0.25</v>
      </c>
      <c r="H118" s="79">
        <f>F118*G118*D118*E118*'Equation 4'!$D$6*3600*0.000001*0.000001</f>
        <v>2.197750938796178E-2</v>
      </c>
    </row>
    <row r="119" spans="1:8" ht="13.8" x14ac:dyDescent="0.3">
      <c r="A119" s="77">
        <v>1</v>
      </c>
      <c r="B119" s="78">
        <v>5</v>
      </c>
      <c r="C119" s="77">
        <v>3</v>
      </c>
      <c r="D119" s="79">
        <v>36.56</v>
      </c>
      <c r="E119" s="79">
        <v>0.9632746233551468</v>
      </c>
      <c r="F119" s="79">
        <v>66.19736194582778</v>
      </c>
      <c r="G119" s="80">
        <v>0.25</v>
      </c>
      <c r="H119" s="79">
        <f>F119*G119*D119*E119*'Equation 4'!$D$6*3600*0.000001*0.000001</f>
        <v>2.0981643246165971E-2</v>
      </c>
    </row>
    <row r="120" spans="1:8" ht="13.8" x14ac:dyDescent="0.3">
      <c r="A120" s="77">
        <v>1</v>
      </c>
      <c r="B120" s="78">
        <v>5</v>
      </c>
      <c r="C120" s="77">
        <v>4</v>
      </c>
      <c r="D120" s="79">
        <v>36.494</v>
      </c>
      <c r="E120" s="79">
        <v>1.46184609313019</v>
      </c>
      <c r="F120" s="79">
        <v>40.334844929395587</v>
      </c>
      <c r="G120" s="80">
        <v>0.25</v>
      </c>
      <c r="H120" s="79">
        <f>F120*G120*D120*E120*'Equation 4'!$D$6*3600*0.000001*0.000001</f>
        <v>1.9366271684094834E-2</v>
      </c>
    </row>
    <row r="121" spans="1:8" ht="13.8" x14ac:dyDescent="0.3">
      <c r="A121" s="77">
        <v>1</v>
      </c>
      <c r="B121" s="78">
        <v>5</v>
      </c>
      <c r="C121" s="77">
        <v>5</v>
      </c>
      <c r="D121" s="79">
        <v>36.399000000000001</v>
      </c>
      <c r="E121" s="79">
        <v>2.2964690287482648</v>
      </c>
      <c r="F121" s="79">
        <v>86.225144863642015</v>
      </c>
      <c r="G121" s="80">
        <v>0.25</v>
      </c>
      <c r="H121" s="79">
        <f>F121*G121*D121*E121*'Equation 4'!$D$6*3600*0.000001*0.000001</f>
        <v>6.4867399424365563E-2</v>
      </c>
    </row>
    <row r="122" spans="1:8" ht="13.8" x14ac:dyDescent="0.3">
      <c r="A122" s="77">
        <v>1</v>
      </c>
      <c r="B122" s="78">
        <v>6</v>
      </c>
      <c r="C122" s="77">
        <v>6</v>
      </c>
      <c r="D122" s="79">
        <v>36.273000000000003</v>
      </c>
      <c r="E122" s="79">
        <v>2.9149691250508982</v>
      </c>
      <c r="F122" s="79">
        <v>116.71643099670194</v>
      </c>
      <c r="G122" s="80">
        <v>0.25</v>
      </c>
      <c r="H122" s="79">
        <f>F122*G122*D122*E122*'Equation 4'!$D$6*3600*0.000001*0.000001</f>
        <v>0.11106876516401833</v>
      </c>
    </row>
    <row r="123" spans="1:8" ht="13.8" x14ac:dyDescent="0.3">
      <c r="A123" s="77">
        <v>1</v>
      </c>
      <c r="B123" s="78">
        <v>6</v>
      </c>
      <c r="C123" s="77">
        <v>7</v>
      </c>
      <c r="D123" s="79">
        <v>36.164000000000001</v>
      </c>
      <c r="E123" s="79">
        <v>3.1656874450899286</v>
      </c>
      <c r="F123" s="79">
        <v>153.79330399603623</v>
      </c>
      <c r="G123" s="80">
        <v>0.25</v>
      </c>
      <c r="H123" s="79">
        <f>F123*G123*D123*E123*'Equation 4'!$D$6*3600*0.000001*0.000001</f>
        <v>0.15846174385876513</v>
      </c>
    </row>
    <row r="124" spans="1:8" ht="13.8" x14ac:dyDescent="0.3">
      <c r="A124" s="77">
        <v>1</v>
      </c>
      <c r="B124" s="78">
        <v>6</v>
      </c>
      <c r="C124" s="77">
        <v>8</v>
      </c>
      <c r="D124" s="79">
        <v>57.392000000000003</v>
      </c>
      <c r="E124" s="79">
        <v>3.5140513655892964</v>
      </c>
      <c r="F124" s="79">
        <v>126.51658552108549</v>
      </c>
      <c r="G124" s="80">
        <v>0.25</v>
      </c>
      <c r="H124" s="79">
        <f>F124*G124*D124*E124*'Equation 4'!$D$6*3600*0.000001*0.000001</f>
        <v>0.22964100383385716</v>
      </c>
    </row>
    <row r="125" spans="1:8" ht="13.8" x14ac:dyDescent="0.3">
      <c r="A125" s="77">
        <v>1</v>
      </c>
      <c r="B125" s="78">
        <v>6</v>
      </c>
      <c r="C125" s="77">
        <v>9</v>
      </c>
      <c r="D125" s="79">
        <v>198.59899999999999</v>
      </c>
      <c r="E125" s="79">
        <v>4.2633435235739565</v>
      </c>
      <c r="F125" s="79">
        <v>60.047019988373421</v>
      </c>
      <c r="G125" s="80">
        <v>0.25</v>
      </c>
      <c r="H125" s="79">
        <f>F125*G125*D125*E125*'Equation 4'!$D$6*3600*0.000001*0.000001</f>
        <v>0.45757401525996722</v>
      </c>
    </row>
    <row r="126" spans="1:8" ht="13.8" x14ac:dyDescent="0.3">
      <c r="A126" s="77">
        <v>1</v>
      </c>
      <c r="B126" s="78">
        <v>6</v>
      </c>
      <c r="C126" s="77">
        <v>10</v>
      </c>
      <c r="D126" s="79">
        <v>298.93900000000002</v>
      </c>
      <c r="E126" s="79">
        <v>4.4406434218477839</v>
      </c>
      <c r="F126" s="79">
        <v>66.817165338549984</v>
      </c>
      <c r="G126" s="80">
        <v>0.25</v>
      </c>
      <c r="H126" s="79">
        <f>F126*G126*D126*E126*'Equation 4'!$D$6*3600*0.000001*0.000001</f>
        <v>0.79828696015981038</v>
      </c>
    </row>
    <row r="127" spans="1:8" ht="13.8" x14ac:dyDescent="0.3">
      <c r="A127" s="77">
        <v>1</v>
      </c>
      <c r="B127" s="78">
        <v>6</v>
      </c>
      <c r="C127" s="77">
        <v>11</v>
      </c>
      <c r="D127" s="79">
        <v>402.24099999999999</v>
      </c>
      <c r="E127" s="79">
        <v>4.1796268972242014</v>
      </c>
      <c r="F127" s="79">
        <v>56.376406815086874</v>
      </c>
      <c r="G127" s="80">
        <v>0.25</v>
      </c>
      <c r="H127" s="79">
        <f>F127*G127*D127*E127*'Equation 4'!$D$6*3600*0.000001*0.000001</f>
        <v>0.85302891544787429</v>
      </c>
    </row>
    <row r="128" spans="1:8" ht="13.8" x14ac:dyDescent="0.3">
      <c r="A128" s="77">
        <v>1</v>
      </c>
      <c r="B128" s="78">
        <v>6</v>
      </c>
      <c r="C128" s="77">
        <v>12</v>
      </c>
      <c r="D128" s="79">
        <v>542.32799999999997</v>
      </c>
      <c r="E128" s="79">
        <v>4.0881106883253535</v>
      </c>
      <c r="F128" s="79">
        <v>47.622159563156494</v>
      </c>
      <c r="G128" s="80">
        <v>0.25</v>
      </c>
      <c r="H128" s="79">
        <f>F128*G128*D128*E128*'Equation 4'!$D$6*3600*0.000001*0.000001</f>
        <v>0.95024647821087926</v>
      </c>
    </row>
    <row r="129" spans="1:8" ht="13.8" x14ac:dyDescent="0.3">
      <c r="A129" s="77">
        <v>1</v>
      </c>
      <c r="B129" s="78">
        <v>6</v>
      </c>
      <c r="C129" s="77">
        <v>13</v>
      </c>
      <c r="D129" s="79">
        <v>679.99699999999996</v>
      </c>
      <c r="E129" s="79">
        <v>4.2768601800853858</v>
      </c>
      <c r="F129" s="79">
        <v>45.398250219893924</v>
      </c>
      <c r="G129" s="80">
        <v>0.25</v>
      </c>
      <c r="H129" s="79">
        <f>F129*G129*D129*E129*'Equation 4'!$D$6*3600*0.000001*0.000001</f>
        <v>1.188266005526271</v>
      </c>
    </row>
    <row r="130" spans="1:8" ht="13.8" x14ac:dyDescent="0.3">
      <c r="A130" s="77">
        <v>1</v>
      </c>
      <c r="B130" s="78">
        <v>6</v>
      </c>
      <c r="C130" s="77">
        <v>14</v>
      </c>
      <c r="D130" s="79">
        <v>736.952</v>
      </c>
      <c r="E130" s="79">
        <v>4.4971240810099964</v>
      </c>
      <c r="F130" s="79">
        <v>43.039063088460857</v>
      </c>
      <c r="G130" s="80">
        <v>0.25</v>
      </c>
      <c r="H130" s="79">
        <f>F130*G130*D130*E130*'Equation 4'!$D$6*3600*0.000001*0.000001</f>
        <v>1.2837468482241436</v>
      </c>
    </row>
    <row r="131" spans="1:8" ht="13.8" x14ac:dyDescent="0.3">
      <c r="A131" s="77">
        <v>1</v>
      </c>
      <c r="B131" s="78">
        <v>6</v>
      </c>
      <c r="C131" s="77">
        <v>15</v>
      </c>
      <c r="D131" s="79">
        <v>736.58100000000002</v>
      </c>
      <c r="E131" s="79">
        <v>4.6147767009899834</v>
      </c>
      <c r="F131" s="79">
        <v>41.871191674874488</v>
      </c>
      <c r="G131" s="80">
        <v>0.25</v>
      </c>
      <c r="H131" s="79">
        <f>F131*G131*D131*E131*'Equation 4'!$D$6*3600*0.000001*0.000001</f>
        <v>1.2809407271672004</v>
      </c>
    </row>
    <row r="132" spans="1:8" ht="13.8" x14ac:dyDescent="0.3">
      <c r="A132" s="77">
        <v>1</v>
      </c>
      <c r="B132" s="78">
        <v>6</v>
      </c>
      <c r="C132" s="77">
        <v>16</v>
      </c>
      <c r="D132" s="79">
        <v>667.803</v>
      </c>
      <c r="E132" s="79">
        <v>4.569680951663913</v>
      </c>
      <c r="F132" s="79">
        <v>51.327915249437289</v>
      </c>
      <c r="G132" s="80">
        <v>0.25</v>
      </c>
      <c r="H132" s="79">
        <f>F132*G132*D132*E132*'Equation 4'!$D$6*3600*0.000001*0.000001</f>
        <v>1.4097119449385083</v>
      </c>
    </row>
    <row r="133" spans="1:8" ht="13.8" x14ac:dyDescent="0.3">
      <c r="A133" s="77">
        <v>1</v>
      </c>
      <c r="B133" s="78">
        <v>6</v>
      </c>
      <c r="C133" s="77">
        <v>17</v>
      </c>
      <c r="D133" s="79">
        <v>193.55699999999999</v>
      </c>
      <c r="E133" s="79">
        <v>3.4237061789820693</v>
      </c>
      <c r="F133" s="79">
        <v>87.486286489550082</v>
      </c>
      <c r="G133" s="80">
        <v>0.25</v>
      </c>
      <c r="H133" s="79">
        <f>F133*G133*D133*E133*'Equation 4'!$D$6*3600*0.000001*0.000001</f>
        <v>0.52178051949169069</v>
      </c>
    </row>
    <row r="134" spans="1:8" ht="13.8" x14ac:dyDescent="0.3">
      <c r="A134" s="77">
        <v>1</v>
      </c>
      <c r="B134" s="78">
        <v>6</v>
      </c>
      <c r="C134" s="77">
        <v>18</v>
      </c>
      <c r="D134" s="79">
        <v>53.234999999999999</v>
      </c>
      <c r="E134" s="79">
        <v>3.206635776011987</v>
      </c>
      <c r="F134" s="79">
        <v>228.56179427236378</v>
      </c>
      <c r="G134" s="80">
        <v>0.25</v>
      </c>
      <c r="H134" s="79">
        <f>F134*G134*D134*E134*'Equation 4'!$D$6*3600*0.000001*0.000001</f>
        <v>0.35115029547327087</v>
      </c>
    </row>
    <row r="135" spans="1:8" ht="13.8" x14ac:dyDescent="0.3">
      <c r="A135" s="77">
        <v>1</v>
      </c>
      <c r="B135" s="78">
        <v>6</v>
      </c>
      <c r="C135" s="77">
        <v>19</v>
      </c>
      <c r="D135" s="79">
        <v>36.838999999999999</v>
      </c>
      <c r="E135" s="79">
        <v>3.0661408969582591</v>
      </c>
      <c r="F135" s="79">
        <v>345.87025053499895</v>
      </c>
      <c r="G135" s="80">
        <v>0.25</v>
      </c>
      <c r="H135" s="79">
        <f>F135*G135*D135*E135*'Equation 4'!$D$6*3600*0.000001*0.000001</f>
        <v>0.35160549888140497</v>
      </c>
    </row>
    <row r="136" spans="1:8" ht="13.8" x14ac:dyDescent="0.3">
      <c r="A136" s="77">
        <v>1</v>
      </c>
      <c r="B136" s="78">
        <v>6</v>
      </c>
      <c r="C136" s="77">
        <v>20</v>
      </c>
      <c r="D136" s="79">
        <v>36.718000000000004</v>
      </c>
      <c r="E136" s="79">
        <v>2.9697558822233185</v>
      </c>
      <c r="F136" s="79">
        <v>309.47128650680412</v>
      </c>
      <c r="G136" s="80">
        <v>0.25</v>
      </c>
      <c r="H136" s="79">
        <f>F136*G136*D136*E136*'Equation 4'!$D$6*3600*0.000001*0.000001</f>
        <v>0.30371248027747288</v>
      </c>
    </row>
    <row r="137" spans="1:8" ht="13.8" x14ac:dyDescent="0.3">
      <c r="A137" s="77">
        <v>1</v>
      </c>
      <c r="B137" s="78">
        <v>6</v>
      </c>
      <c r="C137" s="77">
        <v>21</v>
      </c>
      <c r="D137" s="79">
        <v>36.603999999999999</v>
      </c>
      <c r="E137" s="79">
        <v>2.8518353739302698</v>
      </c>
      <c r="F137" s="79">
        <v>246.7134273641347</v>
      </c>
      <c r="G137" s="80">
        <v>0.25</v>
      </c>
      <c r="H137" s="79">
        <f>F137*G137*D137*E137*'Equation 4'!$D$6*3600*0.000001*0.000001</f>
        <v>0.23178658364683244</v>
      </c>
    </row>
    <row r="138" spans="1:8" ht="13.8" x14ac:dyDescent="0.3">
      <c r="A138" s="77">
        <v>1</v>
      </c>
      <c r="B138" s="78">
        <v>6</v>
      </c>
      <c r="C138" s="77">
        <v>22</v>
      </c>
      <c r="D138" s="79">
        <v>36.506999999999998</v>
      </c>
      <c r="E138" s="79">
        <v>2.7370001826817623</v>
      </c>
      <c r="F138" s="79">
        <v>177.75467646205334</v>
      </c>
      <c r="G138" s="80">
        <v>0.25</v>
      </c>
      <c r="H138" s="79">
        <f>F138*G138*D138*E138*'Equation 4'!$D$6*3600*0.000001*0.000001</f>
        <v>0.15985069058896761</v>
      </c>
    </row>
    <row r="139" spans="1:8" ht="13.8" x14ac:dyDescent="0.3">
      <c r="A139" s="77">
        <v>1</v>
      </c>
      <c r="B139" s="78">
        <v>6</v>
      </c>
      <c r="C139" s="77">
        <v>23</v>
      </c>
      <c r="D139" s="79">
        <v>36.42</v>
      </c>
      <c r="E139" s="79">
        <v>2.837656075002748</v>
      </c>
      <c r="F139" s="79">
        <v>67.855206460235038</v>
      </c>
      <c r="G139" s="80">
        <v>0.25</v>
      </c>
      <c r="H139" s="79">
        <f>F139*G139*D139*E139*'Equation 4'!$D$6*3600*0.000001*0.000001</f>
        <v>6.3113953394501002E-2</v>
      </c>
    </row>
    <row r="140" spans="1:8" ht="13.8" x14ac:dyDescent="0.3">
      <c r="A140" s="77">
        <v>1</v>
      </c>
      <c r="B140" s="78">
        <v>6</v>
      </c>
      <c r="C140" s="77">
        <v>24</v>
      </c>
      <c r="D140" s="79">
        <v>36.354999999999997</v>
      </c>
      <c r="E140" s="79">
        <v>2.9817478095908778</v>
      </c>
      <c r="F140" s="79">
        <v>14.802786042578967</v>
      </c>
      <c r="G140" s="80">
        <v>0.25</v>
      </c>
      <c r="H140" s="79">
        <f>F140*G140*D140*E140*'Equation 4'!$D$6*3600*0.000001*0.000001</f>
        <v>1.4441790122762204E-2</v>
      </c>
    </row>
    <row r="141" spans="1:8" ht="13.8" x14ac:dyDescent="0.3">
      <c r="A141" s="77">
        <v>1</v>
      </c>
      <c r="B141" s="78">
        <v>6</v>
      </c>
      <c r="C141" s="77">
        <v>1</v>
      </c>
      <c r="D141" s="79">
        <v>36.877000000000002</v>
      </c>
      <c r="E141" s="79">
        <v>3.2298365283710568</v>
      </c>
      <c r="F141" s="79">
        <v>12.722471880963289</v>
      </c>
      <c r="G141" s="80">
        <v>0.25</v>
      </c>
      <c r="H141" s="79">
        <f>F141*G141*D141*E141*'Equation 4'!$D$6*3600*0.000001*0.000001</f>
        <v>1.3637982673914422E-2</v>
      </c>
    </row>
    <row r="142" spans="1:8" ht="13.8" x14ac:dyDescent="0.3">
      <c r="A142" s="77">
        <v>1</v>
      </c>
      <c r="B142" s="78">
        <v>6</v>
      </c>
      <c r="C142" s="77">
        <v>2</v>
      </c>
      <c r="D142" s="79">
        <v>36.655000000000001</v>
      </c>
      <c r="E142" s="79">
        <v>3.042294693155152</v>
      </c>
      <c r="F142" s="79">
        <v>14.193983237103399</v>
      </c>
      <c r="G142" s="80">
        <v>0.25</v>
      </c>
      <c r="H142" s="79">
        <f>F142*G142*D142*E142*'Equation 4'!$D$6*3600*0.000001*0.000001</f>
        <v>1.4245618220013958E-2</v>
      </c>
    </row>
    <row r="143" spans="1:8" ht="13.8" x14ac:dyDescent="0.3">
      <c r="A143" s="77">
        <v>1</v>
      </c>
      <c r="B143" s="78">
        <v>6</v>
      </c>
      <c r="C143" s="77">
        <v>3</v>
      </c>
      <c r="D143" s="79">
        <v>36.488999999999997</v>
      </c>
      <c r="E143" s="79">
        <v>2.9305673512137544</v>
      </c>
      <c r="F143" s="79">
        <v>15.178299932118325</v>
      </c>
      <c r="G143" s="80">
        <v>0.25</v>
      </c>
      <c r="H143" s="79">
        <f>F143*G143*D143*E143*'Equation 4'!$D$6*3600*0.000001*0.000001</f>
        <v>1.4607614807904082E-2</v>
      </c>
    </row>
    <row r="144" spans="1:8" ht="13.8" x14ac:dyDescent="0.3">
      <c r="A144" s="77">
        <v>1</v>
      </c>
      <c r="B144" s="78">
        <v>6</v>
      </c>
      <c r="C144" s="77">
        <v>4</v>
      </c>
      <c r="D144" s="79">
        <v>36.875999999999998</v>
      </c>
      <c r="E144" s="79">
        <v>3.0075667906133026</v>
      </c>
      <c r="F144" s="79">
        <v>14.384556786652148</v>
      </c>
      <c r="G144" s="80">
        <v>0.25</v>
      </c>
      <c r="H144" s="79">
        <f>F144*G144*D144*E144*'Equation 4'!$D$6*3600*0.000001*0.000001</f>
        <v>1.4358136624249548E-2</v>
      </c>
    </row>
    <row r="145" spans="1:8" ht="13.8" x14ac:dyDescent="0.3">
      <c r="A145" s="77">
        <v>1</v>
      </c>
      <c r="B145" s="78">
        <v>6</v>
      </c>
      <c r="C145" s="77">
        <v>5</v>
      </c>
      <c r="D145" s="79">
        <v>38.386000000000003</v>
      </c>
      <c r="E145" s="79">
        <v>3.2887081050163149</v>
      </c>
      <c r="F145" s="79">
        <v>54.263813387860424</v>
      </c>
      <c r="G145" s="80">
        <v>0.25</v>
      </c>
      <c r="H145" s="79">
        <f>F145*G145*D145*E145*'Equation 4'!$D$6*3600*0.000001*0.000001</f>
        <v>6.1652544817257064E-2</v>
      </c>
    </row>
    <row r="146" spans="1:8" ht="13.8" x14ac:dyDescent="0.3">
      <c r="A146" s="77">
        <v>1</v>
      </c>
      <c r="B146" s="78">
        <v>7</v>
      </c>
      <c r="C146" s="77">
        <v>6</v>
      </c>
      <c r="D146" s="79">
        <v>40.040999999999997</v>
      </c>
      <c r="E146" s="79">
        <v>3.5208365483220034</v>
      </c>
      <c r="F146" s="79">
        <v>85.991271242565531</v>
      </c>
      <c r="G146" s="80">
        <v>0.25</v>
      </c>
      <c r="H146" s="79">
        <f>F146*G146*D146*E146*'Equation 4'!$D$6*3600*0.000001*0.000001</f>
        <v>0.10910575471261993</v>
      </c>
    </row>
    <row r="147" spans="1:8" ht="13.8" x14ac:dyDescent="0.3">
      <c r="A147" s="77">
        <v>1</v>
      </c>
      <c r="B147" s="78">
        <v>7</v>
      </c>
      <c r="C147" s="77">
        <v>7</v>
      </c>
      <c r="D147" s="79">
        <v>40.86</v>
      </c>
      <c r="E147" s="79">
        <v>3.5662865841095832</v>
      </c>
      <c r="F147" s="79">
        <v>119.83823848459616</v>
      </c>
      <c r="G147" s="80">
        <v>0.25</v>
      </c>
      <c r="H147" s="79">
        <f>F147*G147*D147*E147*'Equation 4'!$D$6*3600*0.000001*0.000001</f>
        <v>0.15716380264834148</v>
      </c>
    </row>
    <row r="148" spans="1:8" ht="13.8" x14ac:dyDescent="0.3">
      <c r="A148" s="77">
        <v>1</v>
      </c>
      <c r="B148" s="78">
        <v>7</v>
      </c>
      <c r="C148" s="77">
        <v>8</v>
      </c>
      <c r="D148" s="79">
        <v>63.645000000000003</v>
      </c>
      <c r="E148" s="79">
        <v>3.9679119193853083</v>
      </c>
      <c r="F148" s="79">
        <v>100.39004814430169</v>
      </c>
      <c r="G148" s="80">
        <v>0.25</v>
      </c>
      <c r="H148" s="79">
        <f>F148*G148*D148*E148*'Equation 4'!$D$6*3600*0.000001*0.000001</f>
        <v>0.22817049563955807</v>
      </c>
    </row>
    <row r="149" spans="1:8" ht="13.8" x14ac:dyDescent="0.3">
      <c r="A149" s="77">
        <v>1</v>
      </c>
      <c r="B149" s="78">
        <v>7</v>
      </c>
      <c r="C149" s="77">
        <v>9</v>
      </c>
      <c r="D149" s="79">
        <v>158.81700000000001</v>
      </c>
      <c r="E149" s="79">
        <v>3.9331699683588557</v>
      </c>
      <c r="F149" s="79">
        <v>65.320187688922971</v>
      </c>
      <c r="G149" s="80">
        <v>0.25</v>
      </c>
      <c r="H149" s="79">
        <f>F149*G149*D149*E149*'Equation 4'!$D$6*3600*0.000001*0.000001</f>
        <v>0.36722279851610595</v>
      </c>
    </row>
    <row r="150" spans="1:8" ht="13.8" x14ac:dyDescent="0.3">
      <c r="A150" s="77">
        <v>1</v>
      </c>
      <c r="B150" s="78">
        <v>7</v>
      </c>
      <c r="C150" s="77">
        <v>10</v>
      </c>
      <c r="D150" s="79">
        <v>300.33100000000002</v>
      </c>
      <c r="E150" s="79">
        <v>4.1464434157480072</v>
      </c>
      <c r="F150" s="79">
        <v>71.754485375673283</v>
      </c>
      <c r="G150" s="80">
        <v>0.25</v>
      </c>
      <c r="H150" s="79">
        <f>F150*G150*D150*E150*'Equation 4'!$D$6*3600*0.000001*0.000001</f>
        <v>0.80420629597426418</v>
      </c>
    </row>
    <row r="151" spans="1:8" ht="13.8" x14ac:dyDescent="0.3">
      <c r="A151" s="77">
        <v>1</v>
      </c>
      <c r="B151" s="78">
        <v>7</v>
      </c>
      <c r="C151" s="77">
        <v>11</v>
      </c>
      <c r="D151" s="79">
        <v>525.99400000000003</v>
      </c>
      <c r="E151" s="79">
        <v>4.623648018610413</v>
      </c>
      <c r="F151" s="79">
        <v>50.696495148025356</v>
      </c>
      <c r="G151" s="80">
        <v>0.25</v>
      </c>
      <c r="H151" s="79">
        <f>F151*G151*D151*E151*'Equation 4'!$D$6*3600*0.000001*0.000001</f>
        <v>1.1096499576349532</v>
      </c>
    </row>
    <row r="152" spans="1:8" ht="13.8" x14ac:dyDescent="0.3">
      <c r="A152" s="77">
        <v>1</v>
      </c>
      <c r="B152" s="78">
        <v>7</v>
      </c>
      <c r="C152" s="77">
        <v>12</v>
      </c>
      <c r="D152" s="79">
        <v>683.79200000000003</v>
      </c>
      <c r="E152" s="79">
        <v>4.5128346967288753</v>
      </c>
      <c r="F152" s="79">
        <v>42.879589819462687</v>
      </c>
      <c r="G152" s="80">
        <v>0.25</v>
      </c>
      <c r="H152" s="79">
        <f>F152*G152*D152*E152*'Equation 4'!$D$6*3600*0.000001*0.000001</f>
        <v>1.1908760825114237</v>
      </c>
    </row>
    <row r="153" spans="1:8" ht="13.8" x14ac:dyDescent="0.3">
      <c r="A153" s="77">
        <v>1</v>
      </c>
      <c r="B153" s="78">
        <v>7</v>
      </c>
      <c r="C153" s="77">
        <v>13</v>
      </c>
      <c r="D153" s="79">
        <v>794.06600000000003</v>
      </c>
      <c r="E153" s="79">
        <v>4.1786185516268413</v>
      </c>
      <c r="F153" s="79">
        <v>46.530694283082056</v>
      </c>
      <c r="G153" s="80">
        <v>0.25</v>
      </c>
      <c r="H153" s="79">
        <f>F153*G153*D153*E153*'Equation 4'!$D$6*3600*0.000001*0.000001</f>
        <v>1.3895410175321217</v>
      </c>
    </row>
    <row r="154" spans="1:8" ht="13.8" x14ac:dyDescent="0.3">
      <c r="A154" s="77">
        <v>1</v>
      </c>
      <c r="B154" s="78">
        <v>7</v>
      </c>
      <c r="C154" s="77">
        <v>14</v>
      </c>
      <c r="D154" s="79">
        <v>834.38199999999995</v>
      </c>
      <c r="E154" s="79">
        <v>4.1687471739120854</v>
      </c>
      <c r="F154" s="79">
        <v>46.647433955985719</v>
      </c>
      <c r="G154" s="80">
        <v>0.25</v>
      </c>
      <c r="H154" s="79">
        <f>F154*G154*D154*E154*'Equation 4'!$D$6*3600*0.000001*0.000001</f>
        <v>1.4602955148582761</v>
      </c>
    </row>
    <row r="155" spans="1:8" ht="13.8" x14ac:dyDescent="0.3">
      <c r="A155" s="77">
        <v>1</v>
      </c>
      <c r="B155" s="78">
        <v>7</v>
      </c>
      <c r="C155" s="77">
        <v>15</v>
      </c>
      <c r="D155" s="79">
        <v>867.52200000000005</v>
      </c>
      <c r="E155" s="79">
        <v>4.1536515260671543</v>
      </c>
      <c r="F155" s="79">
        <v>46.827029322540028</v>
      </c>
      <c r="G155" s="80">
        <v>0.25</v>
      </c>
      <c r="H155" s="79">
        <f>F155*G155*D155*E155*'Equation 4'!$D$6*3600*0.000001*0.000001</f>
        <v>1.5186219474323142</v>
      </c>
    </row>
    <row r="156" spans="1:8" ht="13.8" x14ac:dyDescent="0.3">
      <c r="A156" s="77">
        <v>1</v>
      </c>
      <c r="B156" s="78">
        <v>7</v>
      </c>
      <c r="C156" s="77">
        <v>16</v>
      </c>
      <c r="D156" s="79">
        <v>798.29300000000001</v>
      </c>
      <c r="E156" s="79">
        <v>3.8513448300561195</v>
      </c>
      <c r="F156" s="79">
        <v>61.417880125559314</v>
      </c>
      <c r="G156" s="80">
        <v>0.25</v>
      </c>
      <c r="H156" s="79">
        <f>F156*G156*D156*E156*'Equation 4'!$D$6*3600*0.000001*0.000001</f>
        <v>1.699464346613613</v>
      </c>
    </row>
    <row r="157" spans="1:8" ht="13.8" x14ac:dyDescent="0.3">
      <c r="A157" s="77">
        <v>1</v>
      </c>
      <c r="B157" s="78">
        <v>7</v>
      </c>
      <c r="C157" s="77">
        <v>17</v>
      </c>
      <c r="D157" s="79">
        <v>217.636</v>
      </c>
      <c r="E157" s="79">
        <v>2.7424946672691997</v>
      </c>
      <c r="F157" s="79">
        <v>109.90496175118773</v>
      </c>
      <c r="G157" s="80">
        <v>0.25</v>
      </c>
      <c r="H157" s="79">
        <f>F157*G157*D157*E157*'Equation 4'!$D$6*3600*0.000001*0.000001</f>
        <v>0.59038638818530764</v>
      </c>
    </row>
    <row r="158" spans="1:8" ht="13.8" x14ac:dyDescent="0.3">
      <c r="A158" s="77">
        <v>1</v>
      </c>
      <c r="B158" s="78">
        <v>7</v>
      </c>
      <c r="C158" s="77">
        <v>18</v>
      </c>
      <c r="D158" s="79">
        <v>49.53</v>
      </c>
      <c r="E158" s="79">
        <v>2.5729022523212963</v>
      </c>
      <c r="F158" s="79">
        <v>307.95764307920973</v>
      </c>
      <c r="G158" s="80">
        <v>0.25</v>
      </c>
      <c r="H158" s="79">
        <f>F158*G158*D158*E158*'Equation 4'!$D$6*3600*0.000001*0.000001</f>
        <v>0.35320359209002866</v>
      </c>
    </row>
    <row r="159" spans="1:8" ht="13.8" x14ac:dyDescent="0.3">
      <c r="A159" s="77">
        <v>1</v>
      </c>
      <c r="B159" s="78">
        <v>7</v>
      </c>
      <c r="C159" s="77">
        <v>19</v>
      </c>
      <c r="D159" s="79">
        <v>37.005000000000003</v>
      </c>
      <c r="E159" s="79">
        <v>2.5684588764471195</v>
      </c>
      <c r="F159" s="79">
        <v>412.9212929338928</v>
      </c>
      <c r="G159" s="80">
        <v>0.25</v>
      </c>
      <c r="H159" s="79">
        <f>F159*G159*D159*E159*'Equation 4'!$D$6*3600*0.000001*0.000001</f>
        <v>0.35321798862786097</v>
      </c>
    </row>
    <row r="160" spans="1:8" ht="13.8" x14ac:dyDescent="0.3">
      <c r="A160" s="77">
        <v>1</v>
      </c>
      <c r="B160" s="78">
        <v>7</v>
      </c>
      <c r="C160" s="77">
        <v>20</v>
      </c>
      <c r="D160" s="79">
        <v>36.71</v>
      </c>
      <c r="E160" s="79">
        <v>2.4580073230159427</v>
      </c>
      <c r="F160" s="79">
        <v>376.0253106136318</v>
      </c>
      <c r="G160" s="80">
        <v>0.25</v>
      </c>
      <c r="H160" s="79">
        <f>F160*G160*D160*E160*'Equation 4'!$D$6*3600*0.000001*0.000001</f>
        <v>0.30537054560930471</v>
      </c>
    </row>
    <row r="161" spans="1:8" ht="13.8" x14ac:dyDescent="0.3">
      <c r="A161" s="77">
        <v>1</v>
      </c>
      <c r="B161" s="78">
        <v>7</v>
      </c>
      <c r="C161" s="77">
        <v>21</v>
      </c>
      <c r="D161" s="79">
        <v>36.609000000000002</v>
      </c>
      <c r="E161" s="79">
        <v>2.3677130315982131</v>
      </c>
      <c r="F161" s="79">
        <v>299.12859526702977</v>
      </c>
      <c r="G161" s="80">
        <v>0.25</v>
      </c>
      <c r="H161" s="79">
        <f>F161*G161*D161*E161*'Equation 4'!$D$6*3600*0.000001*0.000001</f>
        <v>0.23335514003598831</v>
      </c>
    </row>
    <row r="162" spans="1:8" ht="13.8" x14ac:dyDescent="0.3">
      <c r="A162" s="77">
        <v>1</v>
      </c>
      <c r="B162" s="78">
        <v>7</v>
      </c>
      <c r="C162" s="77">
        <v>22</v>
      </c>
      <c r="D162" s="79">
        <v>36.511000000000003</v>
      </c>
      <c r="E162" s="79">
        <v>2.2714455749588192</v>
      </c>
      <c r="F162" s="79">
        <v>216.1846512318786</v>
      </c>
      <c r="G162" s="80">
        <v>0.25</v>
      </c>
      <c r="H162" s="79">
        <f>F162*G162*D162*E162*'Equation 4'!$D$6*3600*0.000001*0.000001</f>
        <v>0.16135908751798994</v>
      </c>
    </row>
    <row r="163" spans="1:8" ht="13.8" x14ac:dyDescent="0.3">
      <c r="A163" s="77">
        <v>1</v>
      </c>
      <c r="B163" s="78">
        <v>7</v>
      </c>
      <c r="C163" s="77">
        <v>23</v>
      </c>
      <c r="D163" s="79">
        <v>36.402999999999999</v>
      </c>
      <c r="E163" s="79">
        <v>2.4520997124913175</v>
      </c>
      <c r="F163" s="79">
        <v>80.116048316565653</v>
      </c>
      <c r="G163" s="80">
        <v>0.25</v>
      </c>
      <c r="H163" s="79">
        <f>F163*G163*D163*E163*'Equation 4'!$D$6*3600*0.000001*0.000001</f>
        <v>6.4363156009038039E-2</v>
      </c>
    </row>
    <row r="164" spans="1:8" ht="13.8" x14ac:dyDescent="0.3">
      <c r="A164" s="77">
        <v>1</v>
      </c>
      <c r="B164" s="78">
        <v>7</v>
      </c>
      <c r="C164" s="77">
        <v>24</v>
      </c>
      <c r="D164" s="79">
        <v>36.283999999999999</v>
      </c>
      <c r="E164" s="79">
        <v>2.7276293736503132</v>
      </c>
      <c r="F164" s="79">
        <v>17.137899450071096</v>
      </c>
      <c r="G164" s="80">
        <v>0.25</v>
      </c>
      <c r="H164" s="79">
        <f>F164*G164*D164*E164*'Equation 4'!$D$6*3600*0.000001*0.000001</f>
        <v>1.5265133855209636E-2</v>
      </c>
    </row>
    <row r="165" spans="1:8" ht="13.8" x14ac:dyDescent="0.3">
      <c r="A165" s="77">
        <v>1</v>
      </c>
      <c r="B165" s="78">
        <v>7</v>
      </c>
      <c r="C165" s="77">
        <v>1</v>
      </c>
      <c r="D165" s="79">
        <v>36.173000000000002</v>
      </c>
      <c r="E165" s="79">
        <v>2.7994815591462645</v>
      </c>
      <c r="F165" s="79">
        <v>16.493838294310393</v>
      </c>
      <c r="G165" s="80">
        <v>0.25</v>
      </c>
      <c r="H165" s="79">
        <f>F165*G165*D165*E165*'Equation 4'!$D$6*3600*0.000001*0.000001</f>
        <v>1.5032332774202751E-2</v>
      </c>
    </row>
    <row r="166" spans="1:8" ht="13.8" x14ac:dyDescent="0.3">
      <c r="A166" s="77">
        <v>1</v>
      </c>
      <c r="B166" s="78">
        <v>7</v>
      </c>
      <c r="C166" s="77">
        <v>2</v>
      </c>
      <c r="D166" s="79">
        <v>36.076999999999998</v>
      </c>
      <c r="E166" s="79">
        <v>2.5830408436569483</v>
      </c>
      <c r="F166" s="79">
        <v>18.759615149144111</v>
      </c>
      <c r="G166" s="80">
        <v>0.25</v>
      </c>
      <c r="H166" s="79">
        <f>F166*G166*D166*E166*'Equation 4'!$D$6*3600*0.000001*0.000001</f>
        <v>1.573360069238813E-2</v>
      </c>
    </row>
    <row r="167" spans="1:8" ht="13.8" x14ac:dyDescent="0.3">
      <c r="A167" s="77">
        <v>1</v>
      </c>
      <c r="B167" s="78">
        <v>7</v>
      </c>
      <c r="C167" s="77">
        <v>3</v>
      </c>
      <c r="D167" s="79">
        <v>35.994</v>
      </c>
      <c r="E167" s="79">
        <v>2.3813662045137032</v>
      </c>
      <c r="F167" s="79">
        <v>21.242290751108406</v>
      </c>
      <c r="G167" s="80">
        <v>0.25</v>
      </c>
      <c r="H167" s="79">
        <f>F167*G167*D167*E167*'Equation 4'!$D$6*3600*0.000001*0.000001</f>
        <v>1.638702652321225E-2</v>
      </c>
    </row>
    <row r="168" spans="1:8" ht="13.8" x14ac:dyDescent="0.3">
      <c r="A168" s="77">
        <v>1</v>
      </c>
      <c r="B168" s="78">
        <v>7</v>
      </c>
      <c r="C168" s="77">
        <v>4</v>
      </c>
      <c r="D168" s="79">
        <v>35.933999999999997</v>
      </c>
      <c r="E168" s="79">
        <v>2.1302875392772687</v>
      </c>
      <c r="F168" s="79">
        <v>24.966364794903861</v>
      </c>
      <c r="G168" s="80">
        <v>0.25</v>
      </c>
      <c r="H168" s="79">
        <f>F168*G168*D168*E168*'Equation 4'!$D$6*3600*0.000001*0.000001</f>
        <v>1.7200521398578295E-2</v>
      </c>
    </row>
    <row r="169" spans="1:8" ht="13.8" x14ac:dyDescent="0.3">
      <c r="A169" s="77">
        <v>1</v>
      </c>
      <c r="B169" s="78">
        <v>7</v>
      </c>
      <c r="C169" s="77">
        <v>5</v>
      </c>
      <c r="D169" s="79">
        <v>35.878</v>
      </c>
      <c r="E169" s="79">
        <v>1.9542387264610228</v>
      </c>
      <c r="F169" s="79">
        <v>104.55363015711782</v>
      </c>
      <c r="G169" s="80">
        <v>0.25</v>
      </c>
      <c r="H169" s="79">
        <f>F169*G169*D169*E169*'Equation 4'!$D$6*3600*0.000001*0.000001</f>
        <v>6.5976225603776195E-2</v>
      </c>
    </row>
    <row r="170" spans="1:8" ht="13.8" x14ac:dyDescent="0.3">
      <c r="A170" s="77">
        <v>1</v>
      </c>
      <c r="B170" s="78">
        <v>8</v>
      </c>
      <c r="C170" s="77">
        <v>6</v>
      </c>
      <c r="D170" s="79">
        <v>35.822000000000003</v>
      </c>
      <c r="E170" s="79">
        <v>2.102185767243228</v>
      </c>
      <c r="F170" s="79">
        <v>167.76654992042944</v>
      </c>
      <c r="G170" s="80">
        <v>0.25</v>
      </c>
      <c r="H170" s="79">
        <f>F170*G170*D170*E170*'Equation 4'!$D$6*3600*0.000001*0.000001</f>
        <v>0.11370218324331517</v>
      </c>
    </row>
    <row r="171" spans="1:8" ht="13.8" x14ac:dyDescent="0.3">
      <c r="A171" s="77">
        <v>1</v>
      </c>
      <c r="B171" s="78">
        <v>8</v>
      </c>
      <c r="C171" s="77">
        <v>7</v>
      </c>
      <c r="D171" s="79">
        <v>35.762</v>
      </c>
      <c r="E171" s="79">
        <v>2.3237644028601521</v>
      </c>
      <c r="F171" s="79">
        <v>215.51651020897722</v>
      </c>
      <c r="G171" s="80">
        <v>0.25</v>
      </c>
      <c r="H171" s="79">
        <f>F171*G171*D171*E171*'Equation 4'!$D$6*3600*0.000001*0.000001</f>
        <v>0.16118957451558963</v>
      </c>
    </row>
    <row r="172" spans="1:8" ht="13.8" x14ac:dyDescent="0.3">
      <c r="A172" s="77">
        <v>1</v>
      </c>
      <c r="B172" s="78">
        <v>8</v>
      </c>
      <c r="C172" s="77">
        <v>8</v>
      </c>
      <c r="D172" s="79">
        <v>46.045000000000002</v>
      </c>
      <c r="E172" s="79">
        <v>2.2433947490354882</v>
      </c>
      <c r="F172" s="79">
        <v>251.44075345397982</v>
      </c>
      <c r="G172" s="80">
        <v>0.25</v>
      </c>
      <c r="H172" s="79">
        <f>F172*G172*D172*E172*'Equation 4'!$D$6*3600*0.000001*0.000001</f>
        <v>0.23375793127149147</v>
      </c>
    </row>
    <row r="173" spans="1:8" ht="13.8" x14ac:dyDescent="0.3">
      <c r="A173" s="77">
        <v>1</v>
      </c>
      <c r="B173" s="78">
        <v>8</v>
      </c>
      <c r="C173" s="77">
        <v>9</v>
      </c>
      <c r="D173" s="79">
        <v>149.803</v>
      </c>
      <c r="E173" s="79">
        <v>2.7134938732195435</v>
      </c>
      <c r="F173" s="79">
        <v>95.925392603873718</v>
      </c>
      <c r="G173" s="80">
        <v>0.25</v>
      </c>
      <c r="H173" s="79">
        <f>F173*G173*D173*E173*'Equation 4'!$D$6*3600*0.000001*0.000001</f>
        <v>0.35093400348051523</v>
      </c>
    </row>
    <row r="174" spans="1:8" ht="13.8" x14ac:dyDescent="0.3">
      <c r="A174" s="77">
        <v>1</v>
      </c>
      <c r="B174" s="78">
        <v>8</v>
      </c>
      <c r="C174" s="77">
        <v>10</v>
      </c>
      <c r="D174" s="79">
        <v>262.87</v>
      </c>
      <c r="E174" s="79">
        <v>3.2590042957934253</v>
      </c>
      <c r="F174" s="79">
        <v>92.047573407727441</v>
      </c>
      <c r="G174" s="80">
        <v>0.25</v>
      </c>
      <c r="H174" s="79">
        <f>F174*G174*D174*E174*'Equation 4'!$D$6*3600*0.000001*0.000001</f>
        <v>0.70970981512002362</v>
      </c>
    </row>
    <row r="175" spans="1:8" ht="13.8" x14ac:dyDescent="0.3">
      <c r="A175" s="77">
        <v>1</v>
      </c>
      <c r="B175" s="78">
        <v>8</v>
      </c>
      <c r="C175" s="77">
        <v>11</v>
      </c>
      <c r="D175" s="79">
        <v>495.13099999999997</v>
      </c>
      <c r="E175" s="79">
        <v>3.6125262628803125</v>
      </c>
      <c r="F175" s="79">
        <v>65.661191520291254</v>
      </c>
      <c r="G175" s="80">
        <v>0.25</v>
      </c>
      <c r="H175" s="79">
        <f>F175*G175*D175*E175*'Equation 4'!$D$6*3600*0.000001*0.000001</f>
        <v>1.0570180417151676</v>
      </c>
    </row>
    <row r="176" spans="1:8" ht="13.8" x14ac:dyDescent="0.3">
      <c r="A176" s="77">
        <v>1</v>
      </c>
      <c r="B176" s="78">
        <v>8</v>
      </c>
      <c r="C176" s="77">
        <v>12</v>
      </c>
      <c r="D176" s="79">
        <v>779.53399999999999</v>
      </c>
      <c r="E176" s="79">
        <v>3.8067374482619627</v>
      </c>
      <c r="F176" s="79">
        <v>51.346815902562412</v>
      </c>
      <c r="G176" s="80">
        <v>0.25</v>
      </c>
      <c r="H176" s="79">
        <f>F176*G176*D176*E176*'Equation 4'!$D$6*3600*0.000001*0.000001</f>
        <v>1.371336430181898</v>
      </c>
    </row>
    <row r="177" spans="1:8" ht="13.8" x14ac:dyDescent="0.3">
      <c r="A177" s="77">
        <v>1</v>
      </c>
      <c r="B177" s="78">
        <v>8</v>
      </c>
      <c r="C177" s="77">
        <v>13</v>
      </c>
      <c r="D177" s="79">
        <v>911.25199999999995</v>
      </c>
      <c r="E177" s="79">
        <v>3.8119425494096837</v>
      </c>
      <c r="F177" s="79">
        <v>51.272921951383879</v>
      </c>
      <c r="G177" s="80">
        <v>0.25</v>
      </c>
      <c r="H177" s="79">
        <f>F177*G177*D177*E177*'Equation 4'!$D$6*3600*0.000001*0.000001</f>
        <v>1.602933178996959</v>
      </c>
    </row>
    <row r="178" spans="1:8" ht="13.8" x14ac:dyDescent="0.3">
      <c r="A178" s="77">
        <v>1</v>
      </c>
      <c r="B178" s="78">
        <v>8</v>
      </c>
      <c r="C178" s="77">
        <v>14</v>
      </c>
      <c r="D178" s="79">
        <v>962.899</v>
      </c>
      <c r="E178" s="79">
        <v>3.9017752369914902</v>
      </c>
      <c r="F178" s="79">
        <v>50.028680157142915</v>
      </c>
      <c r="G178" s="80">
        <v>0.25</v>
      </c>
      <c r="H178" s="79">
        <f>F178*G178*D178*E178*'Equation 4'!$D$6*3600*0.000001*0.000001</f>
        <v>1.6916267294133653</v>
      </c>
    </row>
    <row r="179" spans="1:8" ht="13.8" x14ac:dyDescent="0.3">
      <c r="A179" s="77">
        <v>1</v>
      </c>
      <c r="B179" s="78">
        <v>8</v>
      </c>
      <c r="C179" s="77">
        <v>15</v>
      </c>
      <c r="D179" s="79">
        <v>957.01300000000003</v>
      </c>
      <c r="E179" s="79">
        <v>3.9481571650581486</v>
      </c>
      <c r="F179" s="79">
        <v>49.408423970704895</v>
      </c>
      <c r="G179" s="80">
        <v>0.25</v>
      </c>
      <c r="H179" s="79">
        <f>F179*G179*D179*E179*'Equation 4'!$D$6*3600*0.000001*0.000001</f>
        <v>1.6801798811324444</v>
      </c>
    </row>
    <row r="180" spans="1:8" ht="13.8" x14ac:dyDescent="0.3">
      <c r="A180" s="77">
        <v>1</v>
      </c>
      <c r="B180" s="78">
        <v>8</v>
      </c>
      <c r="C180" s="77">
        <v>16</v>
      </c>
      <c r="D180" s="79">
        <v>887.86</v>
      </c>
      <c r="E180" s="79">
        <v>3.8071029668239866</v>
      </c>
      <c r="F180" s="79">
        <v>62.163790442726842</v>
      </c>
      <c r="G180" s="80">
        <v>0.25</v>
      </c>
      <c r="H180" s="79">
        <f>F180*G180*D180*E180*'Equation 4'!$D$6*3600*0.000001*0.000001</f>
        <v>1.8911201000017615</v>
      </c>
    </row>
    <row r="181" spans="1:8" ht="13.8" x14ac:dyDescent="0.3">
      <c r="A181" s="77">
        <v>1</v>
      </c>
      <c r="B181" s="78">
        <v>8</v>
      </c>
      <c r="C181" s="77">
        <v>17</v>
      </c>
      <c r="D181" s="79">
        <v>288.34500000000003</v>
      </c>
      <c r="E181" s="79">
        <v>2.8844167521355164</v>
      </c>
      <c r="F181" s="79">
        <v>104.36104847954019</v>
      </c>
      <c r="G181" s="80">
        <v>0.25</v>
      </c>
      <c r="H181" s="79">
        <f>F181*G181*D181*E181*'Equation 4'!$D$6*3600*0.000001*0.000001</f>
        <v>0.78118047030942128</v>
      </c>
    </row>
    <row r="182" spans="1:8" ht="13.8" x14ac:dyDescent="0.3">
      <c r="A182" s="77">
        <v>1</v>
      </c>
      <c r="B182" s="78">
        <v>8</v>
      </c>
      <c r="C182" s="77">
        <v>18</v>
      </c>
      <c r="D182" s="79">
        <v>53.396000000000001</v>
      </c>
      <c r="E182" s="79">
        <v>2.6133939618817523</v>
      </c>
      <c r="F182" s="79">
        <v>281.13029687523954</v>
      </c>
      <c r="G182" s="80">
        <v>0.25</v>
      </c>
      <c r="H182" s="79">
        <f>F182*G182*D182*E182*'Equation 4'!$D$6*3600*0.000001*0.000001</f>
        <v>0.35307239895105291</v>
      </c>
    </row>
    <row r="183" spans="1:8" ht="13.8" x14ac:dyDescent="0.3">
      <c r="A183" s="77">
        <v>1</v>
      </c>
      <c r="B183" s="78">
        <v>8</v>
      </c>
      <c r="C183" s="77">
        <v>19</v>
      </c>
      <c r="D183" s="79">
        <v>37.902999999999999</v>
      </c>
      <c r="E183" s="79">
        <v>2.4489418122936284</v>
      </c>
      <c r="F183" s="79">
        <v>423.27645491256538</v>
      </c>
      <c r="G183" s="80">
        <v>0.25</v>
      </c>
      <c r="H183" s="79">
        <f>F183*G183*D183*E183*'Equation 4'!$D$6*3600*0.000001*0.000001</f>
        <v>0.35360522391571836</v>
      </c>
    </row>
    <row r="184" spans="1:8" ht="13.8" x14ac:dyDescent="0.3">
      <c r="A184" s="77">
        <v>1</v>
      </c>
      <c r="B184" s="78">
        <v>8</v>
      </c>
      <c r="C184" s="77">
        <v>20</v>
      </c>
      <c r="D184" s="79">
        <v>36.680999999999997</v>
      </c>
      <c r="E184" s="79">
        <v>2.1614222169673374</v>
      </c>
      <c r="F184" s="79">
        <v>429.30736934623161</v>
      </c>
      <c r="G184" s="80">
        <v>0.25</v>
      </c>
      <c r="H184" s="79">
        <f>F184*G184*D184*E184*'Equation 4'!$D$6*3600*0.000001*0.000001</f>
        <v>0.30633148135290222</v>
      </c>
    </row>
    <row r="185" spans="1:8" ht="13.8" x14ac:dyDescent="0.3">
      <c r="A185" s="77">
        <v>1</v>
      </c>
      <c r="B185" s="78">
        <v>8</v>
      </c>
      <c r="C185" s="77">
        <v>21</v>
      </c>
      <c r="D185" s="79">
        <v>36.606000000000002</v>
      </c>
      <c r="E185" s="79">
        <v>1.8719457791292995</v>
      </c>
      <c r="F185" s="79">
        <v>380.98556316815854</v>
      </c>
      <c r="G185" s="80">
        <v>0.25</v>
      </c>
      <c r="H185" s="79">
        <f>F185*G185*D185*E185*'Equation 4'!$D$6*3600*0.000001*0.000001</f>
        <v>0.23496142593398753</v>
      </c>
    </row>
    <row r="186" spans="1:8" ht="13.8" x14ac:dyDescent="0.3">
      <c r="A186" s="77">
        <v>1</v>
      </c>
      <c r="B186" s="78">
        <v>8</v>
      </c>
      <c r="C186" s="77">
        <v>22</v>
      </c>
      <c r="D186" s="79">
        <v>36.536999999999999</v>
      </c>
      <c r="E186" s="79">
        <v>1.6385878066188579</v>
      </c>
      <c r="F186" s="79">
        <v>303.27199754310925</v>
      </c>
      <c r="G186" s="80">
        <v>0.25</v>
      </c>
      <c r="H186" s="79">
        <f>F186*G186*D186*E186*'Equation 4'!$D$6*3600*0.000001*0.000001</f>
        <v>0.16340954668741139</v>
      </c>
    </row>
    <row r="187" spans="1:8" ht="13.8" x14ac:dyDescent="0.3">
      <c r="A187" s="77">
        <v>1</v>
      </c>
      <c r="B187" s="78">
        <v>8</v>
      </c>
      <c r="C187" s="77">
        <v>23</v>
      </c>
      <c r="D187" s="79">
        <v>36.47</v>
      </c>
      <c r="E187" s="79">
        <v>1.2934191122756769</v>
      </c>
      <c r="F187" s="79">
        <v>160.45001363438476</v>
      </c>
      <c r="G187" s="80">
        <v>0.25</v>
      </c>
      <c r="H187" s="79">
        <f>F187*G187*D187*E187*'Equation 4'!$D$6*3600*0.000001*0.000001</f>
        <v>6.811728115373672E-2</v>
      </c>
    </row>
    <row r="188" spans="1:8" ht="13.8" x14ac:dyDescent="0.3">
      <c r="A188" s="77">
        <v>1</v>
      </c>
      <c r="B188" s="78">
        <v>8</v>
      </c>
      <c r="C188" s="77">
        <v>24</v>
      </c>
      <c r="D188" s="79">
        <v>36.390999999999998</v>
      </c>
      <c r="E188" s="79">
        <v>1.2411643726759161</v>
      </c>
      <c r="F188" s="79">
        <v>49.399846737767128</v>
      </c>
      <c r="G188" s="80">
        <v>0.25</v>
      </c>
      <c r="H188" s="79">
        <f>F188*G188*D188*E188*'Equation 4'!$D$6*3600*0.000001*0.000001</f>
        <v>2.0081280458366678E-2</v>
      </c>
    </row>
    <row r="189" spans="1:8" ht="13.8" x14ac:dyDescent="0.3">
      <c r="A189" s="77">
        <v>1</v>
      </c>
      <c r="B189" s="78">
        <v>8</v>
      </c>
      <c r="C189" s="77">
        <v>1</v>
      </c>
      <c r="D189" s="79">
        <v>36.274000000000001</v>
      </c>
      <c r="E189" s="79">
        <v>1.9283619992107293</v>
      </c>
      <c r="F189" s="79">
        <v>28.361389077051555</v>
      </c>
      <c r="G189" s="80">
        <v>0.25</v>
      </c>
      <c r="H189" s="79">
        <f>F189*G189*D189*E189*'Equation 4'!$D$6*3600*0.000001*0.000001</f>
        <v>1.7854760148393885E-2</v>
      </c>
    </row>
    <row r="190" spans="1:8" ht="13.8" x14ac:dyDescent="0.3">
      <c r="A190" s="77">
        <v>1</v>
      </c>
      <c r="B190" s="78">
        <v>8</v>
      </c>
      <c r="C190" s="77">
        <v>2</v>
      </c>
      <c r="D190" s="79">
        <v>36.146999999999998</v>
      </c>
      <c r="E190" s="79">
        <v>2.3903874162988727</v>
      </c>
      <c r="F190" s="79">
        <v>21.034963997533325</v>
      </c>
      <c r="G190" s="80">
        <v>0.25</v>
      </c>
      <c r="H190" s="79">
        <f>F190*G190*D190*E190*'Equation 4'!$D$6*3600*0.000001*0.000001</f>
        <v>1.6357797797028301E-2</v>
      </c>
    </row>
    <row r="191" spans="1:8" ht="13.8" x14ac:dyDescent="0.3">
      <c r="A191" s="77">
        <v>1</v>
      </c>
      <c r="B191" s="78">
        <v>8</v>
      </c>
      <c r="C191" s="77">
        <v>3</v>
      </c>
      <c r="D191" s="79">
        <v>36.039000000000001</v>
      </c>
      <c r="E191" s="79">
        <v>2.3898727999623746</v>
      </c>
      <c r="F191" s="79">
        <v>21.104694667509168</v>
      </c>
      <c r="G191" s="80">
        <v>0.25</v>
      </c>
      <c r="H191" s="79">
        <f>F191*G191*D191*E191*'Equation 4'!$D$6*3600*0.000001*0.000001</f>
        <v>1.6359465153958551E-2</v>
      </c>
    </row>
    <row r="192" spans="1:8" ht="13.8" x14ac:dyDescent="0.3">
      <c r="A192" s="77">
        <v>1</v>
      </c>
      <c r="B192" s="78">
        <v>8</v>
      </c>
      <c r="C192" s="77">
        <v>4</v>
      </c>
      <c r="D192" s="79">
        <v>35.979999999999997</v>
      </c>
      <c r="E192" s="79">
        <v>2.1871008207213491</v>
      </c>
      <c r="F192" s="79">
        <v>24.026825665561994</v>
      </c>
      <c r="G192" s="80">
        <v>0.25</v>
      </c>
      <c r="H192" s="79">
        <f>F192*G192*D192*E192*'Equation 4'!$D$6*3600*0.000001*0.000001</f>
        <v>1.7016446366699481E-2</v>
      </c>
    </row>
    <row r="193" spans="1:8" ht="13.8" x14ac:dyDescent="0.3">
      <c r="A193" s="77">
        <v>1</v>
      </c>
      <c r="B193" s="78">
        <v>8</v>
      </c>
      <c r="C193" s="77">
        <v>5</v>
      </c>
      <c r="D193" s="79">
        <v>35.94</v>
      </c>
      <c r="E193" s="79">
        <v>1.9321128331440687</v>
      </c>
      <c r="F193" s="79">
        <v>105.68321953519752</v>
      </c>
      <c r="G193" s="80">
        <v>0.25</v>
      </c>
      <c r="H193" s="79">
        <f>F193*G193*D193*E193*'Equation 4'!$D$6*3600*0.000001*0.000001</f>
        <v>6.6047913498123154E-2</v>
      </c>
    </row>
    <row r="194" spans="1:8" ht="13.8" x14ac:dyDescent="0.3">
      <c r="A194" s="77">
        <v>1</v>
      </c>
      <c r="B194" s="78">
        <v>9</v>
      </c>
      <c r="C194" s="77">
        <v>6</v>
      </c>
      <c r="D194" s="79">
        <v>35.9</v>
      </c>
      <c r="E194" s="79">
        <v>1.9676026021531889</v>
      </c>
      <c r="F194" s="79">
        <v>179.53817134777265</v>
      </c>
      <c r="G194" s="80">
        <v>0.25</v>
      </c>
      <c r="H194" s="79">
        <f>F194*G194*D194*E194*'Equation 4'!$D$6*3600*0.000001*0.000001</f>
        <v>0.11413823269820689</v>
      </c>
    </row>
    <row r="195" spans="1:8" ht="13.8" x14ac:dyDescent="0.3">
      <c r="A195" s="77">
        <v>1</v>
      </c>
      <c r="B195" s="78">
        <v>9</v>
      </c>
      <c r="C195" s="77">
        <v>7</v>
      </c>
      <c r="D195" s="79">
        <v>35.838000000000001</v>
      </c>
      <c r="E195" s="79">
        <v>2.3113563117788654</v>
      </c>
      <c r="F195" s="79">
        <v>216.26790729167359</v>
      </c>
      <c r="G195" s="80">
        <v>0.25</v>
      </c>
      <c r="H195" s="79">
        <f>F195*G195*D195*E195*'Equation 4'!$D$6*3600*0.000001*0.000001</f>
        <v>0.161229776730693</v>
      </c>
    </row>
    <row r="196" spans="1:8" ht="13.8" x14ac:dyDescent="0.3">
      <c r="A196" s="77">
        <v>1</v>
      </c>
      <c r="B196" s="78">
        <v>9</v>
      </c>
      <c r="C196" s="77">
        <v>8</v>
      </c>
      <c r="D196" s="79">
        <v>43.555</v>
      </c>
      <c r="E196" s="79">
        <v>2.2178460271173019</v>
      </c>
      <c r="F196" s="79">
        <v>268.97269823352684</v>
      </c>
      <c r="G196" s="80">
        <v>0.25</v>
      </c>
      <c r="H196" s="79">
        <f>F196*G196*D196*E196*'Equation 4'!$D$6*3600*0.000001*0.000001</f>
        <v>0.23384070913050647</v>
      </c>
    </row>
    <row r="197" spans="1:8" ht="13.8" x14ac:dyDescent="0.3">
      <c r="A197" s="77">
        <v>1</v>
      </c>
      <c r="B197" s="78">
        <v>9</v>
      </c>
      <c r="C197" s="77">
        <v>9</v>
      </c>
      <c r="D197" s="79">
        <v>133.93299999999999</v>
      </c>
      <c r="E197" s="79">
        <v>2.7740657886935556</v>
      </c>
      <c r="F197" s="79">
        <v>93.770388779140873</v>
      </c>
      <c r="G197" s="80">
        <v>0.25</v>
      </c>
      <c r="H197" s="79">
        <f>F197*G197*D197*E197*'Equation 4'!$D$6*3600*0.000001*0.000001</f>
        <v>0.31355416885849341</v>
      </c>
    </row>
    <row r="198" spans="1:8" ht="13.8" x14ac:dyDescent="0.3">
      <c r="A198" s="77">
        <v>1</v>
      </c>
      <c r="B198" s="78">
        <v>9</v>
      </c>
      <c r="C198" s="77">
        <v>10</v>
      </c>
      <c r="D198" s="79">
        <v>278.85899999999998</v>
      </c>
      <c r="E198" s="79">
        <v>3.3603251330786428</v>
      </c>
      <c r="F198" s="79">
        <v>89.188648271778973</v>
      </c>
      <c r="G198" s="80">
        <v>0.25</v>
      </c>
      <c r="H198" s="79">
        <f>F198*G198*D198*E198*'Equation 4'!$D$6*3600*0.000001*0.000001</f>
        <v>0.75217354942779013</v>
      </c>
    </row>
    <row r="199" spans="1:8" ht="13.8" x14ac:dyDescent="0.3">
      <c r="A199" s="77">
        <v>1</v>
      </c>
      <c r="B199" s="78">
        <v>9</v>
      </c>
      <c r="C199" s="77">
        <v>11</v>
      </c>
      <c r="D199" s="79">
        <v>534.65099999999995</v>
      </c>
      <c r="E199" s="79">
        <v>3.6620197978711149</v>
      </c>
      <c r="F199" s="79">
        <v>64.736329371268809</v>
      </c>
      <c r="G199" s="80">
        <v>0.25</v>
      </c>
      <c r="H199" s="79">
        <f>F199*G199*D199*E199*'Equation 4'!$D$6*3600*0.000001*0.000001</f>
        <v>1.1407268174067375</v>
      </c>
    </row>
    <row r="200" spans="1:8" ht="13.8" x14ac:dyDescent="0.3">
      <c r="A200" s="77">
        <v>1</v>
      </c>
      <c r="B200" s="78">
        <v>9</v>
      </c>
      <c r="C200" s="77">
        <v>12</v>
      </c>
      <c r="D200" s="79">
        <v>815.80100000000004</v>
      </c>
      <c r="E200" s="79">
        <v>3.7083020373211242</v>
      </c>
      <c r="F200" s="79">
        <v>52.783304958475384</v>
      </c>
      <c r="G200" s="80">
        <v>0.25</v>
      </c>
      <c r="H200" s="79">
        <f>F200*G200*D200*E200*'Equation 4'!$D$6*3600*0.000001*0.000001</f>
        <v>1.437137831675201</v>
      </c>
    </row>
    <row r="201" spans="1:8" ht="13.8" x14ac:dyDescent="0.3">
      <c r="A201" s="77">
        <v>1</v>
      </c>
      <c r="B201" s="78">
        <v>9</v>
      </c>
      <c r="C201" s="77">
        <v>13</v>
      </c>
      <c r="D201" s="79">
        <v>969.755</v>
      </c>
      <c r="E201" s="79">
        <v>3.4936864484380963</v>
      </c>
      <c r="F201" s="79">
        <v>56.195872269567985</v>
      </c>
      <c r="G201" s="80">
        <v>0.25</v>
      </c>
      <c r="H201" s="79">
        <f>F201*G201*D201*E201*'Equation 4'!$D$6*3600*0.000001*0.000001</f>
        <v>1.7135346028373357</v>
      </c>
    </row>
    <row r="202" spans="1:8" ht="13.8" x14ac:dyDescent="0.3">
      <c r="A202" s="77">
        <v>1</v>
      </c>
      <c r="B202" s="78">
        <v>9</v>
      </c>
      <c r="C202" s="77">
        <v>14</v>
      </c>
      <c r="D202" s="79">
        <v>1026.4390000000001</v>
      </c>
      <c r="E202" s="79">
        <v>3.3639626930154858</v>
      </c>
      <c r="F202" s="79">
        <v>58.469730603655933</v>
      </c>
      <c r="G202" s="80">
        <v>0.25</v>
      </c>
      <c r="H202" s="79">
        <f>F202*G202*D202*E202*'Equation 4'!$D$6*3600*0.000001*0.000001</f>
        <v>1.8170125121789358</v>
      </c>
    </row>
    <row r="203" spans="1:8" ht="13.8" x14ac:dyDescent="0.3">
      <c r="A203" s="77">
        <v>1</v>
      </c>
      <c r="B203" s="78">
        <v>9</v>
      </c>
      <c r="C203" s="77">
        <v>15</v>
      </c>
      <c r="D203" s="79">
        <v>1015.341</v>
      </c>
      <c r="E203" s="79">
        <v>3.4516781425851399</v>
      </c>
      <c r="F203" s="79">
        <v>56.91350119694237</v>
      </c>
      <c r="G203" s="80">
        <v>0.25</v>
      </c>
      <c r="H203" s="79">
        <f>F203*G203*D203*E203*'Equation 4'!$D$6*3600*0.000001*0.000001</f>
        <v>1.7951470459021193</v>
      </c>
    </row>
    <row r="204" spans="1:8" ht="13.8" x14ac:dyDescent="0.3">
      <c r="A204" s="77">
        <v>1</v>
      </c>
      <c r="B204" s="78">
        <v>9</v>
      </c>
      <c r="C204" s="77">
        <v>16</v>
      </c>
      <c r="D204" s="79">
        <v>935.899</v>
      </c>
      <c r="E204" s="79">
        <v>3.4673028422680359</v>
      </c>
      <c r="F204" s="79">
        <v>68.527309783075168</v>
      </c>
      <c r="G204" s="80">
        <v>0.25</v>
      </c>
      <c r="H204" s="79">
        <f>F204*G204*D204*E204*'Equation 4'!$D$6*3600*0.000001*0.000001</f>
        <v>2.0013679978410481</v>
      </c>
    </row>
    <row r="205" spans="1:8" ht="13.8" x14ac:dyDescent="0.3">
      <c r="A205" s="77">
        <v>1</v>
      </c>
      <c r="B205" s="78">
        <v>9</v>
      </c>
      <c r="C205" s="77">
        <v>17</v>
      </c>
      <c r="D205" s="79">
        <v>357.26400000000001</v>
      </c>
      <c r="E205" s="79">
        <v>3.0801365229482931</v>
      </c>
      <c r="F205" s="79">
        <v>97.553715900136154</v>
      </c>
      <c r="G205" s="80">
        <v>0.25</v>
      </c>
      <c r="H205" s="79">
        <f>F205*G205*D205*E205*'Equation 4'!$D$6*3600*0.000001*0.000001</f>
        <v>0.96615220400305735</v>
      </c>
    </row>
    <row r="206" spans="1:8" ht="13.8" x14ac:dyDescent="0.3">
      <c r="A206" s="77">
        <v>1</v>
      </c>
      <c r="B206" s="78">
        <v>9</v>
      </c>
      <c r="C206" s="77">
        <v>18</v>
      </c>
      <c r="D206" s="79">
        <v>71.063999999999993</v>
      </c>
      <c r="E206" s="79">
        <v>2.8371846961380576</v>
      </c>
      <c r="F206" s="79">
        <v>194.17405565555376</v>
      </c>
      <c r="G206" s="80">
        <v>0.25</v>
      </c>
      <c r="H206" s="79">
        <f>F206*G206*D206*E206*'Equation 4'!$D$6*3600*0.000001*0.000001</f>
        <v>0.35234731697206223</v>
      </c>
    </row>
    <row r="207" spans="1:8" ht="13.8" x14ac:dyDescent="0.3">
      <c r="A207" s="77">
        <v>1</v>
      </c>
      <c r="B207" s="78">
        <v>9</v>
      </c>
      <c r="C207" s="77">
        <v>19</v>
      </c>
      <c r="D207" s="79">
        <v>48.012</v>
      </c>
      <c r="E207" s="79">
        <v>2.8461526663199219</v>
      </c>
      <c r="F207" s="79">
        <v>286.47363236558772</v>
      </c>
      <c r="G207" s="80">
        <v>0.25</v>
      </c>
      <c r="H207" s="79">
        <f>F207*G207*D207*E207*'Equation 4'!$D$6*3600*0.000001*0.000001</f>
        <v>0.35231826074867312</v>
      </c>
    </row>
    <row r="208" spans="1:8" ht="13.8" x14ac:dyDescent="0.3">
      <c r="A208" s="77">
        <v>1</v>
      </c>
      <c r="B208" s="78">
        <v>9</v>
      </c>
      <c r="C208" s="77">
        <v>20</v>
      </c>
      <c r="D208" s="79">
        <v>37.277000000000001</v>
      </c>
      <c r="E208" s="79">
        <v>2.74916314539534</v>
      </c>
      <c r="F208" s="79">
        <v>330.06500275910594</v>
      </c>
      <c r="G208" s="80">
        <v>0.25</v>
      </c>
      <c r="H208" s="79">
        <f>F208*G208*D208*E208*'Equation 4'!$D$6*3600*0.000001*0.000001</f>
        <v>0.30442720074479546</v>
      </c>
    </row>
    <row r="209" spans="1:8" ht="13.8" x14ac:dyDescent="0.3">
      <c r="A209" s="77">
        <v>1</v>
      </c>
      <c r="B209" s="78">
        <v>9</v>
      </c>
      <c r="C209" s="77">
        <v>21</v>
      </c>
      <c r="D209" s="79">
        <v>36.506</v>
      </c>
      <c r="E209" s="79">
        <v>2.7030991472752159</v>
      </c>
      <c r="F209" s="79">
        <v>261.53002799575506</v>
      </c>
      <c r="G209" s="80">
        <v>0.25</v>
      </c>
      <c r="H209" s="79">
        <f>F209*G209*D209*E209*'Equation 4'!$D$6*3600*0.000001*0.000001</f>
        <v>0.23226848902119479</v>
      </c>
    </row>
    <row r="210" spans="1:8" ht="13.8" x14ac:dyDescent="0.3">
      <c r="A210" s="77">
        <v>1</v>
      </c>
      <c r="B210" s="78">
        <v>9</v>
      </c>
      <c r="C210" s="77">
        <v>22</v>
      </c>
      <c r="D210" s="79">
        <v>36.408000000000001</v>
      </c>
      <c r="E210" s="79">
        <v>2.724638875153917</v>
      </c>
      <c r="F210" s="79">
        <v>179.0915251962428</v>
      </c>
      <c r="G210" s="80">
        <v>0.25</v>
      </c>
      <c r="H210" s="79">
        <f>F210*G210*D210*E210*'Equation 4'!$D$6*3600*0.000001*0.000001</f>
        <v>0.15989074122535785</v>
      </c>
    </row>
    <row r="211" spans="1:8" ht="13.8" x14ac:dyDescent="0.3">
      <c r="A211" s="77">
        <v>1</v>
      </c>
      <c r="B211" s="78">
        <v>9</v>
      </c>
      <c r="C211" s="77">
        <v>23</v>
      </c>
      <c r="D211" s="79">
        <v>36.32</v>
      </c>
      <c r="E211" s="79">
        <v>2.7489396137419972</v>
      </c>
      <c r="F211" s="79">
        <v>70.557837650012075</v>
      </c>
      <c r="G211" s="80">
        <v>0.25</v>
      </c>
      <c r="H211" s="79">
        <f>F211*G211*D211*E211*'Equation 4'!$D$6*3600*0.000001*0.000001</f>
        <v>6.3401394728985844E-2</v>
      </c>
    </row>
    <row r="212" spans="1:8" ht="13.8" x14ac:dyDescent="0.3">
      <c r="A212" s="77">
        <v>1</v>
      </c>
      <c r="B212" s="78">
        <v>9</v>
      </c>
      <c r="C212" s="77">
        <v>24</v>
      </c>
      <c r="D212" s="79">
        <v>36.237000000000002</v>
      </c>
      <c r="E212" s="79">
        <v>2.7385050666376354</v>
      </c>
      <c r="F212" s="79">
        <v>17.052523664139351</v>
      </c>
      <c r="G212" s="80">
        <v>0.25</v>
      </c>
      <c r="H212" s="79">
        <f>F212*G212*D212*E212*'Equation 4'!$D$6*3600*0.000001*0.000001</f>
        <v>1.5229896609930708E-2</v>
      </c>
    </row>
    <row r="213" spans="1:8" ht="13.8" x14ac:dyDescent="0.3">
      <c r="A213" s="77">
        <v>1</v>
      </c>
      <c r="B213" s="78">
        <v>9</v>
      </c>
      <c r="C213" s="77">
        <v>1</v>
      </c>
      <c r="D213" s="79">
        <v>36.155999999999999</v>
      </c>
      <c r="E213" s="79">
        <v>2.7384143221945068</v>
      </c>
      <c r="F213" s="79">
        <v>17.091622589174452</v>
      </c>
      <c r="G213" s="80">
        <v>0.25</v>
      </c>
      <c r="H213" s="79">
        <f>F213*G213*D213*E213*'Equation 4'!$D$6*3600*0.000001*0.000001</f>
        <v>1.5230190621926454E-2</v>
      </c>
    </row>
    <row r="214" spans="1:8" ht="13.8" x14ac:dyDescent="0.3">
      <c r="A214" s="77">
        <v>1</v>
      </c>
      <c r="B214" s="78">
        <v>9</v>
      </c>
      <c r="C214" s="77">
        <v>2</v>
      </c>
      <c r="D214" s="79">
        <v>36.073999999999998</v>
      </c>
      <c r="E214" s="79">
        <v>2.8281140358903492</v>
      </c>
      <c r="F214" s="79">
        <v>16.270623003370197</v>
      </c>
      <c r="G214" s="80">
        <v>0.25</v>
      </c>
      <c r="H214" s="79">
        <f>F214*G214*D214*E214*'Equation 4'!$D$6*3600*0.000001*0.000001</f>
        <v>1.4939563549551919E-2</v>
      </c>
    </row>
    <row r="215" spans="1:8" ht="13.8" x14ac:dyDescent="0.3">
      <c r="A215" s="77">
        <v>1</v>
      </c>
      <c r="B215" s="78">
        <v>9</v>
      </c>
      <c r="C215" s="77">
        <v>3</v>
      </c>
      <c r="D215" s="79">
        <v>35.988</v>
      </c>
      <c r="E215" s="79">
        <v>2.9643245436355312</v>
      </c>
      <c r="F215" s="79">
        <v>15.100431536898604</v>
      </c>
      <c r="G215" s="80">
        <v>0.25</v>
      </c>
      <c r="H215" s="79">
        <f>F215*G215*D215*E215*'Equation 4'!$D$6*3600*0.000001*0.000001</f>
        <v>1.449824150445753E-2</v>
      </c>
    </row>
    <row r="216" spans="1:8" ht="13.8" x14ac:dyDescent="0.3">
      <c r="A216" s="77">
        <v>1</v>
      </c>
      <c r="B216" s="78">
        <v>9</v>
      </c>
      <c r="C216" s="77">
        <v>4</v>
      </c>
      <c r="D216" s="79">
        <v>37.9</v>
      </c>
      <c r="E216" s="79">
        <v>3.0703910174438693</v>
      </c>
      <c r="F216" s="79">
        <v>13.515177976849674</v>
      </c>
      <c r="G216" s="80">
        <v>0.25</v>
      </c>
      <c r="H216" s="79">
        <f>F216*G216*D216*E216*'Equation 4'!$D$6*3600*0.000001*0.000001</f>
        <v>1.4154586129318513E-2</v>
      </c>
    </row>
    <row r="217" spans="1:8" ht="13.8" x14ac:dyDescent="0.3">
      <c r="A217" s="77">
        <v>1</v>
      </c>
      <c r="B217" s="78">
        <v>9</v>
      </c>
      <c r="C217" s="77">
        <v>5</v>
      </c>
      <c r="D217" s="79">
        <v>38.271999999999998</v>
      </c>
      <c r="E217" s="79">
        <v>2.9153629276644097</v>
      </c>
      <c r="F217" s="79">
        <v>62.599831697491013</v>
      </c>
      <c r="G217" s="80">
        <v>0.25</v>
      </c>
      <c r="H217" s="79">
        <f>F217*G217*D217*E217*'Equation 4'!$D$6*3600*0.000001*0.000001</f>
        <v>6.2862183191877252E-2</v>
      </c>
    </row>
    <row r="218" spans="1:8" ht="13.8" x14ac:dyDescent="0.3">
      <c r="A218" s="77">
        <v>1</v>
      </c>
      <c r="B218" s="78">
        <v>10</v>
      </c>
      <c r="C218" s="77">
        <v>6</v>
      </c>
      <c r="D218" s="79">
        <v>38.435000000000002</v>
      </c>
      <c r="E218" s="79">
        <v>2.8076440301434222</v>
      </c>
      <c r="F218" s="79">
        <v>114.71971681010118</v>
      </c>
      <c r="G218" s="80">
        <v>0.25</v>
      </c>
      <c r="H218" s="79">
        <f>F218*G218*D218*E218*'Equation 4'!$D$6*3600*0.000001*0.000001</f>
        <v>0.11141649847151858</v>
      </c>
    </row>
    <row r="219" spans="1:8" ht="13.8" x14ac:dyDescent="0.3">
      <c r="A219" s="77">
        <v>1</v>
      </c>
      <c r="B219" s="78">
        <v>10</v>
      </c>
      <c r="C219" s="77">
        <v>7</v>
      </c>
      <c r="D219" s="79">
        <v>39.051000000000002</v>
      </c>
      <c r="E219" s="79">
        <v>2.7386137003966073</v>
      </c>
      <c r="F219" s="79">
        <v>166.07140804883986</v>
      </c>
      <c r="G219" s="80">
        <v>0.25</v>
      </c>
      <c r="H219" s="79">
        <f>F219*G219*D219*E219*'Equation 4'!$D$6*3600*0.000001*0.000001</f>
        <v>0.15984546279157155</v>
      </c>
    </row>
    <row r="220" spans="1:8" ht="13.8" x14ac:dyDescent="0.3">
      <c r="A220" s="77">
        <v>1</v>
      </c>
      <c r="B220" s="78">
        <v>10</v>
      </c>
      <c r="C220" s="77">
        <v>8</v>
      </c>
      <c r="D220" s="79">
        <v>88.381</v>
      </c>
      <c r="E220" s="79">
        <v>3.1638587199810297</v>
      </c>
      <c r="F220" s="79">
        <v>91.700444064410803</v>
      </c>
      <c r="G220" s="80">
        <v>0.25</v>
      </c>
      <c r="H220" s="79">
        <f>F220*G220*D220*E220*'Equation 4'!$D$6*3600*0.000001*0.000001</f>
        <v>0.23077562800562795</v>
      </c>
    </row>
    <row r="221" spans="1:8" ht="13.8" x14ac:dyDescent="0.3">
      <c r="A221" s="77">
        <v>1</v>
      </c>
      <c r="B221" s="78">
        <v>10</v>
      </c>
      <c r="C221" s="77">
        <v>9</v>
      </c>
      <c r="D221" s="79">
        <v>143.10499999999999</v>
      </c>
      <c r="E221" s="79">
        <v>2.9606624258770204</v>
      </c>
      <c r="F221" s="79">
        <v>87.685950308462793</v>
      </c>
      <c r="G221" s="80">
        <v>0.25</v>
      </c>
      <c r="H221" s="79">
        <f>F221*G221*D221*E221*'Equation 4'!$D$6*3600*0.000001*0.000001</f>
        <v>0.33436146741458433</v>
      </c>
    </row>
    <row r="222" spans="1:8" ht="13.8" x14ac:dyDescent="0.3">
      <c r="A222" s="77">
        <v>1</v>
      </c>
      <c r="B222" s="78">
        <v>10</v>
      </c>
      <c r="C222" s="77">
        <v>10</v>
      </c>
      <c r="D222" s="79">
        <v>257.04599999999999</v>
      </c>
      <c r="E222" s="79">
        <v>3.2812200474823388</v>
      </c>
      <c r="F222" s="79">
        <v>91.405608971618435</v>
      </c>
      <c r="G222" s="80">
        <v>0.25</v>
      </c>
      <c r="H222" s="79">
        <f>F222*G222*D222*E222*'Equation 4'!$D$6*3600*0.000001*0.000001</f>
        <v>0.69384356079242027</v>
      </c>
    </row>
    <row r="223" spans="1:8" ht="13.8" x14ac:dyDescent="0.3">
      <c r="A223" s="77">
        <v>1</v>
      </c>
      <c r="B223" s="78">
        <v>10</v>
      </c>
      <c r="C223" s="77">
        <v>11</v>
      </c>
      <c r="D223" s="79">
        <v>439.88400000000001</v>
      </c>
      <c r="E223" s="79">
        <v>3.6632881404552387</v>
      </c>
      <c r="F223" s="79">
        <v>64.712956878221974</v>
      </c>
      <c r="G223" s="80">
        <v>0.25</v>
      </c>
      <c r="H223" s="79">
        <f>F223*G223*D223*E223*'Equation 4'!$D$6*3600*0.000001*0.000001</f>
        <v>0.93851884861990165</v>
      </c>
    </row>
    <row r="224" spans="1:8" ht="13.8" x14ac:dyDescent="0.3">
      <c r="A224" s="77">
        <v>1</v>
      </c>
      <c r="B224" s="78">
        <v>10</v>
      </c>
      <c r="C224" s="77">
        <v>12</v>
      </c>
      <c r="D224" s="79">
        <v>668.649</v>
      </c>
      <c r="E224" s="79">
        <v>3.8432137593425639</v>
      </c>
      <c r="F224" s="79">
        <v>50.833195303642007</v>
      </c>
      <c r="G224" s="80">
        <v>0.25</v>
      </c>
      <c r="H224" s="79">
        <f>F224*G224*D224*E224*'Equation 4'!$D$6*3600*0.000001*0.000001</f>
        <v>1.1756624820841661</v>
      </c>
    </row>
    <row r="225" spans="1:8" ht="13.8" x14ac:dyDescent="0.3">
      <c r="A225" s="77">
        <v>1</v>
      </c>
      <c r="B225" s="78">
        <v>10</v>
      </c>
      <c r="C225" s="77">
        <v>13</v>
      </c>
      <c r="D225" s="79">
        <v>832.42899999999997</v>
      </c>
      <c r="E225" s="79">
        <v>3.6796544674738141</v>
      </c>
      <c r="F225" s="79">
        <v>53.215803488302619</v>
      </c>
      <c r="G225" s="80">
        <v>0.25</v>
      </c>
      <c r="H225" s="79">
        <f>F225*G225*D225*E225*'Equation 4'!$D$6*3600*0.000001*0.000001</f>
        <v>1.4670245233002945</v>
      </c>
    </row>
    <row r="226" spans="1:8" ht="13.8" x14ac:dyDescent="0.3">
      <c r="A226" s="77">
        <v>1</v>
      </c>
      <c r="B226" s="78">
        <v>10</v>
      </c>
      <c r="C226" s="77">
        <v>14</v>
      </c>
      <c r="D226" s="79">
        <v>925.923</v>
      </c>
      <c r="E226" s="79">
        <v>3.4446075248132404</v>
      </c>
      <c r="F226" s="79">
        <v>57.036009721433395</v>
      </c>
      <c r="G226" s="80">
        <v>0.25</v>
      </c>
      <c r="H226" s="79">
        <f>F226*G226*D226*E226*'Equation 4'!$D$6*3600*0.000001*0.000001</f>
        <v>1.6372170619758237</v>
      </c>
    </row>
    <row r="227" spans="1:8" ht="13.8" x14ac:dyDescent="0.3">
      <c r="A227" s="77">
        <v>1</v>
      </c>
      <c r="B227" s="78">
        <v>10</v>
      </c>
      <c r="C227" s="77">
        <v>15</v>
      </c>
      <c r="D227" s="79">
        <v>950.19</v>
      </c>
      <c r="E227" s="79">
        <v>3.3318915048362543</v>
      </c>
      <c r="F227" s="79">
        <v>59.059187448586137</v>
      </c>
      <c r="G227" s="80">
        <v>0.25</v>
      </c>
      <c r="H227" s="79">
        <f>F227*G227*D227*E227*'Equation 4'!$D$6*3600*0.000001*0.000001</f>
        <v>1.6827952740146219</v>
      </c>
    </row>
    <row r="228" spans="1:8" ht="13.8" x14ac:dyDescent="0.3">
      <c r="A228" s="77">
        <v>1</v>
      </c>
      <c r="B228" s="78">
        <v>10</v>
      </c>
      <c r="C228" s="77">
        <v>16</v>
      </c>
      <c r="D228" s="79">
        <v>869.00400000000002</v>
      </c>
      <c r="E228" s="79">
        <v>3.2587635692084196</v>
      </c>
      <c r="F228" s="79">
        <v>73.089815906234932</v>
      </c>
      <c r="G228" s="80">
        <v>0.25</v>
      </c>
      <c r="H228" s="79">
        <f>F228*G228*D228*E228*'Equation 4'!$D$6*3600*0.000001*0.000001</f>
        <v>1.8628333545559497</v>
      </c>
    </row>
    <row r="229" spans="1:8" ht="13.8" x14ac:dyDescent="0.3">
      <c r="A229" s="77">
        <v>1</v>
      </c>
      <c r="B229" s="78">
        <v>10</v>
      </c>
      <c r="C229" s="77">
        <v>17</v>
      </c>
      <c r="D229" s="79">
        <v>258.83699999999999</v>
      </c>
      <c r="E229" s="79">
        <v>2.8286480869843107</v>
      </c>
      <c r="F229" s="79">
        <v>106.47319268668666</v>
      </c>
      <c r="G229" s="80">
        <v>0.25</v>
      </c>
      <c r="H229" s="79">
        <f>F229*G229*D229*E229*'Equation 4'!$D$6*3600*0.000001*0.000001</f>
        <v>0.7015975504283164</v>
      </c>
    </row>
    <row r="230" spans="1:8" ht="13.8" x14ac:dyDescent="0.3">
      <c r="A230" s="77">
        <v>1</v>
      </c>
      <c r="B230" s="78">
        <v>10</v>
      </c>
      <c r="C230" s="77">
        <v>18</v>
      </c>
      <c r="D230" s="79">
        <v>46.357999999999997</v>
      </c>
      <c r="E230" s="79">
        <v>3.2346939577029539</v>
      </c>
      <c r="F230" s="79">
        <v>260.12386139105428</v>
      </c>
      <c r="G230" s="80">
        <v>0.25</v>
      </c>
      <c r="H230" s="79">
        <f>F230*G230*D230*E230*'Equation 4'!$D$6*3600*0.000001*0.000001</f>
        <v>0.3510593869645921</v>
      </c>
    </row>
    <row r="231" spans="1:8" ht="13.8" x14ac:dyDescent="0.3">
      <c r="A231" s="77">
        <v>1</v>
      </c>
      <c r="B231" s="78">
        <v>10</v>
      </c>
      <c r="C231" s="77">
        <v>19</v>
      </c>
      <c r="D231" s="79">
        <v>37.334000000000003</v>
      </c>
      <c r="E231" s="79">
        <v>3.6212354245478156</v>
      </c>
      <c r="F231" s="79">
        <v>287.49129157926234</v>
      </c>
      <c r="G231" s="80">
        <v>0.25</v>
      </c>
      <c r="H231" s="79">
        <f>F231*G231*D231*E231*'Equation 4'!$D$6*3600*0.000001*0.000001</f>
        <v>0.3498069926120147</v>
      </c>
    </row>
    <row r="232" spans="1:8" ht="13.8" x14ac:dyDescent="0.3">
      <c r="A232" s="77">
        <v>1</v>
      </c>
      <c r="B232" s="78">
        <v>10</v>
      </c>
      <c r="C232" s="77">
        <v>20</v>
      </c>
      <c r="D232" s="79">
        <v>36.834000000000003</v>
      </c>
      <c r="E232" s="79">
        <v>3.7800588619755646</v>
      </c>
      <c r="F232" s="79">
        <v>240.2714619500249</v>
      </c>
      <c r="G232" s="80">
        <v>0.25</v>
      </c>
      <c r="H232" s="79">
        <f>F232*G232*D232*E232*'Equation 4'!$D$6*3600*0.000001*0.000001</f>
        <v>0.30108709862307559</v>
      </c>
    </row>
    <row r="233" spans="1:8" ht="13.8" x14ac:dyDescent="0.3">
      <c r="A233" s="77">
        <v>1</v>
      </c>
      <c r="B233" s="78">
        <v>10</v>
      </c>
      <c r="C233" s="77">
        <v>21</v>
      </c>
      <c r="D233" s="79">
        <v>37.502000000000002</v>
      </c>
      <c r="E233" s="79">
        <v>3.9324060065054316</v>
      </c>
      <c r="F233" s="79">
        <v>171.99788390068204</v>
      </c>
      <c r="G233" s="80">
        <v>0.25</v>
      </c>
      <c r="H233" s="79">
        <f>F233*G233*D233*E233*'Equation 4'!$D$6*3600*0.000001*0.000001</f>
        <v>0.22828553479728886</v>
      </c>
    </row>
    <row r="234" spans="1:8" ht="13.8" x14ac:dyDescent="0.3">
      <c r="A234" s="77">
        <v>1</v>
      </c>
      <c r="B234" s="78">
        <v>10</v>
      </c>
      <c r="C234" s="77">
        <v>22</v>
      </c>
      <c r="D234" s="79">
        <v>38.222000000000001</v>
      </c>
      <c r="E234" s="79">
        <v>3.9748842750449982</v>
      </c>
      <c r="F234" s="79">
        <v>113.97205597380265</v>
      </c>
      <c r="G234" s="80">
        <v>0.25</v>
      </c>
      <c r="H234" s="79">
        <f>F234*G234*D234*E234*'Equation 4'!$D$6*3600*0.000001*0.000001</f>
        <v>0.15583994612971069</v>
      </c>
    </row>
    <row r="235" spans="1:8" ht="13.8" x14ac:dyDescent="0.3">
      <c r="A235" s="77">
        <v>1</v>
      </c>
      <c r="B235" s="78">
        <v>10</v>
      </c>
      <c r="C235" s="77">
        <v>23</v>
      </c>
      <c r="D235" s="79">
        <v>38.503999999999998</v>
      </c>
      <c r="E235" s="79">
        <v>3.7870005281224879</v>
      </c>
      <c r="F235" s="79">
        <v>45.749152409253348</v>
      </c>
      <c r="G235" s="80">
        <v>0.25</v>
      </c>
      <c r="H235" s="79">
        <f>F235*G235*D235*E235*'Equation 4'!$D$6*3600*0.000001*0.000001</f>
        <v>6.0038077366393078E-2</v>
      </c>
    </row>
    <row r="236" spans="1:8" ht="13.8" x14ac:dyDescent="0.3">
      <c r="A236" s="77">
        <v>1</v>
      </c>
      <c r="B236" s="78">
        <v>10</v>
      </c>
      <c r="C236" s="77">
        <v>24</v>
      </c>
      <c r="D236" s="79">
        <v>38.180999999999997</v>
      </c>
      <c r="E236" s="79">
        <v>3.4746191158168687</v>
      </c>
      <c r="F236" s="79">
        <v>10.758043058389017</v>
      </c>
      <c r="G236" s="80">
        <v>0.25</v>
      </c>
      <c r="H236" s="79">
        <f>F236*G236*D236*E236*'Equation 4'!$D$6*3600*0.000001*0.000001</f>
        <v>1.284488709058999E-2</v>
      </c>
    </row>
    <row r="237" spans="1:8" ht="13.8" x14ac:dyDescent="0.3">
      <c r="A237" s="77">
        <v>1</v>
      </c>
      <c r="B237" s="78">
        <v>10</v>
      </c>
      <c r="C237" s="77">
        <v>1</v>
      </c>
      <c r="D237" s="79">
        <v>37.822000000000003</v>
      </c>
      <c r="E237" s="79">
        <v>3.3060151239823452</v>
      </c>
      <c r="F237" s="79">
        <v>11.899439187634258</v>
      </c>
      <c r="G237" s="80">
        <v>0.25</v>
      </c>
      <c r="H237" s="79">
        <f>F237*G237*D237*E237*'Equation 4'!$D$6*3600*0.000001*0.000001</f>
        <v>1.3391164024133845E-2</v>
      </c>
    </row>
    <row r="238" spans="1:8" ht="13.8" x14ac:dyDescent="0.3">
      <c r="A238" s="77">
        <v>1</v>
      </c>
      <c r="B238" s="78">
        <v>10</v>
      </c>
      <c r="C238" s="77">
        <v>2</v>
      </c>
      <c r="D238" s="79">
        <v>37.520000000000003</v>
      </c>
      <c r="E238" s="79">
        <v>3.0472067537336551</v>
      </c>
      <c r="F238" s="79">
        <v>13.828930012421781</v>
      </c>
      <c r="G238" s="80">
        <v>0.25</v>
      </c>
      <c r="H238" s="79">
        <f>F238*G238*D238*E238*'Equation 4'!$D$6*3600*0.000001*0.000001</f>
        <v>1.4229703143739605E-2</v>
      </c>
    </row>
    <row r="239" spans="1:8" ht="13.8" x14ac:dyDescent="0.3">
      <c r="A239" s="77">
        <v>1</v>
      </c>
      <c r="B239" s="78">
        <v>10</v>
      </c>
      <c r="C239" s="77">
        <v>3</v>
      </c>
      <c r="D239" s="79">
        <v>36.634999999999998</v>
      </c>
      <c r="E239" s="79">
        <v>2.7793763689000448</v>
      </c>
      <c r="F239" s="79">
        <v>16.474726464284288</v>
      </c>
      <c r="G239" s="80">
        <v>0.25</v>
      </c>
      <c r="H239" s="79">
        <f>F239*G239*D239*E239*'Equation 4'!$D$6*3600*0.000001*0.000001</f>
        <v>1.5097473590600503E-2</v>
      </c>
    </row>
    <row r="240" spans="1:8" ht="13.8" x14ac:dyDescent="0.3">
      <c r="A240" s="77">
        <v>1</v>
      </c>
      <c r="B240" s="78">
        <v>10</v>
      </c>
      <c r="C240" s="77">
        <v>4</v>
      </c>
      <c r="D240" s="79">
        <v>35.917000000000002</v>
      </c>
      <c r="E240" s="79">
        <v>2.6903525791241565</v>
      </c>
      <c r="F240" s="79">
        <v>17.691776451524255</v>
      </c>
      <c r="G240" s="80">
        <v>0.25</v>
      </c>
      <c r="H240" s="79">
        <f>F240*G240*D240*E240*'Equation 4'!$D$6*3600*0.000001*0.000001</f>
        <v>1.5385910669474383E-2</v>
      </c>
    </row>
    <row r="241" spans="1:8" ht="13.8" x14ac:dyDescent="0.3">
      <c r="A241" s="77">
        <v>1</v>
      </c>
      <c r="B241" s="78">
        <v>10</v>
      </c>
      <c r="C241" s="77">
        <v>5</v>
      </c>
      <c r="D241" s="79">
        <v>35.832000000000001</v>
      </c>
      <c r="E241" s="79">
        <v>2.6731675966912363</v>
      </c>
      <c r="F241" s="79">
        <v>73.830784282694111</v>
      </c>
      <c r="G241" s="80">
        <v>0.25</v>
      </c>
      <c r="H241" s="79">
        <f>F241*G241*D241*E241*'Equation 4'!$D$6*3600*0.000001*0.000001</f>
        <v>6.3646896064230324E-2</v>
      </c>
    </row>
    <row r="242" spans="1:8" ht="13.8" x14ac:dyDescent="0.3">
      <c r="A242" s="77">
        <v>1</v>
      </c>
      <c r="B242" s="78">
        <v>11</v>
      </c>
      <c r="C242" s="77">
        <v>6</v>
      </c>
      <c r="D242" s="79">
        <v>35.752000000000002</v>
      </c>
      <c r="E242" s="79">
        <v>2.681305092674088</v>
      </c>
      <c r="F242" s="79">
        <v>129.61434571393221</v>
      </c>
      <c r="G242" s="80">
        <v>0.25</v>
      </c>
      <c r="H242" s="79">
        <f>F242*G242*D242*E242*'Equation 4'!$D$6*3600*0.000001*0.000001</f>
        <v>0.11182583662891923</v>
      </c>
    </row>
    <row r="243" spans="1:8" ht="13.8" x14ac:dyDescent="0.3">
      <c r="A243" s="77">
        <v>1</v>
      </c>
      <c r="B243" s="78">
        <v>11</v>
      </c>
      <c r="C243" s="77">
        <v>7</v>
      </c>
      <c r="D243" s="79">
        <v>35.677</v>
      </c>
      <c r="E243" s="79">
        <v>2.6892788996309029</v>
      </c>
      <c r="F243" s="79">
        <v>185.29670930803132</v>
      </c>
      <c r="G243" s="80">
        <v>0.25</v>
      </c>
      <c r="H243" s="79">
        <f>F243*G243*D243*E243*'Equation 4'!$D$6*3600*0.000001*0.000001</f>
        <v>0.16000530754605236</v>
      </c>
    </row>
    <row r="244" spans="1:8" ht="13.8" x14ac:dyDescent="0.3">
      <c r="A244" s="77">
        <v>1</v>
      </c>
      <c r="B244" s="78">
        <v>11</v>
      </c>
      <c r="C244" s="77">
        <v>8</v>
      </c>
      <c r="D244" s="79">
        <v>71.805000000000007</v>
      </c>
      <c r="E244" s="79">
        <v>2.9457172301495604</v>
      </c>
      <c r="F244" s="79">
        <v>121.5989255483365</v>
      </c>
      <c r="G244" s="80">
        <v>0.25</v>
      </c>
      <c r="H244" s="79">
        <f>F244*G244*D244*E244*'Equation 4'!$D$6*3600*0.000001*0.000001</f>
        <v>0.23148240643268189</v>
      </c>
    </row>
    <row r="245" spans="1:8" ht="13.8" x14ac:dyDescent="0.3">
      <c r="A245" s="77">
        <v>1</v>
      </c>
      <c r="B245" s="78">
        <v>11</v>
      </c>
      <c r="C245" s="77">
        <v>9</v>
      </c>
      <c r="D245" s="79">
        <v>139.863</v>
      </c>
      <c r="E245" s="79">
        <v>2.6846396406221826</v>
      </c>
      <c r="F245" s="79">
        <v>96.986152333345828</v>
      </c>
      <c r="G245" s="80">
        <v>0.25</v>
      </c>
      <c r="H245" s="79">
        <f>F245*G245*D245*E245*'Equation 4'!$D$6*3600*0.000001*0.000001</f>
        <v>0.32774877537570102</v>
      </c>
    </row>
    <row r="246" spans="1:8" ht="13.8" x14ac:dyDescent="0.3">
      <c r="A246" s="77">
        <v>1</v>
      </c>
      <c r="B246" s="78">
        <v>11</v>
      </c>
      <c r="C246" s="77">
        <v>10</v>
      </c>
      <c r="D246" s="79">
        <v>222.67599999999999</v>
      </c>
      <c r="E246" s="79">
        <v>2.5210356998662276</v>
      </c>
      <c r="F246" s="79">
        <v>119.80276301193926</v>
      </c>
      <c r="G246" s="80">
        <v>0.25</v>
      </c>
      <c r="H246" s="79">
        <f>F246*G246*D246*E246*'Equation 4'!$D$6*3600*0.000001*0.000001</f>
        <v>0.60528756343297663</v>
      </c>
    </row>
    <row r="247" spans="1:8" ht="13.8" x14ac:dyDescent="0.3">
      <c r="A247" s="77">
        <v>1</v>
      </c>
      <c r="B247" s="78">
        <v>11</v>
      </c>
      <c r="C247" s="77">
        <v>11</v>
      </c>
      <c r="D247" s="79">
        <v>348.75599999999997</v>
      </c>
      <c r="E247" s="79">
        <v>2.5005713347153287</v>
      </c>
      <c r="F247" s="79">
        <v>96.090855431441952</v>
      </c>
      <c r="G247" s="80">
        <v>0.25</v>
      </c>
      <c r="H247" s="79">
        <f>F247*G247*D247*E247*'Equation 4'!$D$6*3600*0.000001*0.000001</f>
        <v>0.75419822394904512</v>
      </c>
    </row>
    <row r="248" spans="1:8" ht="13.8" x14ac:dyDescent="0.3">
      <c r="A248" s="77">
        <v>1</v>
      </c>
      <c r="B248" s="78">
        <v>11</v>
      </c>
      <c r="C248" s="77">
        <v>12</v>
      </c>
      <c r="D248" s="79">
        <v>531.76800000000003</v>
      </c>
      <c r="E248" s="79">
        <v>2.6448349664960196</v>
      </c>
      <c r="F248" s="79">
        <v>75.120537033684911</v>
      </c>
      <c r="G248" s="80">
        <v>0.25</v>
      </c>
      <c r="H248" s="79">
        <f>F248*G248*D248*E248*'Equation 4'!$D$6*3600*0.000001*0.000001</f>
        <v>0.95087180674560601</v>
      </c>
    </row>
    <row r="249" spans="1:8" ht="13.8" x14ac:dyDescent="0.3">
      <c r="A249" s="77">
        <v>1</v>
      </c>
      <c r="B249" s="78">
        <v>11</v>
      </c>
      <c r="C249" s="77">
        <v>13</v>
      </c>
      <c r="D249" s="79">
        <v>675.50099999999998</v>
      </c>
      <c r="E249" s="79">
        <v>2.9012359435247594</v>
      </c>
      <c r="F249" s="79">
        <v>68.236914689979145</v>
      </c>
      <c r="G249" s="80">
        <v>0.25</v>
      </c>
      <c r="H249" s="79">
        <f>F249*G249*D249*E249*'Equation 4'!$D$6*3600*0.000001*0.000001</f>
        <v>1.2035688446564241</v>
      </c>
    </row>
    <row r="250" spans="1:8" ht="13.8" x14ac:dyDescent="0.3">
      <c r="A250" s="77">
        <v>1</v>
      </c>
      <c r="B250" s="78">
        <v>11</v>
      </c>
      <c r="C250" s="77">
        <v>14</v>
      </c>
      <c r="D250" s="79">
        <v>758.57600000000002</v>
      </c>
      <c r="E250" s="79">
        <v>3.1436750786301051</v>
      </c>
      <c r="F250" s="79">
        <v>62.760945303283926</v>
      </c>
      <c r="G250" s="80">
        <v>0.25</v>
      </c>
      <c r="H250" s="79">
        <f>F250*G250*D250*E250*'Equation 4'!$D$6*3600*0.000001*0.000001</f>
        <v>1.3470035374306355</v>
      </c>
    </row>
    <row r="251" spans="1:8" ht="13.8" x14ac:dyDescent="0.3">
      <c r="A251" s="77">
        <v>1</v>
      </c>
      <c r="B251" s="78">
        <v>11</v>
      </c>
      <c r="C251" s="77">
        <v>15</v>
      </c>
      <c r="D251" s="79">
        <v>794.24199999999996</v>
      </c>
      <c r="E251" s="79">
        <v>3.3747090244938156</v>
      </c>
      <c r="F251" s="79">
        <v>58.274722923430708</v>
      </c>
      <c r="G251" s="80">
        <v>0.25</v>
      </c>
      <c r="H251" s="79">
        <f>F251*G251*D251*E251*'Equation 4'!$D$6*3600*0.000001*0.000001</f>
        <v>1.4057623535043213</v>
      </c>
    </row>
    <row r="252" spans="1:8" ht="13.8" x14ac:dyDescent="0.3">
      <c r="A252" s="77">
        <v>1</v>
      </c>
      <c r="B252" s="78">
        <v>11</v>
      </c>
      <c r="C252" s="77">
        <v>16</v>
      </c>
      <c r="D252" s="79">
        <v>742.89800000000002</v>
      </c>
      <c r="E252" s="79">
        <v>3.5687095706991907</v>
      </c>
      <c r="F252" s="79">
        <v>66.501381703852957</v>
      </c>
      <c r="G252" s="80">
        <v>0.25</v>
      </c>
      <c r="H252" s="79">
        <f>F252*G252*D252*E252*'Equation 4'!$D$6*3600*0.000001*0.000001</f>
        <v>1.5867685091881478</v>
      </c>
    </row>
    <row r="253" spans="1:8" ht="13.8" x14ac:dyDescent="0.3">
      <c r="A253" s="77">
        <v>1</v>
      </c>
      <c r="B253" s="78">
        <v>11</v>
      </c>
      <c r="C253" s="77">
        <v>17</v>
      </c>
      <c r="D253" s="79">
        <v>222.745</v>
      </c>
      <c r="E253" s="79">
        <v>3.1525919494917196</v>
      </c>
      <c r="F253" s="79">
        <v>95.248012526696286</v>
      </c>
      <c r="G253" s="80">
        <v>0.25</v>
      </c>
      <c r="H253" s="79">
        <f>F253*G253*D253*E253*'Equation 4'!$D$6*3600*0.000001*0.000001</f>
        <v>0.60196904353632041</v>
      </c>
    </row>
    <row r="254" spans="1:8" ht="13.8" x14ac:dyDescent="0.3">
      <c r="A254" s="77">
        <v>1</v>
      </c>
      <c r="B254" s="78">
        <v>11</v>
      </c>
      <c r="C254" s="77">
        <v>18</v>
      </c>
      <c r="D254" s="79">
        <v>48.823</v>
      </c>
      <c r="E254" s="79">
        <v>3.1514042901538355</v>
      </c>
      <c r="F254" s="79">
        <v>253.71328584958954</v>
      </c>
      <c r="G254" s="80">
        <v>0.25</v>
      </c>
      <c r="H254" s="79">
        <f>F254*G254*D254*E254*'Equation 4'!$D$6*3600*0.000001*0.000001</f>
        <v>0.35132924548745126</v>
      </c>
    </row>
    <row r="255" spans="1:8" ht="13.8" x14ac:dyDescent="0.3">
      <c r="A255" s="77">
        <v>1</v>
      </c>
      <c r="B255" s="78">
        <v>11</v>
      </c>
      <c r="C255" s="77">
        <v>19</v>
      </c>
      <c r="D255" s="79">
        <v>37.514000000000003</v>
      </c>
      <c r="E255" s="79">
        <v>3.217236857926379</v>
      </c>
      <c r="F255" s="79">
        <v>323.24486678491269</v>
      </c>
      <c r="G255" s="80">
        <v>0.25</v>
      </c>
      <c r="H255" s="79">
        <f>F255*G255*D255*E255*'Equation 4'!$D$6*3600*0.000001*0.000001</f>
        <v>0.35111594796786827</v>
      </c>
    </row>
    <row r="256" spans="1:8" ht="13.8" x14ac:dyDescent="0.3">
      <c r="A256" s="77">
        <v>1</v>
      </c>
      <c r="B256" s="78">
        <v>11</v>
      </c>
      <c r="C256" s="77">
        <v>20</v>
      </c>
      <c r="D256" s="79">
        <v>36.732999999999997</v>
      </c>
      <c r="E256" s="79">
        <v>3.1826005090177434</v>
      </c>
      <c r="F256" s="79">
        <v>288.00124288202898</v>
      </c>
      <c r="G256" s="80">
        <v>0.25</v>
      </c>
      <c r="H256" s="79">
        <f>F256*G256*D256*E256*'Equation 4'!$D$6*3600*0.000001*0.000001</f>
        <v>0.30302286368665893</v>
      </c>
    </row>
    <row r="257" spans="1:8" ht="13.8" x14ac:dyDescent="0.3">
      <c r="A257" s="77">
        <v>1</v>
      </c>
      <c r="B257" s="78">
        <v>11</v>
      </c>
      <c r="C257" s="77">
        <v>21</v>
      </c>
      <c r="D257" s="79">
        <v>36.606999999999999</v>
      </c>
      <c r="E257" s="79">
        <v>3.3013900102835469</v>
      </c>
      <c r="F257" s="79">
        <v>211.7615349612214</v>
      </c>
      <c r="G257" s="80">
        <v>0.25</v>
      </c>
      <c r="H257" s="79">
        <f>F257*G257*D257*E257*'Equation 4'!$D$6*3600*0.000001*0.000001</f>
        <v>0.23033002662504778</v>
      </c>
    </row>
    <row r="258" spans="1:8" ht="13.8" x14ac:dyDescent="0.3">
      <c r="A258" s="77">
        <v>1</v>
      </c>
      <c r="B258" s="78">
        <v>11</v>
      </c>
      <c r="C258" s="77">
        <v>22</v>
      </c>
      <c r="D258" s="79">
        <v>36.479999999999997</v>
      </c>
      <c r="E258" s="79">
        <v>3.3585452207764002</v>
      </c>
      <c r="F258" s="79">
        <v>143.13965333617605</v>
      </c>
      <c r="G258" s="80">
        <v>0.25</v>
      </c>
      <c r="H258" s="79">
        <f>F258*G258*D258*E258*'Equation 4'!$D$6*3600*0.000001*0.000001</f>
        <v>0.15783688466554099</v>
      </c>
    </row>
    <row r="259" spans="1:8" ht="13.8" x14ac:dyDescent="0.3">
      <c r="A259" s="77">
        <v>1</v>
      </c>
      <c r="B259" s="78">
        <v>11</v>
      </c>
      <c r="C259" s="77">
        <v>23</v>
      </c>
      <c r="D259" s="79">
        <v>36.356999999999999</v>
      </c>
      <c r="E259" s="79">
        <v>3.3408364222152511</v>
      </c>
      <c r="F259" s="79">
        <v>56.243698785370015</v>
      </c>
      <c r="G259" s="80">
        <v>0.25</v>
      </c>
      <c r="H259" s="79">
        <f>F259*G259*D259*E259*'Equation 4'!$D$6*3600*0.000001*0.000001</f>
        <v>6.1483649069532513E-2</v>
      </c>
    </row>
    <row r="260" spans="1:8" ht="13.8" x14ac:dyDescent="0.3">
      <c r="A260" s="77">
        <v>1</v>
      </c>
      <c r="B260" s="78">
        <v>11</v>
      </c>
      <c r="C260" s="77">
        <v>24</v>
      </c>
      <c r="D260" s="79">
        <v>36.247</v>
      </c>
      <c r="E260" s="79">
        <v>3.313429190430965</v>
      </c>
      <c r="F260" s="79">
        <v>12.36648585294116</v>
      </c>
      <c r="G260" s="80">
        <v>0.25</v>
      </c>
      <c r="H260" s="79">
        <f>F260*G260*D260*E260*'Equation 4'!$D$6*3600*0.000001*0.000001</f>
        <v>1.3367142448840325E-2</v>
      </c>
    </row>
    <row r="261" spans="1:8" ht="13.8" x14ac:dyDescent="0.3">
      <c r="A261" s="77">
        <v>1</v>
      </c>
      <c r="B261" s="78">
        <v>11</v>
      </c>
      <c r="C261" s="77">
        <v>1</v>
      </c>
      <c r="D261" s="79">
        <v>36.152999999999999</v>
      </c>
      <c r="E261" s="79">
        <v>3.194732070142972</v>
      </c>
      <c r="F261" s="79">
        <v>13.229266471631957</v>
      </c>
      <c r="G261" s="80">
        <v>0.25</v>
      </c>
      <c r="H261" s="79">
        <f>F261*G261*D261*E261*'Equation 4'!$D$6*3600*0.000001*0.000001</f>
        <v>1.375172111857342E-2</v>
      </c>
    </row>
    <row r="262" spans="1:8" ht="13.8" x14ac:dyDescent="0.3">
      <c r="A262" s="77">
        <v>1</v>
      </c>
      <c r="B262" s="78">
        <v>11</v>
      </c>
      <c r="C262" s="77">
        <v>2</v>
      </c>
      <c r="D262" s="79">
        <v>36.072000000000003</v>
      </c>
      <c r="E262" s="79">
        <v>3.1053600435376247</v>
      </c>
      <c r="F262" s="79">
        <v>13.927789935546919</v>
      </c>
      <c r="G262" s="80">
        <v>0.25</v>
      </c>
      <c r="H262" s="79">
        <f>F262*G262*D262*E262*'Equation 4'!$D$6*3600*0.000001*0.000001</f>
        <v>1.4041286484774741E-2</v>
      </c>
    </row>
    <row r="263" spans="1:8" ht="13.8" x14ac:dyDescent="0.3">
      <c r="A263" s="77">
        <v>1</v>
      </c>
      <c r="B263" s="78">
        <v>11</v>
      </c>
      <c r="C263" s="77">
        <v>3</v>
      </c>
      <c r="D263" s="79">
        <v>35.997999999999998</v>
      </c>
      <c r="E263" s="79">
        <v>2.9966638116412057</v>
      </c>
      <c r="F263" s="79">
        <v>14.825398252431906</v>
      </c>
      <c r="G263" s="80">
        <v>0.25</v>
      </c>
      <c r="H263" s="79">
        <f>F263*G263*D263*E263*'Equation 4'!$D$6*3600*0.000001*0.000001</f>
        <v>1.4393462276119139E-2</v>
      </c>
    </row>
    <row r="264" spans="1:8" ht="13.8" x14ac:dyDescent="0.3">
      <c r="A264" s="77">
        <v>1</v>
      </c>
      <c r="B264" s="78">
        <v>11</v>
      </c>
      <c r="C264" s="77">
        <v>4</v>
      </c>
      <c r="D264" s="79">
        <v>35.929000000000002</v>
      </c>
      <c r="E264" s="79">
        <v>2.7949005349028075</v>
      </c>
      <c r="F264" s="79">
        <v>16.64949189287163</v>
      </c>
      <c r="G264" s="80">
        <v>0.25</v>
      </c>
      <c r="H264" s="79">
        <f>F264*G264*D264*E264*'Equation 4'!$D$6*3600*0.000001*0.000001</f>
        <v>1.5047175292751548E-2</v>
      </c>
    </row>
    <row r="265" spans="1:8" ht="13.8" x14ac:dyDescent="0.3">
      <c r="A265" s="77">
        <v>1</v>
      </c>
      <c r="B265" s="78">
        <v>11</v>
      </c>
      <c r="C265" s="77">
        <v>5</v>
      </c>
      <c r="D265" s="79">
        <v>35.866999999999997</v>
      </c>
      <c r="E265" s="79">
        <v>2.6119732004750742</v>
      </c>
      <c r="F265" s="79">
        <v>75.721941552354906</v>
      </c>
      <c r="G265" s="80">
        <v>0.25</v>
      </c>
      <c r="H265" s="79">
        <f>F265*G265*D265*E265*'Equation 4'!$D$6*3600*0.000001*0.000001</f>
        <v>6.3845165907970694E-2</v>
      </c>
    </row>
    <row r="266" spans="1:8" ht="13.8" x14ac:dyDescent="0.3">
      <c r="A266" s="77">
        <v>1</v>
      </c>
      <c r="B266" s="78">
        <v>12</v>
      </c>
      <c r="C266" s="77">
        <v>6</v>
      </c>
      <c r="D266" s="79">
        <v>35.81</v>
      </c>
      <c r="E266" s="79">
        <v>2.5103045631954704</v>
      </c>
      <c r="F266" s="79">
        <v>138.90417891382057</v>
      </c>
      <c r="G266" s="80">
        <v>0.25</v>
      </c>
      <c r="H266" s="79">
        <f>F266*G266*D266*E266*'Equation 4'!$D$6*3600*0.000001*0.000001</f>
        <v>0.11237987834442993</v>
      </c>
    </row>
    <row r="267" spans="1:8" ht="13.8" x14ac:dyDescent="0.3">
      <c r="A267" s="77">
        <v>1</v>
      </c>
      <c r="B267" s="78">
        <v>12</v>
      </c>
      <c r="C267" s="77">
        <v>7</v>
      </c>
      <c r="D267" s="79">
        <v>35.75</v>
      </c>
      <c r="E267" s="79">
        <v>2.4941653914686572</v>
      </c>
      <c r="F267" s="79">
        <v>200.17187883399851</v>
      </c>
      <c r="G267" s="80">
        <v>0.25</v>
      </c>
      <c r="H267" s="79">
        <f>F267*G267*D267*E267*'Equation 4'!$D$6*3600*0.000001*0.000001</f>
        <v>0.16063747531249803</v>
      </c>
    </row>
    <row r="268" spans="1:8" ht="13.8" x14ac:dyDescent="0.3">
      <c r="A268" s="77">
        <v>1</v>
      </c>
      <c r="B268" s="78">
        <v>12</v>
      </c>
      <c r="C268" s="77">
        <v>8</v>
      </c>
      <c r="D268" s="79">
        <v>61.188000000000002</v>
      </c>
      <c r="E268" s="79">
        <v>2.8555854040809217</v>
      </c>
      <c r="F268" s="79">
        <v>147.3878241205191</v>
      </c>
      <c r="G268" s="80">
        <v>0.25</v>
      </c>
      <c r="H268" s="79">
        <f>F268*G268*D268*E268*'Equation 4'!$D$6*3600*0.000001*0.000001</f>
        <v>0.23177443354914426</v>
      </c>
    </row>
    <row r="269" spans="1:8" ht="13.8" x14ac:dyDescent="0.3">
      <c r="A269" s="77">
        <v>1</v>
      </c>
      <c r="B269" s="78">
        <v>12</v>
      </c>
      <c r="C269" s="77">
        <v>9</v>
      </c>
      <c r="D269" s="79">
        <v>145.26300000000001</v>
      </c>
      <c r="E269" s="79">
        <v>2.8641419308407188</v>
      </c>
      <c r="F269" s="79">
        <v>90.734255548578645</v>
      </c>
      <c r="G269" s="80">
        <v>0.25</v>
      </c>
      <c r="H269" s="79">
        <f>F269*G269*D269*E269*'Equation 4'!$D$6*3600*0.000001*0.000001</f>
        <v>0.33975302655897177</v>
      </c>
    </row>
    <row r="270" spans="1:8" ht="13.8" x14ac:dyDescent="0.3">
      <c r="A270" s="77">
        <v>1</v>
      </c>
      <c r="B270" s="78">
        <v>12</v>
      </c>
      <c r="C270" s="77">
        <v>10</v>
      </c>
      <c r="D270" s="79">
        <v>252.774</v>
      </c>
      <c r="E270" s="79">
        <v>3.2202437795918497</v>
      </c>
      <c r="F270" s="79">
        <v>93.188837400774716</v>
      </c>
      <c r="G270" s="80">
        <v>0.25</v>
      </c>
      <c r="H270" s="79">
        <f>F270*G270*D270*E270*'Equation 4'!$D$6*3600*0.000001*0.000001</f>
        <v>0.68269630768915857</v>
      </c>
    </row>
    <row r="271" spans="1:8" ht="13.8" x14ac:dyDescent="0.3">
      <c r="A271" s="77">
        <v>1</v>
      </c>
      <c r="B271" s="78">
        <v>12</v>
      </c>
      <c r="C271" s="77">
        <v>11</v>
      </c>
      <c r="D271" s="79">
        <v>422.91399999999999</v>
      </c>
      <c r="E271" s="79">
        <v>3.4197616876033918</v>
      </c>
      <c r="F271" s="79">
        <v>69.518466527633777</v>
      </c>
      <c r="G271" s="80">
        <v>0.25</v>
      </c>
      <c r="H271" s="79">
        <f>F271*G271*D271*E271*'Equation 4'!$D$6*3600*0.000001*0.000001</f>
        <v>0.90487918396558886</v>
      </c>
    </row>
    <row r="272" spans="1:8" ht="13.8" x14ac:dyDescent="0.3">
      <c r="A272" s="77">
        <v>1</v>
      </c>
      <c r="B272" s="78">
        <v>12</v>
      </c>
      <c r="C272" s="77">
        <v>12</v>
      </c>
      <c r="D272" s="79">
        <v>605.91499999999996</v>
      </c>
      <c r="E272" s="79">
        <v>3.3578052355668273</v>
      </c>
      <c r="F272" s="79">
        <v>58.58202904635877</v>
      </c>
      <c r="G272" s="80">
        <v>0.25</v>
      </c>
      <c r="H272" s="79">
        <f>F272*G272*D272*E272*'Equation 4'!$D$6*3600*0.000001*0.000001</f>
        <v>1.0726897362256818</v>
      </c>
    </row>
    <row r="273" spans="1:8" ht="13.8" x14ac:dyDescent="0.3">
      <c r="A273" s="77">
        <v>1</v>
      </c>
      <c r="B273" s="78">
        <v>12</v>
      </c>
      <c r="C273" s="77">
        <v>13</v>
      </c>
      <c r="D273" s="79">
        <v>747.34299999999996</v>
      </c>
      <c r="E273" s="79">
        <v>3.2603769720693339</v>
      </c>
      <c r="F273" s="79">
        <v>60.41535898287303</v>
      </c>
      <c r="G273" s="80">
        <v>0.25</v>
      </c>
      <c r="H273" s="79">
        <f>F273*G273*D273*E273*'Equation 4'!$D$6*3600*0.000001*0.000001</f>
        <v>1.3248833977137058</v>
      </c>
    </row>
    <row r="274" spans="1:8" ht="13.8" x14ac:dyDescent="0.3">
      <c r="A274" s="77">
        <v>1</v>
      </c>
      <c r="B274" s="78">
        <v>12</v>
      </c>
      <c r="C274" s="77">
        <v>14</v>
      </c>
      <c r="D274" s="79">
        <v>854.81899999999996</v>
      </c>
      <c r="E274" s="79">
        <v>3.128117964527553</v>
      </c>
      <c r="F274" s="79">
        <v>63.086847471258729</v>
      </c>
      <c r="G274" s="80">
        <v>0.25</v>
      </c>
      <c r="H274" s="79">
        <f>F274*G274*D274*E274*'Equation 4'!$D$6*3600*0.000001*0.000001</f>
        <v>1.5182336895160882</v>
      </c>
    </row>
    <row r="275" spans="1:8" ht="13.8" x14ac:dyDescent="0.3">
      <c r="A275" s="77">
        <v>1</v>
      </c>
      <c r="B275" s="78">
        <v>12</v>
      </c>
      <c r="C275" s="77">
        <v>15</v>
      </c>
      <c r="D275" s="79">
        <v>864.63699999999994</v>
      </c>
      <c r="E275" s="79">
        <v>3.0588939177421635</v>
      </c>
      <c r="F275" s="79">
        <v>64.577198024045103</v>
      </c>
      <c r="G275" s="80">
        <v>0.25</v>
      </c>
      <c r="H275" s="79">
        <f>F275*G275*D275*E275*'Equation 4'!$D$6*3600*0.000001*0.000001</f>
        <v>1.5371630582727198</v>
      </c>
    </row>
    <row r="276" spans="1:8" ht="13.8" x14ac:dyDescent="0.3">
      <c r="A276" s="77">
        <v>1</v>
      </c>
      <c r="B276" s="78">
        <v>12</v>
      </c>
      <c r="C276" s="77">
        <v>16</v>
      </c>
      <c r="D276" s="79">
        <v>769.48900000000003</v>
      </c>
      <c r="E276" s="79">
        <v>2.9450989796609552</v>
      </c>
      <c r="F276" s="79">
        <v>81.169101832869941</v>
      </c>
      <c r="G276" s="80">
        <v>0.25</v>
      </c>
      <c r="H276" s="79">
        <f>F276*G276*D276*E276*'Equation 4'!$D$6*3600*0.000001*0.000001</f>
        <v>1.6555243044584056</v>
      </c>
    </row>
    <row r="277" spans="1:8" ht="13.8" x14ac:dyDescent="0.3">
      <c r="A277" s="77">
        <v>1</v>
      </c>
      <c r="B277" s="78">
        <v>12</v>
      </c>
      <c r="C277" s="77">
        <v>17</v>
      </c>
      <c r="D277" s="79">
        <v>212.971</v>
      </c>
      <c r="E277" s="79">
        <v>2.4728479532716929</v>
      </c>
      <c r="F277" s="79">
        <v>122.19129165887827</v>
      </c>
      <c r="G277" s="80">
        <v>0.25</v>
      </c>
      <c r="H277" s="79">
        <f>F277*G277*D277*E277*'Equation 4'!$D$6*3600*0.000001*0.000001</f>
        <v>0.57916278679048994</v>
      </c>
    </row>
    <row r="278" spans="1:8" ht="13.8" x14ac:dyDescent="0.3">
      <c r="A278" s="77">
        <v>1</v>
      </c>
      <c r="B278" s="78">
        <v>12</v>
      </c>
      <c r="C278" s="77">
        <v>18</v>
      </c>
      <c r="D278" s="79">
        <v>46.662999999999997</v>
      </c>
      <c r="E278" s="79">
        <v>2.5091147841420089</v>
      </c>
      <c r="F278" s="79">
        <v>335.38486679875086</v>
      </c>
      <c r="G278" s="80">
        <v>0.25</v>
      </c>
      <c r="H278" s="79">
        <f>F278*G278*D278*E278*'Equation 4'!$D$6*3600*0.000001*0.000001</f>
        <v>0.35341026348692955</v>
      </c>
    </row>
    <row r="279" spans="1:8" ht="13.8" x14ac:dyDescent="0.3">
      <c r="A279" s="77">
        <v>1</v>
      </c>
      <c r="B279" s="78">
        <v>12</v>
      </c>
      <c r="C279" s="77">
        <v>19</v>
      </c>
      <c r="D279" s="79">
        <v>37.598999999999997</v>
      </c>
      <c r="E279" s="79">
        <v>2.6037336653352239</v>
      </c>
      <c r="F279" s="79">
        <v>400.76234029117103</v>
      </c>
      <c r="G279" s="80">
        <v>0.25</v>
      </c>
      <c r="H279" s="79">
        <f>F279*G279*D279*E279*'Equation 4'!$D$6*3600*0.000001*0.000001</f>
        <v>0.35310369831186361</v>
      </c>
    </row>
    <row r="280" spans="1:8" ht="13.8" x14ac:dyDescent="0.3">
      <c r="A280" s="77">
        <v>1</v>
      </c>
      <c r="B280" s="78">
        <v>12</v>
      </c>
      <c r="C280" s="77">
        <v>20</v>
      </c>
      <c r="D280" s="79">
        <v>36.81</v>
      </c>
      <c r="E280" s="79">
        <v>2.6286456588897638</v>
      </c>
      <c r="F280" s="79">
        <v>350.02557321839174</v>
      </c>
      <c r="G280" s="80">
        <v>0.25</v>
      </c>
      <c r="H280" s="79">
        <f>F280*G280*D280*E280*'Equation 4'!$D$6*3600*0.000001*0.000001</f>
        <v>0.30481767740107357</v>
      </c>
    </row>
    <row r="281" spans="1:8" ht="13.8" x14ac:dyDescent="0.3">
      <c r="A281" s="77">
        <v>1</v>
      </c>
      <c r="B281" s="78">
        <v>12</v>
      </c>
      <c r="C281" s="77">
        <v>21</v>
      </c>
      <c r="D281" s="79">
        <v>36.697000000000003</v>
      </c>
      <c r="E281" s="79">
        <v>2.7933864752303785</v>
      </c>
      <c r="F281" s="79">
        <v>251.44261208319679</v>
      </c>
      <c r="G281" s="80">
        <v>0.25</v>
      </c>
      <c r="H281" s="79">
        <f>F281*G281*D281*E281*'Equation 4'!$D$6*3600*0.000001*0.000001</f>
        <v>0.23197595807862009</v>
      </c>
    </row>
    <row r="282" spans="1:8" ht="13.8" x14ac:dyDescent="0.3">
      <c r="A282" s="77">
        <v>1</v>
      </c>
      <c r="B282" s="78">
        <v>12</v>
      </c>
      <c r="C282" s="77">
        <v>22</v>
      </c>
      <c r="D282" s="79">
        <v>36.573999999999998</v>
      </c>
      <c r="E282" s="79">
        <v>2.8380142705772289</v>
      </c>
      <c r="F282" s="79">
        <v>170.76342857213288</v>
      </c>
      <c r="G282" s="80">
        <v>0.25</v>
      </c>
      <c r="H282" s="79">
        <f>F282*G282*D282*E282*'Equation 4'!$D$6*3600*0.000001*0.000001</f>
        <v>0.15952340494418632</v>
      </c>
    </row>
    <row r="283" spans="1:8" ht="13.8" x14ac:dyDescent="0.3">
      <c r="A283" s="77">
        <v>1</v>
      </c>
      <c r="B283" s="78">
        <v>12</v>
      </c>
      <c r="C283" s="77">
        <v>23</v>
      </c>
      <c r="D283" s="79">
        <v>36.459000000000003</v>
      </c>
      <c r="E283" s="79">
        <v>2.7031485345796296</v>
      </c>
      <c r="F283" s="79">
        <v>71.646788370574882</v>
      </c>
      <c r="G283" s="80">
        <v>0.25</v>
      </c>
      <c r="H283" s="79">
        <f>F283*G283*D283*E283*'Equation 4'!$D$6*3600*0.000001*0.000001</f>
        <v>6.3549757825471925E-2</v>
      </c>
    </row>
    <row r="284" spans="1:8" ht="13.8" x14ac:dyDescent="0.3">
      <c r="A284" s="77">
        <v>1</v>
      </c>
      <c r="B284" s="78">
        <v>12</v>
      </c>
      <c r="C284" s="77">
        <v>24</v>
      </c>
      <c r="D284" s="79">
        <v>36.365000000000002</v>
      </c>
      <c r="E284" s="79">
        <v>2.6004788020670349</v>
      </c>
      <c r="F284" s="79">
        <v>18.419861338986639</v>
      </c>
      <c r="G284" s="80">
        <v>0.25</v>
      </c>
      <c r="H284" s="79">
        <f>F284*G284*D284*E284*'Equation 4'!$D$6*3600*0.000001*0.000001</f>
        <v>1.5677101707139457E-2</v>
      </c>
    </row>
    <row r="285" spans="1:8" ht="13.8" x14ac:dyDescent="0.3">
      <c r="A285" s="77">
        <v>1</v>
      </c>
      <c r="B285" s="78">
        <v>12</v>
      </c>
      <c r="C285" s="77">
        <v>1</v>
      </c>
      <c r="D285" s="79">
        <v>36.280999999999999</v>
      </c>
      <c r="E285" s="79">
        <v>2.6605685482618182</v>
      </c>
      <c r="F285" s="79">
        <v>17.821423024269301</v>
      </c>
      <c r="G285" s="80">
        <v>0.25</v>
      </c>
      <c r="H285" s="79">
        <f>F285*G285*D285*E285*'Equation 4'!$D$6*3600*0.000001*0.000001</f>
        <v>1.5482410929468355E-2</v>
      </c>
    </row>
    <row r="286" spans="1:8" ht="13.8" x14ac:dyDescent="0.3">
      <c r="A286" s="77">
        <v>1</v>
      </c>
      <c r="B286" s="78">
        <v>12</v>
      </c>
      <c r="C286" s="77">
        <v>2</v>
      </c>
      <c r="D286" s="79">
        <v>36.194000000000003</v>
      </c>
      <c r="E286" s="79">
        <v>2.7370467661331621</v>
      </c>
      <c r="F286" s="79">
        <v>17.087178622340225</v>
      </c>
      <c r="G286" s="80">
        <v>0.25</v>
      </c>
      <c r="H286" s="79">
        <f>F286*G286*D286*E286*'Equation 4'!$D$6*3600*0.000001*0.000001</f>
        <v>1.5234621503565204E-2</v>
      </c>
    </row>
    <row r="287" spans="1:8" ht="13.8" x14ac:dyDescent="0.3">
      <c r="A287" s="77">
        <v>1</v>
      </c>
      <c r="B287" s="78">
        <v>12</v>
      </c>
      <c r="C287" s="77">
        <v>3</v>
      </c>
      <c r="D287" s="79">
        <v>36.1</v>
      </c>
      <c r="E287" s="79">
        <v>2.6642554306972892</v>
      </c>
      <c r="F287" s="79">
        <v>17.872191475097708</v>
      </c>
      <c r="G287" s="80">
        <v>0.25</v>
      </c>
      <c r="H287" s="79">
        <f>F287*G287*D287*E287*'Equation 4'!$D$6*3600*0.000001*0.000001</f>
        <v>1.5470465430377427E-2</v>
      </c>
    </row>
    <row r="288" spans="1:8" ht="13.8" x14ac:dyDescent="0.3">
      <c r="A288" s="77">
        <v>1</v>
      </c>
      <c r="B288" s="78">
        <v>12</v>
      </c>
      <c r="C288" s="77">
        <v>4</v>
      </c>
      <c r="D288" s="79">
        <v>36.015999999999998</v>
      </c>
      <c r="E288" s="79">
        <v>2.5115923236066799</v>
      </c>
      <c r="F288" s="79">
        <v>19.610304761288802</v>
      </c>
      <c r="G288" s="80">
        <v>0.25</v>
      </c>
      <c r="H288" s="79">
        <f>F288*G288*D288*E288*'Equation 4'!$D$6*3600*0.000001*0.000001</f>
        <v>1.5965093897351006E-2</v>
      </c>
    </row>
    <row r="289" spans="1:8" ht="13.8" x14ac:dyDescent="0.3">
      <c r="A289" s="77">
        <v>1</v>
      </c>
      <c r="B289" s="78">
        <v>12</v>
      </c>
      <c r="C289" s="77">
        <v>5</v>
      </c>
      <c r="D289" s="79">
        <v>35.951000000000001</v>
      </c>
      <c r="E289" s="79">
        <v>2.2411026304031685</v>
      </c>
      <c r="F289" s="79">
        <v>89.703753668551343</v>
      </c>
      <c r="G289" s="80">
        <v>0.25</v>
      </c>
      <c r="H289" s="79">
        <f>F289*G289*D289*E289*'Equation 4'!$D$6*3600*0.000001*0.000001</f>
        <v>6.5046786555003663E-2</v>
      </c>
    </row>
    <row r="290" spans="1:8" ht="13.8" x14ac:dyDescent="0.3">
      <c r="A290" s="77">
        <v>1</v>
      </c>
      <c r="B290" s="78">
        <v>13</v>
      </c>
      <c r="C290" s="77">
        <v>6</v>
      </c>
      <c r="D290" s="79">
        <v>35.902000000000001</v>
      </c>
      <c r="E290" s="79">
        <v>2.0735365923947424</v>
      </c>
      <c r="F290" s="79">
        <v>169.84405472989417</v>
      </c>
      <c r="G290" s="80">
        <v>0.25</v>
      </c>
      <c r="H290" s="79">
        <f>F290*G290*D290*E290*'Equation 4'!$D$6*3600*0.000001*0.000001</f>
        <v>0.11379500656982428</v>
      </c>
    </row>
    <row r="291" spans="1:8" ht="13.8" x14ac:dyDescent="0.3">
      <c r="A291" s="77">
        <v>1</v>
      </c>
      <c r="B291" s="78">
        <v>13</v>
      </c>
      <c r="C291" s="77">
        <v>7</v>
      </c>
      <c r="D291" s="79">
        <v>35.851999999999997</v>
      </c>
      <c r="E291" s="79">
        <v>1.9574171757701526</v>
      </c>
      <c r="F291" s="79">
        <v>257.08929288161255</v>
      </c>
      <c r="G291" s="80">
        <v>0.25</v>
      </c>
      <c r="H291" s="79">
        <f>F291*G291*D291*E291*'Equation 4'!$D$6*3600*0.000001*0.000001</f>
        <v>0.16237653953136119</v>
      </c>
    </row>
    <row r="292" spans="1:8" ht="13.8" x14ac:dyDescent="0.3">
      <c r="A292" s="77">
        <v>1</v>
      </c>
      <c r="B292" s="78">
        <v>13</v>
      </c>
      <c r="C292" s="77">
        <v>8</v>
      </c>
      <c r="D292" s="79">
        <v>43.418999999999997</v>
      </c>
      <c r="E292" s="79">
        <v>1.5007251580486014</v>
      </c>
      <c r="F292" s="79">
        <v>402.70826137720189</v>
      </c>
      <c r="G292" s="80">
        <v>0.25</v>
      </c>
      <c r="H292" s="79">
        <f>F292*G292*D292*E292*'Equation 4'!$D$6*3600*0.000001*0.000001</f>
        <v>0.23616418074628906</v>
      </c>
    </row>
    <row r="293" spans="1:8" ht="13.8" x14ac:dyDescent="0.3">
      <c r="A293" s="77">
        <v>1</v>
      </c>
      <c r="B293" s="78">
        <v>13</v>
      </c>
      <c r="C293" s="77">
        <v>9</v>
      </c>
      <c r="D293" s="79">
        <v>97.468999999999994</v>
      </c>
      <c r="E293" s="79">
        <v>1.4948779214370651</v>
      </c>
      <c r="F293" s="79">
        <v>235.24904570065803</v>
      </c>
      <c r="G293" s="80">
        <v>0.25</v>
      </c>
      <c r="H293" s="79">
        <f>F293*G293*D293*E293*'Equation 4'!$D$6*3600*0.000001*0.000001</f>
        <v>0.30849108487042026</v>
      </c>
    </row>
    <row r="294" spans="1:8" ht="13.8" x14ac:dyDescent="0.3">
      <c r="A294" s="77">
        <v>1</v>
      </c>
      <c r="B294" s="78">
        <v>13</v>
      </c>
      <c r="C294" s="77">
        <v>10</v>
      </c>
      <c r="D294" s="79">
        <v>215.535</v>
      </c>
      <c r="E294" s="79">
        <v>1.5225035303735752</v>
      </c>
      <c r="F294" s="79">
        <v>200.19146256347352</v>
      </c>
      <c r="G294" s="80">
        <v>0.25</v>
      </c>
      <c r="H294" s="79">
        <f>F294*G294*D294*E294*'Equation 4'!$D$6*3600*0.000001*0.000001</f>
        <v>0.59124049793829025</v>
      </c>
    </row>
    <row r="295" spans="1:8" ht="13.8" x14ac:dyDescent="0.3">
      <c r="A295" s="77">
        <v>1</v>
      </c>
      <c r="B295" s="78">
        <v>13</v>
      </c>
      <c r="C295" s="77">
        <v>11</v>
      </c>
      <c r="D295" s="79">
        <v>404.01499999999999</v>
      </c>
      <c r="E295" s="79">
        <v>1.5068112025068039</v>
      </c>
      <c r="F295" s="79">
        <v>161.29027269717807</v>
      </c>
      <c r="G295" s="80">
        <v>0.25</v>
      </c>
      <c r="H295" s="79">
        <f>F295*G295*D295*E295*'Equation 4'!$D$6*3600*0.000001*0.000001</f>
        <v>0.8837043963395611</v>
      </c>
    </row>
    <row r="296" spans="1:8" ht="13.8" x14ac:dyDescent="0.3">
      <c r="A296" s="77">
        <v>1</v>
      </c>
      <c r="B296" s="78">
        <v>13</v>
      </c>
      <c r="C296" s="77">
        <v>12</v>
      </c>
      <c r="D296" s="79">
        <v>593.91399999999999</v>
      </c>
      <c r="E296" s="79">
        <v>1.7296531444194236</v>
      </c>
      <c r="F296" s="79">
        <v>116.3330193449418</v>
      </c>
      <c r="G296" s="80">
        <v>0.25</v>
      </c>
      <c r="H296" s="79">
        <f>F296*G296*D296*E296*'Equation 4'!$D$6*3600*0.000001*0.000001</f>
        <v>1.0755437798984289</v>
      </c>
    </row>
    <row r="297" spans="1:8" ht="13.8" x14ac:dyDescent="0.3">
      <c r="A297" s="77">
        <v>1</v>
      </c>
      <c r="B297" s="78">
        <v>13</v>
      </c>
      <c r="C297" s="77">
        <v>13</v>
      </c>
      <c r="D297" s="79">
        <v>741</v>
      </c>
      <c r="E297" s="79">
        <v>1.9847884018202042</v>
      </c>
      <c r="F297" s="79">
        <v>101.02298266192605</v>
      </c>
      <c r="G297" s="80">
        <v>0.25</v>
      </c>
      <c r="H297" s="79">
        <f>F297*G297*D297*E297*'Equation 4'!$D$6*3600*0.000001*0.000001</f>
        <v>1.3371961502678735</v>
      </c>
    </row>
    <row r="298" spans="1:8" ht="13.8" x14ac:dyDescent="0.3">
      <c r="A298" s="77">
        <v>1</v>
      </c>
      <c r="B298" s="78">
        <v>13</v>
      </c>
      <c r="C298" s="77">
        <v>14</v>
      </c>
      <c r="D298" s="79">
        <v>820.60699999999997</v>
      </c>
      <c r="E298" s="79">
        <v>2.2872533746832682</v>
      </c>
      <c r="F298" s="79">
        <v>87.297564496044217</v>
      </c>
      <c r="G298" s="80">
        <v>0.25</v>
      </c>
      <c r="H298" s="79">
        <f>F298*G298*D298*E298*'Equation 4'!$D$6*3600*0.000001*0.000001</f>
        <v>1.4746675758030912</v>
      </c>
    </row>
    <row r="299" spans="1:8" ht="13.8" x14ac:dyDescent="0.3">
      <c r="A299" s="77">
        <v>1</v>
      </c>
      <c r="B299" s="78">
        <v>13</v>
      </c>
      <c r="C299" s="77">
        <v>15</v>
      </c>
      <c r="D299" s="79">
        <v>833.96699999999998</v>
      </c>
      <c r="E299" s="79">
        <v>2.5072778067059103</v>
      </c>
      <c r="F299" s="79">
        <v>79.393815091275499</v>
      </c>
      <c r="G299" s="80">
        <v>0.25</v>
      </c>
      <c r="H299" s="79">
        <f>F299*G299*D299*E299*'Equation 4'!$D$6*3600*0.000001*0.000001</f>
        <v>1.4941028818457982</v>
      </c>
    </row>
    <row r="300" spans="1:8" ht="13.8" x14ac:dyDescent="0.3">
      <c r="A300" s="77">
        <v>1</v>
      </c>
      <c r="B300" s="78">
        <v>13</v>
      </c>
      <c r="C300" s="77">
        <v>16</v>
      </c>
      <c r="D300" s="79">
        <v>769.69399999999996</v>
      </c>
      <c r="E300" s="79">
        <v>2.4396626816017006</v>
      </c>
      <c r="F300" s="79">
        <v>98.558997745783117</v>
      </c>
      <c r="G300" s="80">
        <v>0.25</v>
      </c>
      <c r="H300" s="79">
        <f>F300*G300*D300*E300*'Equation 4'!$D$6*3600*0.000001*0.000001</f>
        <v>1.6656612102917605</v>
      </c>
    </row>
    <row r="301" spans="1:8" ht="13.8" x14ac:dyDescent="0.3">
      <c r="A301" s="77">
        <v>1</v>
      </c>
      <c r="B301" s="78">
        <v>13</v>
      </c>
      <c r="C301" s="77">
        <v>17</v>
      </c>
      <c r="D301" s="79">
        <v>213.511</v>
      </c>
      <c r="E301" s="79">
        <v>2.084912708004822</v>
      </c>
      <c r="F301" s="79">
        <v>145.44242861569353</v>
      </c>
      <c r="G301" s="80">
        <v>0.25</v>
      </c>
      <c r="H301" s="79">
        <f>F301*G301*D301*E301*'Equation 4'!$D$6*3600*0.000001*0.000001</f>
        <v>0.58269562638513028</v>
      </c>
    </row>
    <row r="302" spans="1:8" ht="13.8" x14ac:dyDescent="0.3">
      <c r="A302" s="77">
        <v>1</v>
      </c>
      <c r="B302" s="78">
        <v>13</v>
      </c>
      <c r="C302" s="77">
        <v>18</v>
      </c>
      <c r="D302" s="79">
        <v>48.857999999999997</v>
      </c>
      <c r="E302" s="79">
        <v>2.0042407540013749</v>
      </c>
      <c r="F302" s="79">
        <v>402.86228203689706</v>
      </c>
      <c r="G302" s="80">
        <v>0.25</v>
      </c>
      <c r="H302" s="79">
        <f>F302*G302*D302*E302*'Equation 4'!$D$6*3600*0.000001*0.000001</f>
        <v>0.35504605534458533</v>
      </c>
    </row>
    <row r="303" spans="1:8" ht="13.8" x14ac:dyDescent="0.3">
      <c r="A303" s="77">
        <v>1</v>
      </c>
      <c r="B303" s="78">
        <v>13</v>
      </c>
      <c r="C303" s="77">
        <v>19</v>
      </c>
      <c r="D303" s="79">
        <v>38.555</v>
      </c>
      <c r="E303" s="79">
        <v>1.9341747594258383</v>
      </c>
      <c r="F303" s="79">
        <v>529.35053871055891</v>
      </c>
      <c r="G303" s="80">
        <v>0.25</v>
      </c>
      <c r="H303" s="79">
        <f>F303*G303*D303*E303*'Equation 4'!$D$6*3600*0.000001*0.000001</f>
        <v>0.3552730691670099</v>
      </c>
    </row>
    <row r="304" spans="1:8" ht="13.8" x14ac:dyDescent="0.3">
      <c r="A304" s="77">
        <v>1</v>
      </c>
      <c r="B304" s="78">
        <v>13</v>
      </c>
      <c r="C304" s="77">
        <v>20</v>
      </c>
      <c r="D304" s="79">
        <v>36.936999999999998</v>
      </c>
      <c r="E304" s="79">
        <v>1.8065306529367278</v>
      </c>
      <c r="F304" s="79">
        <v>511.9992055486681</v>
      </c>
      <c r="G304" s="80">
        <v>0.25</v>
      </c>
      <c r="H304" s="79">
        <f>F304*G304*D304*E304*'Equation 4'!$D$6*3600*0.000001*0.000001</f>
        <v>0.30748133002036132</v>
      </c>
    </row>
    <row r="305" spans="1:8" ht="13.8" x14ac:dyDescent="0.3">
      <c r="A305" s="77">
        <v>1</v>
      </c>
      <c r="B305" s="78">
        <v>13</v>
      </c>
      <c r="C305" s="77">
        <v>21</v>
      </c>
      <c r="D305" s="79">
        <v>36.857999999999997</v>
      </c>
      <c r="E305" s="79">
        <v>1.709575970818495</v>
      </c>
      <c r="F305" s="79">
        <v>415.2457408924609</v>
      </c>
      <c r="G305" s="80">
        <v>0.25</v>
      </c>
      <c r="H305" s="79">
        <f>F305*G305*D305*E305*'Equation 4'!$D$6*3600*0.000001*0.000001</f>
        <v>0.23548750411291455</v>
      </c>
    </row>
    <row r="306" spans="1:8" ht="13.8" x14ac:dyDescent="0.3">
      <c r="A306" s="77">
        <v>1</v>
      </c>
      <c r="B306" s="78">
        <v>13</v>
      </c>
      <c r="C306" s="77">
        <v>22</v>
      </c>
      <c r="D306" s="79">
        <v>36.776000000000003</v>
      </c>
      <c r="E306" s="79">
        <v>1.7987595725944032</v>
      </c>
      <c r="F306" s="79">
        <v>273.59986479806616</v>
      </c>
      <c r="G306" s="80">
        <v>0.25</v>
      </c>
      <c r="H306" s="79">
        <f>F306*G306*D306*E306*'Equation 4'!$D$6*3600*0.000001*0.000001</f>
        <v>0.16289059016565066</v>
      </c>
    </row>
    <row r="307" spans="1:8" ht="13.8" x14ac:dyDescent="0.3">
      <c r="A307" s="77">
        <v>1</v>
      </c>
      <c r="B307" s="78">
        <v>13</v>
      </c>
      <c r="C307" s="77">
        <v>23</v>
      </c>
      <c r="D307" s="79">
        <v>36.683999999999997</v>
      </c>
      <c r="E307" s="79">
        <v>1.8306624484049483</v>
      </c>
      <c r="F307" s="79">
        <v>109.82156262053444</v>
      </c>
      <c r="G307" s="80">
        <v>0.25</v>
      </c>
      <c r="H307" s="79">
        <f>F307*G307*D307*E307*'Equation 4'!$D$6*3600*0.000001*0.000001</f>
        <v>6.6376612744677876E-2</v>
      </c>
    </row>
    <row r="308" spans="1:8" ht="13.8" x14ac:dyDescent="0.3">
      <c r="A308" s="77">
        <v>1</v>
      </c>
      <c r="B308" s="78">
        <v>13</v>
      </c>
      <c r="C308" s="77">
        <v>24</v>
      </c>
      <c r="D308" s="79">
        <v>36.587000000000003</v>
      </c>
      <c r="E308" s="79">
        <v>1.875077065082926</v>
      </c>
      <c r="F308" s="79">
        <v>29.197437931197864</v>
      </c>
      <c r="G308" s="80">
        <v>0.25</v>
      </c>
      <c r="H308" s="79">
        <f>F308*G308*D308*E308*'Equation 4'!$D$6*3600*0.000001*0.000001</f>
        <v>1.8027403334967971E-2</v>
      </c>
    </row>
    <row r="309" spans="1:8" ht="13.8" x14ac:dyDescent="0.3">
      <c r="A309" s="77">
        <v>1</v>
      </c>
      <c r="B309" s="78">
        <v>13</v>
      </c>
      <c r="C309" s="77">
        <v>1</v>
      </c>
      <c r="D309" s="79">
        <v>36.494999999999997</v>
      </c>
      <c r="E309" s="79">
        <v>1.8660452834805483</v>
      </c>
      <c r="F309" s="79">
        <v>29.460459491365967</v>
      </c>
      <c r="G309" s="80">
        <v>0.25</v>
      </c>
      <c r="H309" s="79">
        <f>F309*G309*D309*E309*'Equation 4'!$D$6*3600*0.000001*0.000001</f>
        <v>1.8056666307359671E-2</v>
      </c>
    </row>
    <row r="310" spans="1:8" ht="13.8" x14ac:dyDescent="0.3">
      <c r="A310" s="77">
        <v>1</v>
      </c>
      <c r="B310" s="78">
        <v>13</v>
      </c>
      <c r="C310" s="77">
        <v>2</v>
      </c>
      <c r="D310" s="79">
        <v>36.395000000000003</v>
      </c>
      <c r="E310" s="79">
        <v>1.8840958043581542</v>
      </c>
      <c r="F310" s="79">
        <v>29.163620518388598</v>
      </c>
      <c r="G310" s="80">
        <v>0.25</v>
      </c>
      <c r="H310" s="79">
        <f>F310*G310*D310*E310*'Equation 4'!$D$6*3600*0.000001*0.000001</f>
        <v>1.7998182619716224E-2</v>
      </c>
    </row>
    <row r="311" spans="1:8" ht="13.8" x14ac:dyDescent="0.3">
      <c r="A311" s="77">
        <v>1</v>
      </c>
      <c r="B311" s="78">
        <v>13</v>
      </c>
      <c r="C311" s="77">
        <v>3</v>
      </c>
      <c r="D311" s="79">
        <v>36.283999999999999</v>
      </c>
      <c r="E311" s="79">
        <v>1.9521239714731233</v>
      </c>
      <c r="F311" s="79">
        <v>27.887671508212701</v>
      </c>
      <c r="G311" s="80">
        <v>0.25</v>
      </c>
      <c r="H311" s="79">
        <f>F311*G311*D311*E311*'Equation 4'!$D$6*3600*0.000001*0.000001</f>
        <v>1.7777771358263732E-2</v>
      </c>
    </row>
    <row r="312" spans="1:8" ht="13.8" x14ac:dyDescent="0.3">
      <c r="A312" s="77">
        <v>1</v>
      </c>
      <c r="B312" s="78">
        <v>13</v>
      </c>
      <c r="C312" s="77">
        <v>4</v>
      </c>
      <c r="D312" s="79">
        <v>36.182000000000002</v>
      </c>
      <c r="E312" s="79">
        <v>1.9480433773404533</v>
      </c>
      <c r="F312" s="79">
        <v>28.04571228011952</v>
      </c>
      <c r="G312" s="80">
        <v>0.25</v>
      </c>
      <c r="H312" s="79">
        <f>F312*G312*D312*E312*'Equation 4'!$D$6*3600*0.000001*0.000001</f>
        <v>1.7790992483253575E-2</v>
      </c>
    </row>
    <row r="313" spans="1:8" ht="13.8" x14ac:dyDescent="0.3">
      <c r="A313" s="77">
        <v>1</v>
      </c>
      <c r="B313" s="78">
        <v>13</v>
      </c>
      <c r="C313" s="77">
        <v>5</v>
      </c>
      <c r="D313" s="79">
        <v>36.101999999999997</v>
      </c>
      <c r="E313" s="79">
        <v>1.7920025111589548</v>
      </c>
      <c r="F313" s="79">
        <v>114.21456197788405</v>
      </c>
      <c r="G313" s="80">
        <v>0.25</v>
      </c>
      <c r="H313" s="79">
        <f>F313*G313*D313*E313*'Equation 4'!$D$6*3600*0.000001*0.000001</f>
        <v>6.6501870941354915E-2</v>
      </c>
    </row>
    <row r="314" spans="1:8" ht="13.8" x14ac:dyDescent="0.3">
      <c r="A314" s="77">
        <v>1</v>
      </c>
      <c r="B314" s="78">
        <v>14</v>
      </c>
      <c r="C314" s="77">
        <v>6</v>
      </c>
      <c r="D314" s="79">
        <v>36.052</v>
      </c>
      <c r="E314" s="79">
        <v>1.4440055401555771</v>
      </c>
      <c r="F314" s="79">
        <v>247.22813849307872</v>
      </c>
      <c r="G314" s="80">
        <v>0.25</v>
      </c>
      <c r="H314" s="79">
        <f>F314*G314*D314*E314*'Equation 4'!$D$6*3600*0.000001*0.000001</f>
        <v>0.11583468717907919</v>
      </c>
    </row>
    <row r="315" spans="1:8" ht="13.8" x14ac:dyDescent="0.3">
      <c r="A315" s="77">
        <v>1</v>
      </c>
      <c r="B315" s="78">
        <v>14</v>
      </c>
      <c r="C315" s="77">
        <v>7</v>
      </c>
      <c r="D315" s="79">
        <v>36.021999999999998</v>
      </c>
      <c r="E315" s="79">
        <v>1.1380355881957294</v>
      </c>
      <c r="F315" s="79">
        <v>447.30138249955195</v>
      </c>
      <c r="G315" s="80">
        <v>0.25</v>
      </c>
      <c r="H315" s="79">
        <f>F315*G315*D315*E315*'Equation 4'!$D$6*3600*0.000001*0.000001</f>
        <v>0.16503133587510238</v>
      </c>
    </row>
    <row r="316" spans="1:8" ht="13.8" x14ac:dyDescent="0.3">
      <c r="A316" s="77">
        <v>1</v>
      </c>
      <c r="B316" s="78">
        <v>14</v>
      </c>
      <c r="C316" s="77">
        <v>8</v>
      </c>
      <c r="D316" s="79">
        <v>37.106000000000002</v>
      </c>
      <c r="E316" s="79">
        <v>0.95636237901749366</v>
      </c>
      <c r="F316" s="79">
        <v>744.96568336749658</v>
      </c>
      <c r="G316" s="80">
        <v>0.25</v>
      </c>
      <c r="H316" s="79">
        <f>F316*G316*D316*E316*'Equation 4'!$D$6*3600*0.000001*0.000001</f>
        <v>0.23792791615034981</v>
      </c>
    </row>
    <row r="317" spans="1:8" ht="13.8" x14ac:dyDescent="0.3">
      <c r="A317" s="77">
        <v>1</v>
      </c>
      <c r="B317" s="78">
        <v>14</v>
      </c>
      <c r="C317" s="77">
        <v>9</v>
      </c>
      <c r="D317" s="79">
        <v>92.703999999999994</v>
      </c>
      <c r="E317" s="79">
        <v>1.1371341169800508</v>
      </c>
      <c r="F317" s="79">
        <v>326.37633168554856</v>
      </c>
      <c r="G317" s="80">
        <v>0.25</v>
      </c>
      <c r="H317" s="79">
        <f>F317*G317*D317*E317*'Equation 4'!$D$6*3600*0.000001*0.000001</f>
        <v>0.30965017479686108</v>
      </c>
    </row>
    <row r="318" spans="1:8" ht="13.8" x14ac:dyDescent="0.3">
      <c r="A318" s="77">
        <v>1</v>
      </c>
      <c r="B318" s="78">
        <v>14</v>
      </c>
      <c r="C318" s="77">
        <v>10</v>
      </c>
      <c r="D318" s="79">
        <v>207.54599999999999</v>
      </c>
      <c r="E318" s="79">
        <v>1.2529968076575455</v>
      </c>
      <c r="F318" s="79">
        <v>243.84621967536881</v>
      </c>
      <c r="G318" s="80">
        <v>0.25</v>
      </c>
      <c r="H318" s="79">
        <f>F318*G318*D318*E318*'Equation 4'!$D$6*3600*0.000001*0.000001</f>
        <v>0.57071970671593852</v>
      </c>
    </row>
    <row r="319" spans="1:8" ht="13.8" x14ac:dyDescent="0.3">
      <c r="A319" s="77">
        <v>1</v>
      </c>
      <c r="B319" s="78">
        <v>14</v>
      </c>
      <c r="C319" s="77">
        <v>11</v>
      </c>
      <c r="D319" s="79">
        <v>370.47300000000001</v>
      </c>
      <c r="E319" s="79">
        <v>1.1895650465611372</v>
      </c>
      <c r="F319" s="79">
        <v>205.0434469952412</v>
      </c>
      <c r="G319" s="80">
        <v>0.25</v>
      </c>
      <c r="H319" s="79">
        <f>F319*G319*D319*E319*'Equation 4'!$D$6*3600*0.000001*0.000001</f>
        <v>0.81326701910189791</v>
      </c>
    </row>
    <row r="320" spans="1:8" ht="13.8" x14ac:dyDescent="0.3">
      <c r="A320" s="77">
        <v>1</v>
      </c>
      <c r="B320" s="78">
        <v>14</v>
      </c>
      <c r="C320" s="77">
        <v>12</v>
      </c>
      <c r="D320" s="79">
        <v>578.19799999999998</v>
      </c>
      <c r="E320" s="79">
        <v>0.97382236573206726</v>
      </c>
      <c r="F320" s="79">
        <v>208.77405337227003</v>
      </c>
      <c r="G320" s="80">
        <v>0.25</v>
      </c>
      <c r="H320" s="79">
        <f>F320*G320*D320*E320*'Equation 4'!$D$6*3600*0.000001*0.000001</f>
        <v>1.0579748953465316</v>
      </c>
    </row>
    <row r="321" spans="1:8" ht="13.8" x14ac:dyDescent="0.3">
      <c r="A321" s="77">
        <v>1</v>
      </c>
      <c r="B321" s="78">
        <v>14</v>
      </c>
      <c r="C321" s="77">
        <v>13</v>
      </c>
      <c r="D321" s="79">
        <v>759.81500000000005</v>
      </c>
      <c r="E321" s="79">
        <v>0.66668508307896024</v>
      </c>
      <c r="F321" s="79">
        <v>306.23060535430909</v>
      </c>
      <c r="G321" s="80">
        <v>0.25</v>
      </c>
      <c r="H321" s="79">
        <f>F321*G321*D321*E321*'Equation 4'!$D$6*3600*0.000001*0.000001</f>
        <v>1.3961102103901994</v>
      </c>
    </row>
    <row r="322" spans="1:8" ht="13.8" x14ac:dyDescent="0.3">
      <c r="A322" s="77">
        <v>1</v>
      </c>
      <c r="B322" s="78">
        <v>14</v>
      </c>
      <c r="C322" s="77">
        <v>14</v>
      </c>
      <c r="D322" s="79">
        <v>889.76499999999999</v>
      </c>
      <c r="E322" s="79">
        <v>0.52207374957950148</v>
      </c>
      <c r="F322" s="79">
        <v>391.82172804325916</v>
      </c>
      <c r="G322" s="80">
        <v>0.25</v>
      </c>
      <c r="H322" s="79">
        <f>F322*G322*D322*E322*'Equation 4'!$D$6*3600*0.000001*0.000001</f>
        <v>1.6380916641384686</v>
      </c>
    </row>
    <row r="323" spans="1:8" ht="13.8" x14ac:dyDescent="0.3">
      <c r="A323" s="77">
        <v>1</v>
      </c>
      <c r="B323" s="78">
        <v>14</v>
      </c>
      <c r="C323" s="77">
        <v>15</v>
      </c>
      <c r="D323" s="79">
        <v>954.57899999999995</v>
      </c>
      <c r="E323" s="79">
        <v>0.54179331852653922</v>
      </c>
      <c r="F323" s="79">
        <v>377.45986097678764</v>
      </c>
      <c r="G323" s="80">
        <v>0.25</v>
      </c>
      <c r="H323" s="79">
        <f>F323*G323*D323*E323*'Equation 4'!$D$6*3600*0.000001*0.000001</f>
        <v>1.75694758745442</v>
      </c>
    </row>
    <row r="324" spans="1:8" ht="13.8" x14ac:dyDescent="0.3">
      <c r="A324" s="77">
        <v>1</v>
      </c>
      <c r="B324" s="78">
        <v>14</v>
      </c>
      <c r="C324" s="77">
        <v>16</v>
      </c>
      <c r="D324" s="79">
        <v>900.04200000000003</v>
      </c>
      <c r="E324" s="79">
        <v>0.46152464722915937</v>
      </c>
      <c r="F324" s="79">
        <v>532.86131287569822</v>
      </c>
      <c r="G324" s="80">
        <v>0.25</v>
      </c>
      <c r="H324" s="79">
        <f>F324*G324*D324*E324*'Equation 4'!$D$6*3600*0.000001*0.000001</f>
        <v>1.9921148595428197</v>
      </c>
    </row>
    <row r="325" spans="1:8" ht="13.8" x14ac:dyDescent="0.3">
      <c r="A325" s="77">
        <v>1</v>
      </c>
      <c r="B325" s="78">
        <v>14</v>
      </c>
      <c r="C325" s="77">
        <v>17</v>
      </c>
      <c r="D325" s="79">
        <v>338.12200000000001</v>
      </c>
      <c r="E325" s="79">
        <v>0.60347742294140549</v>
      </c>
      <c r="F325" s="79">
        <v>509.27705361366321</v>
      </c>
      <c r="G325" s="80">
        <v>0.25</v>
      </c>
      <c r="H325" s="79">
        <f>F325*G325*D325*E325*'Equation 4'!$D$6*3600*0.000001*0.000001</f>
        <v>0.93525723044662912</v>
      </c>
    </row>
    <row r="326" spans="1:8" ht="13.8" x14ac:dyDescent="0.3">
      <c r="A326" s="77">
        <v>1</v>
      </c>
      <c r="B326" s="78">
        <v>14</v>
      </c>
      <c r="C326" s="77">
        <v>18</v>
      </c>
      <c r="D326" s="79">
        <v>45.850999999999999</v>
      </c>
      <c r="E326" s="79">
        <v>1.0558759396823094</v>
      </c>
      <c r="F326" s="79">
        <v>821.90733020447885</v>
      </c>
      <c r="G326" s="80">
        <v>0.25</v>
      </c>
      <c r="H326" s="79">
        <f>F326*G326*D326*E326*'Equation 4'!$D$6*3600*0.000001*0.000001</f>
        <v>0.35811875734297893</v>
      </c>
    </row>
    <row r="327" spans="1:8" ht="13.8" x14ac:dyDescent="0.3">
      <c r="A327" s="77">
        <v>1</v>
      </c>
      <c r="B327" s="78">
        <v>14</v>
      </c>
      <c r="C327" s="77">
        <v>19</v>
      </c>
      <c r="D327" s="79">
        <v>37.270000000000003</v>
      </c>
      <c r="E327" s="79">
        <v>1.5166977286196481</v>
      </c>
      <c r="F327" s="79">
        <v>700.98978950058222</v>
      </c>
      <c r="G327" s="80">
        <v>0.25</v>
      </c>
      <c r="H327" s="79">
        <f>F327*G327*D327*E327*'Equation 4'!$D$6*3600*0.000001*0.000001</f>
        <v>0.35662569474682199</v>
      </c>
    </row>
    <row r="328" spans="1:8" ht="13.8" x14ac:dyDescent="0.3">
      <c r="A328" s="77">
        <v>1</v>
      </c>
      <c r="B328" s="78">
        <v>14</v>
      </c>
      <c r="C328" s="77">
        <v>20</v>
      </c>
      <c r="D328" s="79">
        <v>37.125</v>
      </c>
      <c r="E328" s="79">
        <v>1.6365390310041492</v>
      </c>
      <c r="F328" s="79">
        <v>563.32709612067617</v>
      </c>
      <c r="G328" s="80">
        <v>0.25</v>
      </c>
      <c r="H328" s="79">
        <f>F328*G328*D328*E328*'Equation 4'!$D$6*3600*0.000001*0.000001</f>
        <v>0.30803210287542299</v>
      </c>
    </row>
    <row r="329" spans="1:8" ht="13.8" x14ac:dyDescent="0.3">
      <c r="A329" s="77">
        <v>1</v>
      </c>
      <c r="B329" s="78">
        <v>14</v>
      </c>
      <c r="C329" s="77">
        <v>21</v>
      </c>
      <c r="D329" s="79">
        <v>37.04</v>
      </c>
      <c r="E329" s="79">
        <v>1.7073385721642911</v>
      </c>
      <c r="F329" s="79">
        <v>413.75961227099532</v>
      </c>
      <c r="G329" s="80">
        <v>0.25</v>
      </c>
      <c r="H329" s="79">
        <f>F329*G329*D329*E329*'Equation 4'!$D$6*3600*0.000001*0.000001</f>
        <v>0.23549475328455416</v>
      </c>
    </row>
    <row r="330" spans="1:8" ht="13.8" x14ac:dyDescent="0.3">
      <c r="A330" s="77">
        <v>1</v>
      </c>
      <c r="B330" s="78">
        <v>14</v>
      </c>
      <c r="C330" s="77">
        <v>22</v>
      </c>
      <c r="D330" s="79">
        <v>36.96</v>
      </c>
      <c r="E330" s="79">
        <v>1.8490976177584566</v>
      </c>
      <c r="F330" s="79">
        <v>264.56148990885885</v>
      </c>
      <c r="G330" s="80">
        <v>0.25</v>
      </c>
      <c r="H330" s="79">
        <f>F330*G330*D330*E330*'Equation 4'!$D$6*3600*0.000001*0.000001</f>
        <v>0.16272749489931909</v>
      </c>
    </row>
    <row r="331" spans="1:8" ht="13.8" x14ac:dyDescent="0.3">
      <c r="A331" s="77">
        <v>1</v>
      </c>
      <c r="B331" s="78">
        <v>14</v>
      </c>
      <c r="C331" s="77">
        <v>23</v>
      </c>
      <c r="D331" s="79">
        <v>36.884999999999998</v>
      </c>
      <c r="E331" s="79">
        <v>1.7710722740757925</v>
      </c>
      <c r="F331" s="79">
        <v>113.22645750106429</v>
      </c>
      <c r="G331" s="80">
        <v>0.25</v>
      </c>
      <c r="H331" s="79">
        <f>F331*G331*D331*E331*'Equation 4'!$D$6*3600*0.000001*0.000001</f>
        <v>6.6569684909504351E-2</v>
      </c>
    </row>
    <row r="332" spans="1:8" ht="13.8" x14ac:dyDescent="0.3">
      <c r="A332" s="77">
        <v>1</v>
      </c>
      <c r="B332" s="78">
        <v>14</v>
      </c>
      <c r="C332" s="77">
        <v>24</v>
      </c>
      <c r="D332" s="79">
        <v>36.822000000000003</v>
      </c>
      <c r="E332" s="79">
        <v>1.6590364673508535</v>
      </c>
      <c r="F332" s="79">
        <v>34.062074030027524</v>
      </c>
      <c r="G332" s="80">
        <v>0.25</v>
      </c>
      <c r="H332" s="79">
        <f>F332*G332*D332*E332*'Equation 4'!$D$6*3600*0.000001*0.000001</f>
        <v>1.8727374871619885E-2</v>
      </c>
    </row>
    <row r="333" spans="1:8" ht="13.8" x14ac:dyDescent="0.3">
      <c r="A333" s="77">
        <v>1</v>
      </c>
      <c r="B333" s="78">
        <v>14</v>
      </c>
      <c r="C333" s="77">
        <v>1</v>
      </c>
      <c r="D333" s="79">
        <v>36.773000000000003</v>
      </c>
      <c r="E333" s="79">
        <v>1.5929846201391902</v>
      </c>
      <c r="F333" s="79">
        <v>35.927626601479247</v>
      </c>
      <c r="G333" s="80">
        <v>0.25</v>
      </c>
      <c r="H333" s="79">
        <f>F333*G333*D333*E333*'Equation 4'!$D$6*3600*0.000001*0.000001</f>
        <v>1.8941382856585677E-2</v>
      </c>
    </row>
    <row r="334" spans="1:8" ht="13.8" x14ac:dyDescent="0.3">
      <c r="A334" s="77">
        <v>1</v>
      </c>
      <c r="B334" s="78">
        <v>14</v>
      </c>
      <c r="C334" s="77">
        <v>2</v>
      </c>
      <c r="D334" s="79">
        <v>36.718000000000004</v>
      </c>
      <c r="E334" s="79">
        <v>1.3198049098256908</v>
      </c>
      <c r="F334" s="79">
        <v>45.458433074650827</v>
      </c>
      <c r="G334" s="80">
        <v>0.25</v>
      </c>
      <c r="H334" s="79">
        <f>F334*G334*D334*E334*'Equation 4'!$D$6*3600*0.000001*0.000001</f>
        <v>1.9826485118001412E-2</v>
      </c>
    </row>
    <row r="335" spans="1:8" ht="13.8" x14ac:dyDescent="0.3">
      <c r="A335" s="77">
        <v>1</v>
      </c>
      <c r="B335" s="78">
        <v>14</v>
      </c>
      <c r="C335" s="77">
        <v>3</v>
      </c>
      <c r="D335" s="79">
        <v>36.643999999999998</v>
      </c>
      <c r="E335" s="79">
        <v>0.89089842294169541</v>
      </c>
      <c r="F335" s="79">
        <v>72.209251323547761</v>
      </c>
      <c r="G335" s="80">
        <v>0.25</v>
      </c>
      <c r="H335" s="79">
        <f>F335*G335*D335*E335*'Equation 4'!$D$6*3600*0.000001*0.000001</f>
        <v>2.1216142135505548E-2</v>
      </c>
    </row>
    <row r="336" spans="1:8" ht="13.8" x14ac:dyDescent="0.3">
      <c r="A336" s="77">
        <v>1</v>
      </c>
      <c r="B336" s="78">
        <v>14</v>
      </c>
      <c r="C336" s="77">
        <v>4</v>
      </c>
      <c r="D336" s="79">
        <v>36.597000000000001</v>
      </c>
      <c r="E336" s="79">
        <v>0.60316001193713098</v>
      </c>
      <c r="F336" s="79">
        <v>111.48645539393735</v>
      </c>
      <c r="G336" s="80">
        <v>0.25</v>
      </c>
      <c r="H336" s="79">
        <f>F336*G336*D336*E336*'Equation 4'!$D$6*3600*0.000001*0.000001</f>
        <v>2.2148414587160339E-2</v>
      </c>
    </row>
    <row r="337" spans="1:8" ht="13.8" x14ac:dyDescent="0.3">
      <c r="A337" s="77">
        <v>1</v>
      </c>
      <c r="B337" s="78">
        <v>14</v>
      </c>
      <c r="C337" s="77">
        <v>5</v>
      </c>
      <c r="D337" s="79">
        <v>36.573</v>
      </c>
      <c r="E337" s="79">
        <v>0.37804761604856074</v>
      </c>
      <c r="F337" s="79">
        <v>571.23744432171873</v>
      </c>
      <c r="G337" s="80">
        <v>0.25</v>
      </c>
      <c r="H337" s="79">
        <f>F337*G337*D337*E337*'Equation 4'!$D$6*3600*0.000001*0.000001</f>
        <v>7.1083084801512597E-2</v>
      </c>
    </row>
    <row r="338" spans="1:8" ht="13.8" x14ac:dyDescent="0.3">
      <c r="A338" s="77">
        <v>1</v>
      </c>
      <c r="B338" s="78">
        <v>15</v>
      </c>
      <c r="C338" s="77">
        <v>6</v>
      </c>
      <c r="D338" s="79">
        <v>36.533999999999999</v>
      </c>
      <c r="E338" s="79">
        <v>0.47077489312834003</v>
      </c>
      <c r="F338" s="79">
        <v>768.6877698125752</v>
      </c>
      <c r="G338" s="80">
        <v>0.25</v>
      </c>
      <c r="H338" s="79">
        <f>F338*G338*D338*E338*'Equation 4'!$D$6*3600*0.000001*0.000001</f>
        <v>0.11898795447544745</v>
      </c>
    </row>
    <row r="339" spans="1:8" ht="13.8" x14ac:dyDescent="0.3">
      <c r="A339" s="77">
        <v>1</v>
      </c>
      <c r="B339" s="78">
        <v>15</v>
      </c>
      <c r="C339" s="77">
        <v>7</v>
      </c>
      <c r="D339" s="79">
        <v>36.460999999999999</v>
      </c>
      <c r="E339" s="79">
        <v>0.83411749771839694</v>
      </c>
      <c r="F339" s="79">
        <v>606.5291927377541</v>
      </c>
      <c r="G339" s="80">
        <v>0.25</v>
      </c>
      <c r="H339" s="79">
        <f>F339*G339*D339*E339*'Equation 4'!$D$6*3600*0.000001*0.000001</f>
        <v>0.16601603048824887</v>
      </c>
    </row>
    <row r="340" spans="1:8" ht="13.8" x14ac:dyDescent="0.3">
      <c r="A340" s="77">
        <v>1</v>
      </c>
      <c r="B340" s="78">
        <v>15</v>
      </c>
      <c r="C340" s="77">
        <v>8</v>
      </c>
      <c r="D340" s="79">
        <v>45.15</v>
      </c>
      <c r="E340" s="79">
        <v>0.79910575019830765</v>
      </c>
      <c r="F340" s="79">
        <v>734.29387894568924</v>
      </c>
      <c r="G340" s="80">
        <v>0.25</v>
      </c>
      <c r="H340" s="79">
        <f>F340*G340*D340*E340*'Equation 4'!$D$6*3600*0.000001*0.000001</f>
        <v>0.23843742762772394</v>
      </c>
    </row>
    <row r="341" spans="1:8" ht="13.8" x14ac:dyDescent="0.3">
      <c r="A341" s="77">
        <v>1</v>
      </c>
      <c r="B341" s="78">
        <v>15</v>
      </c>
      <c r="C341" s="77">
        <v>9</v>
      </c>
      <c r="D341" s="79">
        <v>80.590999999999994</v>
      </c>
      <c r="E341" s="79">
        <v>0.49806425288309941</v>
      </c>
      <c r="F341" s="79">
        <v>862.88178487313667</v>
      </c>
      <c r="G341" s="80">
        <v>0.25</v>
      </c>
      <c r="H341" s="79">
        <f>F341*G341*D341*E341*'Equation 4'!$D$6*3600*0.000001*0.000001</f>
        <v>0.31172076115653508</v>
      </c>
    </row>
    <row r="342" spans="1:8" ht="13.8" x14ac:dyDescent="0.3">
      <c r="A342" s="77">
        <v>1</v>
      </c>
      <c r="B342" s="78">
        <v>15</v>
      </c>
      <c r="C342" s="77">
        <v>10</v>
      </c>
      <c r="D342" s="79">
        <v>159.60900000000001</v>
      </c>
      <c r="E342" s="79">
        <v>0.49353520644428195</v>
      </c>
      <c r="F342" s="79">
        <v>623.34288462044731</v>
      </c>
      <c r="G342" s="80">
        <v>0.25</v>
      </c>
      <c r="H342" s="79">
        <f>F342*G342*D342*E342*'Equation 4'!$D$6*3600*0.000001*0.000001</f>
        <v>0.44192139831639726</v>
      </c>
    </row>
    <row r="343" spans="1:8" ht="13.8" x14ac:dyDescent="0.3">
      <c r="A343" s="77">
        <v>1</v>
      </c>
      <c r="B343" s="78">
        <v>15</v>
      </c>
      <c r="C343" s="77">
        <v>11</v>
      </c>
      <c r="D343" s="79">
        <v>294.31599999999997</v>
      </c>
      <c r="E343" s="79">
        <v>0.39066225822313577</v>
      </c>
      <c r="F343" s="79">
        <v>630.0195592850439</v>
      </c>
      <c r="G343" s="80">
        <v>0.25</v>
      </c>
      <c r="H343" s="79">
        <f>F343*G343*D343*E343*'Equation 4'!$D$6*3600*0.000001*0.000001</f>
        <v>0.65194636860835498</v>
      </c>
    </row>
    <row r="344" spans="1:8" ht="13.8" x14ac:dyDescent="0.3">
      <c r="A344" s="77">
        <v>1</v>
      </c>
      <c r="B344" s="78">
        <v>15</v>
      </c>
      <c r="C344" s="77">
        <v>12</v>
      </c>
      <c r="D344" s="79">
        <v>522.51099999999997</v>
      </c>
      <c r="E344" s="79">
        <v>0.55220376673833005</v>
      </c>
      <c r="F344" s="79">
        <v>370.29157364035962</v>
      </c>
      <c r="G344" s="80">
        <v>0.25</v>
      </c>
      <c r="H344" s="79">
        <f>F344*G344*D344*E344*'Equation 4'!$D$6*3600*0.000001*0.000001</f>
        <v>0.96157052241981333</v>
      </c>
    </row>
    <row r="345" spans="1:8" ht="13.8" x14ac:dyDescent="0.3">
      <c r="A345" s="77">
        <v>1</v>
      </c>
      <c r="B345" s="78">
        <v>15</v>
      </c>
      <c r="C345" s="77">
        <v>13</v>
      </c>
      <c r="D345" s="79">
        <v>749.25199999999995</v>
      </c>
      <c r="E345" s="79">
        <v>0.71315776655660146</v>
      </c>
      <c r="F345" s="79">
        <v>286.09473605269841</v>
      </c>
      <c r="G345" s="80">
        <v>0.25</v>
      </c>
      <c r="H345" s="79">
        <f>F345*G345*D345*E345*'Equation 4'!$D$6*3600*0.000001*0.000001</f>
        <v>1.3758335756039954</v>
      </c>
    </row>
    <row r="346" spans="1:8" ht="13.8" x14ac:dyDescent="0.3">
      <c r="A346" s="77">
        <v>1</v>
      </c>
      <c r="B346" s="78">
        <v>15</v>
      </c>
      <c r="C346" s="77">
        <v>14</v>
      </c>
      <c r="D346" s="79">
        <v>924.59799999999996</v>
      </c>
      <c r="E346" s="79">
        <v>0.8734872637880875</v>
      </c>
      <c r="F346" s="79">
        <v>233.07345401590797</v>
      </c>
      <c r="G346" s="80">
        <v>0.25</v>
      </c>
      <c r="H346" s="79">
        <f>F346*G346*D346*E346*'Equation 4'!$D$6*3600*0.000001*0.000001</f>
        <v>1.6941226476457198</v>
      </c>
    </row>
    <row r="347" spans="1:8" ht="13.8" x14ac:dyDescent="0.3">
      <c r="A347" s="77">
        <v>1</v>
      </c>
      <c r="B347" s="78">
        <v>15</v>
      </c>
      <c r="C347" s="77">
        <v>15</v>
      </c>
      <c r="D347" s="79">
        <v>984.81299999999999</v>
      </c>
      <c r="E347" s="79">
        <v>0.99306595954145971</v>
      </c>
      <c r="F347" s="79">
        <v>204.67477578248779</v>
      </c>
      <c r="G347" s="80">
        <v>0.25</v>
      </c>
      <c r="H347" s="79">
        <f>F347*G347*D347*E347*'Equation 4'!$D$6*3600*0.000001*0.000001</f>
        <v>1.8015183947604276</v>
      </c>
    </row>
    <row r="348" spans="1:8" ht="13.8" x14ac:dyDescent="0.3">
      <c r="A348" s="77">
        <v>1</v>
      </c>
      <c r="B348" s="78">
        <v>15</v>
      </c>
      <c r="C348" s="77">
        <v>16</v>
      </c>
      <c r="D348" s="79">
        <v>955.62599999999998</v>
      </c>
      <c r="E348" s="79">
        <v>0.90179931248587675</v>
      </c>
      <c r="F348" s="79">
        <v>271.35683506180766</v>
      </c>
      <c r="G348" s="80">
        <v>0.25</v>
      </c>
      <c r="H348" s="79">
        <f>F348*G348*D348*E348*'Equation 4'!$D$6*3600*0.000001*0.000001</f>
        <v>2.1046560485191277</v>
      </c>
    </row>
    <row r="349" spans="1:8" ht="13.8" x14ac:dyDescent="0.3">
      <c r="A349" s="77">
        <v>1</v>
      </c>
      <c r="B349" s="78">
        <v>15</v>
      </c>
      <c r="C349" s="77">
        <v>17</v>
      </c>
      <c r="D349" s="79">
        <v>347.30700000000002</v>
      </c>
      <c r="E349" s="79">
        <v>0.8546958523357886</v>
      </c>
      <c r="F349" s="79">
        <v>358.7726806389332</v>
      </c>
      <c r="G349" s="80">
        <v>0.25</v>
      </c>
      <c r="H349" s="79">
        <f>F349*G349*D349*E349*'Equation 4'!$D$6*3600*0.000001*0.000001</f>
        <v>0.95848872396099427</v>
      </c>
    </row>
    <row r="350" spans="1:8" ht="13.8" x14ac:dyDescent="0.3">
      <c r="A350" s="77">
        <v>1</v>
      </c>
      <c r="B350" s="78">
        <v>15</v>
      </c>
      <c r="C350" s="77">
        <v>18</v>
      </c>
      <c r="D350" s="79">
        <v>46.067</v>
      </c>
      <c r="E350" s="79">
        <v>0.99488391282601407</v>
      </c>
      <c r="F350" s="79">
        <v>868.68396087069766</v>
      </c>
      <c r="G350" s="80">
        <v>0.25</v>
      </c>
      <c r="H350" s="79">
        <f>F350*G350*D350*E350*'Equation 4'!$D$6*3600*0.000001*0.000001</f>
        <v>0.35831637150999346</v>
      </c>
    </row>
    <row r="351" spans="1:8" ht="13.8" x14ac:dyDescent="0.3">
      <c r="A351" s="77">
        <v>1</v>
      </c>
      <c r="B351" s="78">
        <v>15</v>
      </c>
      <c r="C351" s="77">
        <v>19</v>
      </c>
      <c r="D351" s="79">
        <v>38.087000000000003</v>
      </c>
      <c r="E351" s="79">
        <v>1.2838605843314919</v>
      </c>
      <c r="F351" s="79">
        <v>812.06951820339395</v>
      </c>
      <c r="G351" s="80">
        <v>0.25</v>
      </c>
      <c r="H351" s="79">
        <f>F351*G351*D351*E351*'Equation 4'!$D$6*3600*0.000001*0.000001</f>
        <v>0.35738008709431568</v>
      </c>
    </row>
    <row r="352" spans="1:8" ht="13.8" x14ac:dyDescent="0.3">
      <c r="A352" s="77">
        <v>1</v>
      </c>
      <c r="B352" s="78">
        <v>15</v>
      </c>
      <c r="C352" s="77">
        <v>20</v>
      </c>
      <c r="D352" s="79">
        <v>37.828000000000003</v>
      </c>
      <c r="E352" s="79">
        <v>1.6523498418918432</v>
      </c>
      <c r="F352" s="79">
        <v>547.47697212351432</v>
      </c>
      <c r="G352" s="80">
        <v>0.25</v>
      </c>
      <c r="H352" s="79">
        <f>F352*G352*D352*E352*'Equation 4'!$D$6*3600*0.000001*0.000001</f>
        <v>0.30798087584814682</v>
      </c>
    </row>
    <row r="353" spans="1:8" ht="13.8" x14ac:dyDescent="0.3">
      <c r="A353" s="77">
        <v>1</v>
      </c>
      <c r="B353" s="78">
        <v>15</v>
      </c>
      <c r="C353" s="77">
        <v>21</v>
      </c>
      <c r="D353" s="79">
        <v>37.835999999999999</v>
      </c>
      <c r="E353" s="79">
        <v>1.7985141089243644</v>
      </c>
      <c r="F353" s="79">
        <v>384.03829399755529</v>
      </c>
      <c r="G353" s="80">
        <v>0.25</v>
      </c>
      <c r="H353" s="79">
        <f>F353*G353*D353*E353*'Equation 4'!$D$6*3600*0.000001*0.000001</f>
        <v>0.23519934454545152</v>
      </c>
    </row>
    <row r="354" spans="1:8" ht="13.8" x14ac:dyDescent="0.3">
      <c r="A354" s="77">
        <v>1</v>
      </c>
      <c r="B354" s="78">
        <v>15</v>
      </c>
      <c r="C354" s="77">
        <v>22</v>
      </c>
      <c r="D354" s="79">
        <v>37.500999999999998</v>
      </c>
      <c r="E354" s="79">
        <v>1.8208355225005908</v>
      </c>
      <c r="F354" s="79">
        <v>264.9410044028956</v>
      </c>
      <c r="G354" s="80">
        <v>0.25</v>
      </c>
      <c r="H354" s="79">
        <f>F354*G354*D354*E354*'Equation 4'!$D$6*3600*0.000001*0.000001</f>
        <v>0.16281906408795463</v>
      </c>
    </row>
    <row r="355" spans="1:8" ht="13.8" x14ac:dyDescent="0.3">
      <c r="A355" s="77">
        <v>1</v>
      </c>
      <c r="B355" s="78">
        <v>15</v>
      </c>
      <c r="C355" s="77">
        <v>23</v>
      </c>
      <c r="D355" s="79">
        <v>36.924999999999997</v>
      </c>
      <c r="E355" s="79">
        <v>1.7396148999131962</v>
      </c>
      <c r="F355" s="79">
        <v>115.32535221505844</v>
      </c>
      <c r="G355" s="80">
        <v>0.25</v>
      </c>
      <c r="H355" s="79">
        <f>F355*G355*D355*E355*'Equation 4'!$D$6*3600*0.000001*0.000001</f>
        <v>6.6671606801791169E-2</v>
      </c>
    </row>
    <row r="356" spans="1:8" ht="13.8" x14ac:dyDescent="0.3">
      <c r="A356" s="77">
        <v>1</v>
      </c>
      <c r="B356" s="78">
        <v>15</v>
      </c>
      <c r="C356" s="77">
        <v>24</v>
      </c>
      <c r="D356" s="79">
        <v>36.841999999999999</v>
      </c>
      <c r="E356" s="79">
        <v>1.6587456103935889</v>
      </c>
      <c r="F356" s="79">
        <v>34.051265996290084</v>
      </c>
      <c r="G356" s="80">
        <v>0.25</v>
      </c>
      <c r="H356" s="79">
        <f>F356*G356*D356*E356*'Equation 4'!$D$6*3600*0.000001*0.000001</f>
        <v>1.8728317248161427E-2</v>
      </c>
    </row>
    <row r="357" spans="1:8" ht="13.8" x14ac:dyDescent="0.3">
      <c r="A357" s="77">
        <v>1</v>
      </c>
      <c r="B357" s="78">
        <v>15</v>
      </c>
      <c r="C357" s="77">
        <v>1</v>
      </c>
      <c r="D357" s="79">
        <v>36.729999999999997</v>
      </c>
      <c r="E357" s="79">
        <v>1.6164677540860504</v>
      </c>
      <c r="F357" s="79">
        <v>35.30475280296136</v>
      </c>
      <c r="G357" s="80">
        <v>0.25</v>
      </c>
      <c r="H357" s="79">
        <f>F357*G357*D357*E357*'Equation 4'!$D$6*3600*0.000001*0.000001</f>
        <v>1.8865297502597841E-2</v>
      </c>
    </row>
    <row r="358" spans="1:8" ht="13.8" x14ac:dyDescent="0.3">
      <c r="A358" s="77">
        <v>1</v>
      </c>
      <c r="B358" s="78">
        <v>15</v>
      </c>
      <c r="C358" s="77">
        <v>2</v>
      </c>
      <c r="D358" s="79">
        <v>36.613</v>
      </c>
      <c r="E358" s="79">
        <v>1.3791156586740649</v>
      </c>
      <c r="F358" s="79">
        <v>43.205328594347435</v>
      </c>
      <c r="G358" s="80">
        <v>0.25</v>
      </c>
      <c r="H358" s="79">
        <f>F358*G358*D358*E358*'Equation 4'!$D$6*3600*0.000001*0.000001</f>
        <v>1.9634318291732684E-2</v>
      </c>
    </row>
    <row r="359" spans="1:8" ht="13.8" x14ac:dyDescent="0.3">
      <c r="A359" s="77">
        <v>1</v>
      </c>
      <c r="B359" s="78">
        <v>15</v>
      </c>
      <c r="C359" s="77">
        <v>3</v>
      </c>
      <c r="D359" s="79">
        <v>36.479999999999997</v>
      </c>
      <c r="E359" s="79">
        <v>1.0846981146844499</v>
      </c>
      <c r="F359" s="79">
        <v>57.811310033287619</v>
      </c>
      <c r="G359" s="80">
        <v>0.25</v>
      </c>
      <c r="H359" s="79">
        <f>F359*G359*D359*E359*'Equation 4'!$D$6*3600*0.000001*0.000001</f>
        <v>2.0588231134259033E-2</v>
      </c>
    </row>
    <row r="360" spans="1:8" ht="13.8" x14ac:dyDescent="0.3">
      <c r="A360" s="77">
        <v>1</v>
      </c>
      <c r="B360" s="78">
        <v>15</v>
      </c>
      <c r="C360" s="77">
        <v>4</v>
      </c>
      <c r="D360" s="79">
        <v>36.340000000000003</v>
      </c>
      <c r="E360" s="79">
        <v>0.9304154985811447</v>
      </c>
      <c r="F360" s="79">
        <v>69.299998317109129</v>
      </c>
      <c r="G360" s="80">
        <v>0.25</v>
      </c>
      <c r="H360" s="79">
        <f>F360*G360*D360*E360*'Equation 4'!$D$6*3600*0.000001*0.000001</f>
        <v>2.1088106810433743E-2</v>
      </c>
    </row>
    <row r="361" spans="1:8" ht="13.8" x14ac:dyDescent="0.3">
      <c r="A361" s="77">
        <v>1</v>
      </c>
      <c r="B361" s="78">
        <v>15</v>
      </c>
      <c r="C361" s="77">
        <v>5</v>
      </c>
      <c r="D361" s="79">
        <v>36.234000000000002</v>
      </c>
      <c r="E361" s="79">
        <v>0.90741225471116482</v>
      </c>
      <c r="F361" s="79">
        <v>234.42039267132367</v>
      </c>
      <c r="G361" s="80">
        <v>0.25</v>
      </c>
      <c r="H361" s="79">
        <f>F361*G361*D361*E361*'Equation 4'!$D$6*3600*0.000001*0.000001</f>
        <v>6.9367943372245763E-2</v>
      </c>
    </row>
    <row r="362" spans="1:8" ht="13.8" x14ac:dyDescent="0.3">
      <c r="A362" s="77">
        <v>1</v>
      </c>
      <c r="B362" s="78">
        <v>16</v>
      </c>
      <c r="C362" s="77">
        <v>6</v>
      </c>
      <c r="D362" s="79">
        <v>36.140999999999998</v>
      </c>
      <c r="E362" s="79">
        <v>0.80052295407439755</v>
      </c>
      <c r="F362" s="79">
        <v>452.86569717593483</v>
      </c>
      <c r="G362" s="80">
        <v>0.25</v>
      </c>
      <c r="H362" s="79">
        <f>F362*G362*D362*E362*'Equation 4'!$D$6*3600*0.000001*0.000001</f>
        <v>0.11791957075798218</v>
      </c>
    </row>
    <row r="363" spans="1:8" ht="13.8" x14ac:dyDescent="0.3">
      <c r="A363" s="77">
        <v>1</v>
      </c>
      <c r="B363" s="78">
        <v>16</v>
      </c>
      <c r="C363" s="77">
        <v>7</v>
      </c>
      <c r="D363" s="79">
        <v>36.011000000000003</v>
      </c>
      <c r="E363" s="79">
        <v>0.88822069329643516</v>
      </c>
      <c r="F363" s="79">
        <v>576.09305394154194</v>
      </c>
      <c r="G363" s="80">
        <v>0.25</v>
      </c>
      <c r="H363" s="79">
        <f>F363*G363*D363*E363*'Equation 4'!$D$6*3600*0.000001*0.000001</f>
        <v>0.16584073613457609</v>
      </c>
    </row>
    <row r="364" spans="1:8" ht="13.8" x14ac:dyDescent="0.3">
      <c r="A364" s="77">
        <v>1</v>
      </c>
      <c r="B364" s="78">
        <v>16</v>
      </c>
      <c r="C364" s="77">
        <v>8</v>
      </c>
      <c r="D364" s="79">
        <v>49.848999999999997</v>
      </c>
      <c r="E364" s="79">
        <v>0.95932736852442602</v>
      </c>
      <c r="F364" s="79">
        <v>552.7924094230051</v>
      </c>
      <c r="G364" s="80">
        <v>0.25</v>
      </c>
      <c r="H364" s="79">
        <f>F364*G364*D364*E364*'Equation 4'!$D$6*3600*0.000001*0.000001</f>
        <v>0.23791830958434729</v>
      </c>
    </row>
    <row r="365" spans="1:8" ht="13.8" x14ac:dyDescent="0.3">
      <c r="A365" s="77">
        <v>1</v>
      </c>
      <c r="B365" s="78">
        <v>16</v>
      </c>
      <c r="C365" s="77">
        <v>9</v>
      </c>
      <c r="D365" s="79">
        <v>67.724999999999994</v>
      </c>
      <c r="E365" s="79">
        <v>0.93444368476650319</v>
      </c>
      <c r="F365" s="79">
        <v>544.81212546632366</v>
      </c>
      <c r="G365" s="80">
        <v>0.25</v>
      </c>
      <c r="H365" s="79">
        <f>F365*G365*D365*E365*'Equation 4'!$D$6*3600*0.000001*0.000001</f>
        <v>0.31030689179723292</v>
      </c>
    </row>
    <row r="366" spans="1:8" ht="13.8" x14ac:dyDescent="0.3">
      <c r="A366" s="77">
        <v>1</v>
      </c>
      <c r="B366" s="78">
        <v>16</v>
      </c>
      <c r="C366" s="77">
        <v>10</v>
      </c>
      <c r="D366" s="79">
        <v>115.73099999999999</v>
      </c>
      <c r="E366" s="79">
        <v>1.1881081600595125</v>
      </c>
      <c r="F366" s="79">
        <v>289.04069933766544</v>
      </c>
      <c r="G366" s="80">
        <v>0.25</v>
      </c>
      <c r="H366" s="79">
        <f>F366*G366*D366*E366*'Equation 4'!$D$6*3600*0.000001*0.000001</f>
        <v>0.35769032494895681</v>
      </c>
    </row>
    <row r="367" spans="1:8" ht="13.8" x14ac:dyDescent="0.3">
      <c r="A367" s="77">
        <v>1</v>
      </c>
      <c r="B367" s="78">
        <v>16</v>
      </c>
      <c r="C367" s="77">
        <v>11</v>
      </c>
      <c r="D367" s="79">
        <v>237.589</v>
      </c>
      <c r="E367" s="79">
        <v>1.4345508007735381</v>
      </c>
      <c r="F367" s="79">
        <v>169.55418752142157</v>
      </c>
      <c r="G367" s="80">
        <v>0.25</v>
      </c>
      <c r="H367" s="79">
        <f>F367*G367*D367*E367*'Equation 4'!$D$6*3600*0.000001*0.000001</f>
        <v>0.52010770960616826</v>
      </c>
    </row>
    <row r="368" spans="1:8" ht="13.8" x14ac:dyDescent="0.3">
      <c r="A368" s="77">
        <v>1</v>
      </c>
      <c r="B368" s="78">
        <v>16</v>
      </c>
      <c r="C368" s="77">
        <v>12</v>
      </c>
      <c r="D368" s="79">
        <v>442.93799999999999</v>
      </c>
      <c r="E368" s="79">
        <v>1.228270328551496</v>
      </c>
      <c r="F368" s="79">
        <v>164.95083592028249</v>
      </c>
      <c r="G368" s="80">
        <v>0.25</v>
      </c>
      <c r="H368" s="79">
        <f>F368*G368*D368*E368*'Equation 4'!$D$6*3600*0.000001*0.000001</f>
        <v>0.80766996174267225</v>
      </c>
    </row>
    <row r="369" spans="1:8" ht="13.8" x14ac:dyDescent="0.3">
      <c r="A369" s="77">
        <v>1</v>
      </c>
      <c r="B369" s="78">
        <v>16</v>
      </c>
      <c r="C369" s="77">
        <v>13</v>
      </c>
      <c r="D369" s="79">
        <v>677.11400000000003</v>
      </c>
      <c r="E369" s="79">
        <v>0.83152931397515994</v>
      </c>
      <c r="F369" s="79">
        <v>244.97378677105186</v>
      </c>
      <c r="G369" s="80">
        <v>0.25</v>
      </c>
      <c r="H369" s="79">
        <f>F369*G369*D369*E369*'Equation 4'!$D$6*3600*0.000001*0.000001</f>
        <v>1.2413706765852144</v>
      </c>
    </row>
    <row r="370" spans="1:8" ht="13.8" x14ac:dyDescent="0.3">
      <c r="A370" s="77">
        <v>1</v>
      </c>
      <c r="B370" s="78">
        <v>16</v>
      </c>
      <c r="C370" s="77">
        <v>14</v>
      </c>
      <c r="D370" s="79">
        <v>863.98099999999999</v>
      </c>
      <c r="E370" s="79">
        <v>0.65282846138936068</v>
      </c>
      <c r="F370" s="79">
        <v>312.78928666884582</v>
      </c>
      <c r="G370" s="80">
        <v>0.25</v>
      </c>
      <c r="H370" s="79">
        <f>F370*G370*D370*E370*'Equation 4'!$D$6*3600*0.000001*0.000001</f>
        <v>1.5878067765046069</v>
      </c>
    </row>
    <row r="371" spans="1:8" ht="13.8" x14ac:dyDescent="0.3">
      <c r="A371" s="77">
        <v>1</v>
      </c>
      <c r="B371" s="78">
        <v>16</v>
      </c>
      <c r="C371" s="77">
        <v>15</v>
      </c>
      <c r="D371" s="79">
        <v>952.14599999999996</v>
      </c>
      <c r="E371" s="79">
        <v>0.50935645671769003</v>
      </c>
      <c r="F371" s="79">
        <v>401.67362786245138</v>
      </c>
      <c r="G371" s="80">
        <v>0.25</v>
      </c>
      <c r="H371" s="79">
        <f>F371*G371*D371*E371*'Equation 4'!$D$6*3600*0.000001*0.000001</f>
        <v>1.7532392763829823</v>
      </c>
    </row>
    <row r="372" spans="1:8" ht="13.8" x14ac:dyDescent="0.3">
      <c r="A372" s="77">
        <v>1</v>
      </c>
      <c r="B372" s="78">
        <v>16</v>
      </c>
      <c r="C372" s="77">
        <v>16</v>
      </c>
      <c r="D372" s="79">
        <v>929.79300000000001</v>
      </c>
      <c r="E372" s="79">
        <v>0.5260237637217543</v>
      </c>
      <c r="F372" s="79">
        <v>467.18424804670201</v>
      </c>
      <c r="G372" s="80">
        <v>0.25</v>
      </c>
      <c r="H372" s="79">
        <f>F372*G372*D372*E372*'Equation 4'!$D$6*3600*0.000001*0.000001</f>
        <v>2.0564698058999404</v>
      </c>
    </row>
    <row r="373" spans="1:8" ht="13.8" x14ac:dyDescent="0.3">
      <c r="A373" s="77">
        <v>1</v>
      </c>
      <c r="B373" s="78">
        <v>16</v>
      </c>
      <c r="C373" s="77">
        <v>17</v>
      </c>
      <c r="D373" s="79">
        <v>374.08499999999998</v>
      </c>
      <c r="E373" s="79">
        <v>0.74966659255965251</v>
      </c>
      <c r="F373" s="79">
        <v>409.4251703058344</v>
      </c>
      <c r="G373" s="80">
        <v>0.25</v>
      </c>
      <c r="H373" s="79">
        <f>F373*G373*D373*E373*'Equation 4'!$D$6*3600*0.000001*0.000001</f>
        <v>1.0333691685320912</v>
      </c>
    </row>
    <row r="374" spans="1:8" ht="13.8" x14ac:dyDescent="0.3">
      <c r="A374" s="77">
        <v>1</v>
      </c>
      <c r="B374" s="78">
        <v>16</v>
      </c>
      <c r="C374" s="77">
        <v>18</v>
      </c>
      <c r="D374" s="79">
        <v>48.591000000000001</v>
      </c>
      <c r="E374" s="79">
        <v>1.0468027512382645</v>
      </c>
      <c r="F374" s="79">
        <v>782.34716987174318</v>
      </c>
      <c r="G374" s="80">
        <v>0.25</v>
      </c>
      <c r="H374" s="79">
        <f>F374*G374*D374*E374*'Equation 4'!$D$6*3600*0.000001*0.000001</f>
        <v>0.35814815447353759</v>
      </c>
    </row>
    <row r="375" spans="1:8" ht="13.8" x14ac:dyDescent="0.3">
      <c r="A375" s="77">
        <v>1</v>
      </c>
      <c r="B375" s="78">
        <v>16</v>
      </c>
      <c r="C375" s="77">
        <v>19</v>
      </c>
      <c r="D375" s="79">
        <v>38.83</v>
      </c>
      <c r="E375" s="79">
        <v>1.4541200088025747</v>
      </c>
      <c r="F375" s="79">
        <v>702.18139608273623</v>
      </c>
      <c r="G375" s="80">
        <v>0.25</v>
      </c>
      <c r="H375" s="79">
        <f>F375*G375*D375*E375*'Equation 4'!$D$6*3600*0.000001*0.000001</f>
        <v>0.3568284465590294</v>
      </c>
    </row>
    <row r="376" spans="1:8" ht="13.8" x14ac:dyDescent="0.3">
      <c r="A376" s="77">
        <v>1</v>
      </c>
      <c r="B376" s="78">
        <v>16</v>
      </c>
      <c r="C376" s="77">
        <v>20</v>
      </c>
      <c r="D376" s="79">
        <v>38.097999999999999</v>
      </c>
      <c r="E376" s="79">
        <v>1.6199783949176605</v>
      </c>
      <c r="F376" s="79">
        <v>554.64833665162223</v>
      </c>
      <c r="G376" s="80">
        <v>0.25</v>
      </c>
      <c r="H376" s="79">
        <f>F376*G376*D376*E376*'Equation 4'!$D$6*3600*0.000001*0.000001</f>
        <v>0.30808575933634325</v>
      </c>
    </row>
    <row r="377" spans="1:8" ht="13.8" x14ac:dyDescent="0.3">
      <c r="A377" s="77">
        <v>1</v>
      </c>
      <c r="B377" s="78">
        <v>16</v>
      </c>
      <c r="C377" s="77">
        <v>21</v>
      </c>
      <c r="D377" s="79">
        <v>37.991</v>
      </c>
      <c r="E377" s="79">
        <v>1.940315695962902</v>
      </c>
      <c r="F377" s="79">
        <v>353.8272665925353</v>
      </c>
      <c r="G377" s="80">
        <v>0.25</v>
      </c>
      <c r="H377" s="79">
        <f>F377*G377*D377*E377*'Equation 4'!$D$6*3600*0.000001*0.000001</f>
        <v>0.23473990740344666</v>
      </c>
    </row>
    <row r="378" spans="1:8" ht="13.8" x14ac:dyDescent="0.3">
      <c r="A378" s="77">
        <v>1</v>
      </c>
      <c r="B378" s="78">
        <v>16</v>
      </c>
      <c r="C378" s="77">
        <v>22</v>
      </c>
      <c r="D378" s="79">
        <v>37.793999999999997</v>
      </c>
      <c r="E378" s="79">
        <v>2.1699661287679124</v>
      </c>
      <c r="F378" s="79">
        <v>219.05801405118766</v>
      </c>
      <c r="G378" s="80">
        <v>0.25</v>
      </c>
      <c r="H378" s="79">
        <f>F378*G378*D378*E378*'Equation 4'!$D$6*3600*0.000001*0.000001</f>
        <v>0.16168788092364847</v>
      </c>
    </row>
    <row r="379" spans="1:8" ht="13.8" x14ac:dyDescent="0.3">
      <c r="A379" s="77">
        <v>1</v>
      </c>
      <c r="B379" s="78">
        <v>16</v>
      </c>
      <c r="C379" s="77">
        <v>23</v>
      </c>
      <c r="D379" s="79">
        <v>37.417000000000002</v>
      </c>
      <c r="E379" s="79">
        <v>2.1941898277040663</v>
      </c>
      <c r="F379" s="79">
        <v>88.237628114463305</v>
      </c>
      <c r="G379" s="80">
        <v>0.25</v>
      </c>
      <c r="H379" s="79">
        <f>F379*G379*D379*E379*'Equation 4'!$D$6*3600*0.000001*0.000001</f>
        <v>6.5198784035748747E-2</v>
      </c>
    </row>
    <row r="380" spans="1:8" ht="13.8" x14ac:dyDescent="0.3">
      <c r="A380" s="77">
        <v>1</v>
      </c>
      <c r="B380" s="78">
        <v>16</v>
      </c>
      <c r="C380" s="77">
        <v>24</v>
      </c>
      <c r="D380" s="79">
        <v>36.738999999999997</v>
      </c>
      <c r="E380" s="79">
        <v>1.8955706264869163</v>
      </c>
      <c r="F380" s="79">
        <v>28.656345423467108</v>
      </c>
      <c r="G380" s="80">
        <v>0.25</v>
      </c>
      <c r="H380" s="79">
        <f>F380*G380*D380*E380*'Equation 4'!$D$6*3600*0.000001*0.000001</f>
        <v>1.7961004196019037E-2</v>
      </c>
    </row>
    <row r="381" spans="1:8" ht="13.8" x14ac:dyDescent="0.3">
      <c r="A381" s="77">
        <v>1</v>
      </c>
      <c r="B381" s="78">
        <v>16</v>
      </c>
      <c r="C381" s="77">
        <v>1</v>
      </c>
      <c r="D381" s="79">
        <v>36.630000000000003</v>
      </c>
      <c r="E381" s="79">
        <v>1.4277927020404608</v>
      </c>
      <c r="F381" s="79">
        <v>41.37792073320405</v>
      </c>
      <c r="G381" s="80">
        <v>0.25</v>
      </c>
      <c r="H381" s="79">
        <f>F381*G381*D381*E381*'Equation 4'!$D$6*3600*0.000001*0.000001</f>
        <v>1.9476604671225552E-2</v>
      </c>
    </row>
    <row r="382" spans="1:8" ht="13.8" x14ac:dyDescent="0.3">
      <c r="A382" s="77">
        <v>1</v>
      </c>
      <c r="B382" s="78">
        <v>16</v>
      </c>
      <c r="C382" s="77">
        <v>2</v>
      </c>
      <c r="D382" s="79">
        <v>36.506</v>
      </c>
      <c r="E382" s="79">
        <v>1.2822924783371383</v>
      </c>
      <c r="F382" s="79">
        <v>47.348481863113989</v>
      </c>
      <c r="G382" s="80">
        <v>0.25</v>
      </c>
      <c r="H382" s="79">
        <f>F382*G382*D382*E382*'Equation 4'!$D$6*3600*0.000001*0.000001</f>
        <v>1.9948025396024315E-2</v>
      </c>
    </row>
    <row r="383" spans="1:8" ht="13.8" x14ac:dyDescent="0.3">
      <c r="A383" s="77">
        <v>1</v>
      </c>
      <c r="B383" s="78">
        <v>16</v>
      </c>
      <c r="C383" s="77">
        <v>3</v>
      </c>
      <c r="D383" s="79">
        <v>36.380000000000003</v>
      </c>
      <c r="E383" s="79">
        <v>1.3341562876964603</v>
      </c>
      <c r="F383" s="79">
        <v>45.280799121778415</v>
      </c>
      <c r="G383" s="80">
        <v>0.25</v>
      </c>
      <c r="H383" s="79">
        <f>F383*G383*D383*E383*'Equation 4'!$D$6*3600*0.000001*0.000001</f>
        <v>1.9779986653700121E-2</v>
      </c>
    </row>
    <row r="384" spans="1:8" ht="13.8" x14ac:dyDescent="0.3">
      <c r="A384" s="77">
        <v>1</v>
      </c>
      <c r="B384" s="78">
        <v>16</v>
      </c>
      <c r="C384" s="77">
        <v>4</v>
      </c>
      <c r="D384" s="79">
        <v>36.286999999999999</v>
      </c>
      <c r="E384" s="79">
        <v>1.1866545411365517</v>
      </c>
      <c r="F384" s="79">
        <v>52.272873986394536</v>
      </c>
      <c r="G384" s="80">
        <v>0.25</v>
      </c>
      <c r="H384" s="79">
        <f>F384*G384*D384*E384*'Equation 4'!$D$6*3600*0.000001*0.000001</f>
        <v>2.0257892312554222E-2</v>
      </c>
    </row>
    <row r="385" spans="1:8" ht="13.8" x14ac:dyDescent="0.3">
      <c r="A385" s="77">
        <v>1</v>
      </c>
      <c r="B385" s="78">
        <v>16</v>
      </c>
      <c r="C385" s="77">
        <v>5</v>
      </c>
      <c r="D385" s="79">
        <v>36.216000000000001</v>
      </c>
      <c r="E385" s="79">
        <v>1.0419716886748889</v>
      </c>
      <c r="F385" s="79">
        <v>202.96529556748777</v>
      </c>
      <c r="G385" s="80">
        <v>0.25</v>
      </c>
      <c r="H385" s="79">
        <f>F385*G385*D385*E385*'Equation 4'!$D$6*3600*0.000001*0.000001</f>
        <v>6.893197080620328E-2</v>
      </c>
    </row>
    <row r="386" spans="1:8" ht="13.8" x14ac:dyDescent="0.3">
      <c r="A386" s="77">
        <v>1</v>
      </c>
      <c r="B386" s="78">
        <v>17</v>
      </c>
      <c r="C386" s="77">
        <v>6</v>
      </c>
      <c r="D386" s="79">
        <v>36.140999999999998</v>
      </c>
      <c r="E386" s="79">
        <v>1.1113473804351186</v>
      </c>
      <c r="F386" s="79">
        <v>323.42116805935069</v>
      </c>
      <c r="G386" s="80">
        <v>0.25</v>
      </c>
      <c r="H386" s="79">
        <f>F386*G386*D386*E386*'Equation 4'!$D$6*3600*0.000001*0.000001</f>
        <v>0.11691249961657342</v>
      </c>
    </row>
    <row r="387" spans="1:8" ht="13.8" x14ac:dyDescent="0.3">
      <c r="A387" s="77">
        <v>1</v>
      </c>
      <c r="B387" s="78">
        <v>17</v>
      </c>
      <c r="C387" s="77">
        <v>7</v>
      </c>
      <c r="D387" s="79">
        <v>36.073999999999998</v>
      </c>
      <c r="E387" s="79">
        <v>1.24078886197451</v>
      </c>
      <c r="F387" s="79">
        <v>408.84126527645327</v>
      </c>
      <c r="G387" s="80">
        <v>0.25</v>
      </c>
      <c r="H387" s="79">
        <f>F387*G387*D387*E387*'Equation 4'!$D$6*3600*0.000001*0.000001</f>
        <v>0.16469841526805909</v>
      </c>
    </row>
    <row r="388" spans="1:8" ht="13.8" x14ac:dyDescent="0.3">
      <c r="A388" s="77">
        <v>1</v>
      </c>
      <c r="B388" s="78">
        <v>17</v>
      </c>
      <c r="C388" s="77">
        <v>8</v>
      </c>
      <c r="D388" s="79">
        <v>45.082000000000001</v>
      </c>
      <c r="E388" s="79">
        <v>0.96327618054221609</v>
      </c>
      <c r="F388" s="79">
        <v>608.70659208511893</v>
      </c>
      <c r="G388" s="80">
        <v>0.25</v>
      </c>
      <c r="H388" s="79">
        <f>F388*G388*D388*E388*'Equation 4'!$D$6*3600*0.000001*0.000001</f>
        <v>0.23790551543340976</v>
      </c>
    </row>
    <row r="389" spans="1:8" ht="13.8" x14ac:dyDescent="0.3">
      <c r="A389" s="77">
        <v>1</v>
      </c>
      <c r="B389" s="78">
        <v>17</v>
      </c>
      <c r="C389" s="77">
        <v>9</v>
      </c>
      <c r="D389" s="79">
        <v>66.153999999999996</v>
      </c>
      <c r="E389" s="79">
        <v>0.71454740920389603</v>
      </c>
      <c r="F389" s="79">
        <v>731.06795887936369</v>
      </c>
      <c r="G389" s="80">
        <v>0.25</v>
      </c>
      <c r="H389" s="79">
        <f>F389*G389*D389*E389*'Equation 4'!$D$6*3600*0.000001*0.000001</f>
        <v>0.31101935573005574</v>
      </c>
    </row>
    <row r="390" spans="1:8" ht="13.8" x14ac:dyDescent="0.3">
      <c r="A390" s="77">
        <v>1</v>
      </c>
      <c r="B390" s="78">
        <v>17</v>
      </c>
      <c r="C390" s="77">
        <v>10</v>
      </c>
      <c r="D390" s="79">
        <v>133.185</v>
      </c>
      <c r="E390" s="79">
        <v>1.1805964594221008</v>
      </c>
      <c r="F390" s="79">
        <v>258.96996864982367</v>
      </c>
      <c r="G390" s="80">
        <v>0.25</v>
      </c>
      <c r="H390" s="79">
        <f>F390*G390*D390*E390*'Equation 4'!$D$6*3600*0.000001*0.000001</f>
        <v>0.36647867209906809</v>
      </c>
    </row>
    <row r="391" spans="1:8" ht="13.8" x14ac:dyDescent="0.3">
      <c r="A391" s="77">
        <v>1</v>
      </c>
      <c r="B391" s="78">
        <v>17</v>
      </c>
      <c r="C391" s="77">
        <v>11</v>
      </c>
      <c r="D391" s="79">
        <v>281.75799999999998</v>
      </c>
      <c r="E391" s="79">
        <v>1.9338420307770745</v>
      </c>
      <c r="F391" s="79">
        <v>125.06266747612578</v>
      </c>
      <c r="G391" s="80">
        <v>0.25</v>
      </c>
      <c r="H391" s="79">
        <f>F391*G391*D391*E391*'Equation 4'!$D$6*3600*0.000001*0.000001</f>
        <v>0.61329220950171737</v>
      </c>
    </row>
    <row r="392" spans="1:8" ht="13.8" x14ac:dyDescent="0.3">
      <c r="A392" s="77">
        <v>1</v>
      </c>
      <c r="B392" s="78">
        <v>17</v>
      </c>
      <c r="C392" s="77">
        <v>12</v>
      </c>
      <c r="D392" s="79">
        <v>492.834</v>
      </c>
      <c r="E392" s="79">
        <v>1.9697070848225124</v>
      </c>
      <c r="F392" s="79">
        <v>101.81768116542885</v>
      </c>
      <c r="G392" s="80">
        <v>0.25</v>
      </c>
      <c r="H392" s="79">
        <f>F392*G392*D392*E392*'Equation 4'!$D$6*3600*0.000001*0.000001</f>
        <v>0.88954519907601204</v>
      </c>
    </row>
    <row r="393" spans="1:8" ht="13.8" x14ac:dyDescent="0.3">
      <c r="A393" s="77">
        <v>1</v>
      </c>
      <c r="B393" s="78">
        <v>17</v>
      </c>
      <c r="C393" s="77">
        <v>13</v>
      </c>
      <c r="D393" s="79">
        <v>696.14800000000002</v>
      </c>
      <c r="E393" s="79">
        <v>1.5822540883183078</v>
      </c>
      <c r="F393" s="79">
        <v>127.42830383556802</v>
      </c>
      <c r="G393" s="80">
        <v>0.25</v>
      </c>
      <c r="H393" s="79">
        <f>F393*G393*D393*E393*'Equation 4'!$D$6*3600*0.000001*0.000001</f>
        <v>1.2632410154192275</v>
      </c>
    </row>
    <row r="394" spans="1:8" ht="13.8" x14ac:dyDescent="0.3">
      <c r="A394" s="77">
        <v>1</v>
      </c>
      <c r="B394" s="78">
        <v>17</v>
      </c>
      <c r="C394" s="77">
        <v>14</v>
      </c>
      <c r="D394" s="79">
        <v>882.35199999999998</v>
      </c>
      <c r="E394" s="79">
        <v>1.2221067874780829</v>
      </c>
      <c r="F394" s="79">
        <v>165.79671087202021</v>
      </c>
      <c r="G394" s="80">
        <v>0.25</v>
      </c>
      <c r="H394" s="79">
        <f>F394*G394*D394*E394*'Equation 4'!$D$6*3600*0.000001*0.000001</f>
        <v>1.6090496701056987</v>
      </c>
    </row>
    <row r="395" spans="1:8" ht="13.8" x14ac:dyDescent="0.3">
      <c r="A395" s="77">
        <v>1</v>
      </c>
      <c r="B395" s="78">
        <v>17</v>
      </c>
      <c r="C395" s="77">
        <v>15</v>
      </c>
      <c r="D395" s="79">
        <v>1004.87</v>
      </c>
      <c r="E395" s="79">
        <v>1.2515470426635986</v>
      </c>
      <c r="F395" s="79">
        <v>161.8315188589869</v>
      </c>
      <c r="G395" s="80">
        <v>0.25</v>
      </c>
      <c r="H395" s="79">
        <f>F395*G395*D395*E395*'Equation 4'!$D$6*3600*0.000001*0.000001</f>
        <v>1.8317351471693679</v>
      </c>
    </row>
    <row r="396" spans="1:8" ht="13.8" x14ac:dyDescent="0.3">
      <c r="A396" s="77">
        <v>1</v>
      </c>
      <c r="B396" s="78">
        <v>17</v>
      </c>
      <c r="C396" s="77">
        <v>16</v>
      </c>
      <c r="D396" s="79">
        <v>1003.028</v>
      </c>
      <c r="E396" s="79">
        <v>1.1156330041729672</v>
      </c>
      <c r="F396" s="79">
        <v>218.81501492467117</v>
      </c>
      <c r="G396" s="80">
        <v>0.25</v>
      </c>
      <c r="H396" s="79">
        <f>F396*G396*D396*E396*'Equation 4'!$D$6*3600*0.000001*0.000001</f>
        <v>2.2037079554910726</v>
      </c>
    </row>
    <row r="397" spans="1:8" ht="13.8" x14ac:dyDescent="0.3">
      <c r="A397" s="77">
        <v>1</v>
      </c>
      <c r="B397" s="78">
        <v>17</v>
      </c>
      <c r="C397" s="77">
        <v>17</v>
      </c>
      <c r="D397" s="79">
        <v>395.815</v>
      </c>
      <c r="E397" s="79">
        <v>1.0092155369394586</v>
      </c>
      <c r="F397" s="79">
        <v>303.41746653747924</v>
      </c>
      <c r="G397" s="80">
        <v>0.25</v>
      </c>
      <c r="H397" s="79">
        <f>F397*G397*D397*E397*'Equation 4'!$D$6*3600*0.000001*0.000001</f>
        <v>1.0908355010200077</v>
      </c>
    </row>
    <row r="398" spans="1:8" ht="13.8" x14ac:dyDescent="0.3">
      <c r="A398" s="77">
        <v>1</v>
      </c>
      <c r="B398" s="78">
        <v>17</v>
      </c>
      <c r="C398" s="77">
        <v>18</v>
      </c>
      <c r="D398" s="79">
        <v>48.360999999999997</v>
      </c>
      <c r="E398" s="79">
        <v>1.0833397435707786</v>
      </c>
      <c r="F398" s="79">
        <v>759.30574725195959</v>
      </c>
      <c r="G398" s="80">
        <v>0.25</v>
      </c>
      <c r="H398" s="79">
        <f>F398*G398*D398*E398*'Equation 4'!$D$6*3600*0.000001*0.000001</f>
        <v>0.35802977461838031</v>
      </c>
    </row>
    <row r="399" spans="1:8" ht="13.8" x14ac:dyDescent="0.3">
      <c r="A399" s="77">
        <v>1</v>
      </c>
      <c r="B399" s="78">
        <v>17</v>
      </c>
      <c r="C399" s="77">
        <v>19</v>
      </c>
      <c r="D399" s="79">
        <v>37.418999999999997</v>
      </c>
      <c r="E399" s="79">
        <v>1.2444376239892461</v>
      </c>
      <c r="F399" s="79">
        <v>853.05635624819979</v>
      </c>
      <c r="G399" s="80">
        <v>0.25</v>
      </c>
      <c r="H399" s="79">
        <f>F399*G399*D399*E399*'Equation 4'!$D$6*3600*0.000001*0.000001</f>
        <v>0.3575078174858245</v>
      </c>
    </row>
    <row r="400" spans="1:8" ht="13.8" x14ac:dyDescent="0.3">
      <c r="A400" s="77">
        <v>1</v>
      </c>
      <c r="B400" s="78">
        <v>17</v>
      </c>
      <c r="C400" s="77">
        <v>20</v>
      </c>
      <c r="D400" s="79">
        <v>37.232999999999997</v>
      </c>
      <c r="E400" s="79">
        <v>1.2471748073145159</v>
      </c>
      <c r="F400" s="79">
        <v>740.07055345324636</v>
      </c>
      <c r="G400" s="80">
        <v>0.25</v>
      </c>
      <c r="H400" s="79">
        <f>F400*G400*D400*E400*'Equation 4'!$D$6*3600*0.000001*0.000001</f>
        <v>0.30929364296017731</v>
      </c>
    </row>
    <row r="401" spans="1:8" ht="13.8" x14ac:dyDescent="0.3">
      <c r="A401" s="77">
        <v>1</v>
      </c>
      <c r="B401" s="78">
        <v>17</v>
      </c>
      <c r="C401" s="77">
        <v>21</v>
      </c>
      <c r="D401" s="79">
        <v>37.124000000000002</v>
      </c>
      <c r="E401" s="79">
        <v>1.2988275482141578</v>
      </c>
      <c r="F401" s="79">
        <v>545.71582448234017</v>
      </c>
      <c r="G401" s="80">
        <v>0.25</v>
      </c>
      <c r="H401" s="79">
        <f>F401*G401*D401*E401*'Equation 4'!$D$6*3600*0.000001*0.000001</f>
        <v>0.23681832900215266</v>
      </c>
    </row>
    <row r="402" spans="1:8" ht="13.8" x14ac:dyDescent="0.3">
      <c r="A402" s="77">
        <v>1</v>
      </c>
      <c r="B402" s="78">
        <v>17</v>
      </c>
      <c r="C402" s="77">
        <v>22</v>
      </c>
      <c r="D402" s="79">
        <v>36.99</v>
      </c>
      <c r="E402" s="79">
        <v>1.5940922181605428</v>
      </c>
      <c r="F402" s="79">
        <v>308.19112195834117</v>
      </c>
      <c r="G402" s="80">
        <v>0.25</v>
      </c>
      <c r="H402" s="79">
        <f>F402*G402*D402*E402*'Equation 4'!$D$6*3600*0.000001*0.000001</f>
        <v>0.16355371239401634</v>
      </c>
    </row>
    <row r="403" spans="1:8" ht="13.8" x14ac:dyDescent="0.3">
      <c r="A403" s="77">
        <v>1</v>
      </c>
      <c r="B403" s="78">
        <v>17</v>
      </c>
      <c r="C403" s="77">
        <v>23</v>
      </c>
      <c r="D403" s="79">
        <v>36.845999999999997</v>
      </c>
      <c r="E403" s="79">
        <v>1.790203619703636</v>
      </c>
      <c r="F403" s="79">
        <v>112.03059350812046</v>
      </c>
      <c r="G403" s="80">
        <v>0.25</v>
      </c>
      <c r="H403" s="79">
        <f>F403*G403*D403*E403*'Equation 4'!$D$6*3600*0.000001*0.000001</f>
        <v>6.6507699349670157E-2</v>
      </c>
    </row>
    <row r="404" spans="1:8" ht="13.8" x14ac:dyDescent="0.3">
      <c r="A404" s="77">
        <v>1</v>
      </c>
      <c r="B404" s="78">
        <v>17</v>
      </c>
      <c r="C404" s="77">
        <v>24</v>
      </c>
      <c r="D404" s="79">
        <v>36.722000000000001</v>
      </c>
      <c r="E404" s="79">
        <v>1.7892685656435146</v>
      </c>
      <c r="F404" s="79">
        <v>30.955327140127434</v>
      </c>
      <c r="G404" s="80">
        <v>0.25</v>
      </c>
      <c r="H404" s="79">
        <f>F404*G404*D404*E404*'Equation 4'!$D$6*3600*0.000001*0.000001</f>
        <v>1.830542287315166E-2</v>
      </c>
    </row>
    <row r="405" spans="1:8" ht="13.8" x14ac:dyDescent="0.3">
      <c r="A405" s="77">
        <v>1</v>
      </c>
      <c r="B405" s="78">
        <v>17</v>
      </c>
      <c r="C405" s="77">
        <v>1</v>
      </c>
      <c r="D405" s="79">
        <v>36.631999999999998</v>
      </c>
      <c r="E405" s="79">
        <v>1.790203619703636</v>
      </c>
      <c r="F405" s="79">
        <v>31.010039022350291</v>
      </c>
      <c r="G405" s="80">
        <v>0.25</v>
      </c>
      <c r="H405" s="79">
        <f>F405*G405*D405*E405*'Equation 4'!$D$6*3600*0.000001*0.000001</f>
        <v>1.8302393297996867E-2</v>
      </c>
    </row>
    <row r="406" spans="1:8" ht="13.8" x14ac:dyDescent="0.3">
      <c r="A406" s="77">
        <v>1</v>
      </c>
      <c r="B406" s="78">
        <v>17</v>
      </c>
      <c r="C406" s="77">
        <v>2</v>
      </c>
      <c r="D406" s="79">
        <v>36.548000000000002</v>
      </c>
      <c r="E406" s="79">
        <v>1.7081829527307664</v>
      </c>
      <c r="F406" s="79">
        <v>33.046684859475462</v>
      </c>
      <c r="G406" s="80">
        <v>0.25</v>
      </c>
      <c r="H406" s="79">
        <f>F406*G406*D406*E406*'Equation 4'!$D$6*3600*0.000001*0.000001</f>
        <v>1.8568140258988966E-2</v>
      </c>
    </row>
    <row r="407" spans="1:8" ht="13.8" x14ac:dyDescent="0.3">
      <c r="A407" s="77">
        <v>1</v>
      </c>
      <c r="B407" s="78">
        <v>17</v>
      </c>
      <c r="C407" s="77">
        <v>3</v>
      </c>
      <c r="D407" s="79">
        <v>37.636000000000003</v>
      </c>
      <c r="E407" s="79">
        <v>1.5732491856028401</v>
      </c>
      <c r="F407" s="79">
        <v>35.664146155180802</v>
      </c>
      <c r="G407" s="80">
        <v>0.25</v>
      </c>
      <c r="H407" s="79">
        <f>F407*G407*D407*E407*'Equation 4'!$D$6*3600*0.000001*0.000001</f>
        <v>1.9005325664483451E-2</v>
      </c>
    </row>
    <row r="408" spans="1:8" ht="13.8" x14ac:dyDescent="0.3">
      <c r="A408" s="77">
        <v>1</v>
      </c>
      <c r="B408" s="78">
        <v>17</v>
      </c>
      <c r="C408" s="77">
        <v>4</v>
      </c>
      <c r="D408" s="79">
        <v>37.125</v>
      </c>
      <c r="E408" s="79">
        <v>1.2908927143647533</v>
      </c>
      <c r="F408" s="79">
        <v>46.184230783663267</v>
      </c>
      <c r="G408" s="80">
        <v>0.25</v>
      </c>
      <c r="H408" s="79">
        <f>F408*G408*D408*E408*'Equation 4'!$D$6*3600*0.000001*0.000001</f>
        <v>1.9920160631294852E-2</v>
      </c>
    </row>
    <row r="409" spans="1:8" ht="13.8" x14ac:dyDescent="0.3">
      <c r="A409" s="77">
        <v>1</v>
      </c>
      <c r="B409" s="78">
        <v>17</v>
      </c>
      <c r="C409" s="77">
        <v>5</v>
      </c>
      <c r="D409" s="79">
        <v>37.536999999999999</v>
      </c>
      <c r="E409" s="79">
        <v>1.1876737767585845</v>
      </c>
      <c r="F409" s="79">
        <v>170.62277378786908</v>
      </c>
      <c r="G409" s="80">
        <v>0.25</v>
      </c>
      <c r="H409" s="79">
        <f>F409*G409*D409*E409*'Equation 4'!$D$6*3600*0.000001*0.000001</f>
        <v>6.8459896040812138E-2</v>
      </c>
    </row>
    <row r="410" spans="1:8" ht="13.8" x14ac:dyDescent="0.3">
      <c r="A410" s="77">
        <v>1</v>
      </c>
      <c r="B410" s="78">
        <v>18</v>
      </c>
      <c r="C410" s="77">
        <v>6</v>
      </c>
      <c r="D410" s="79">
        <v>37.856999999999999</v>
      </c>
      <c r="E410" s="79">
        <v>1.1263929154606753</v>
      </c>
      <c r="F410" s="79">
        <v>304.50975585299699</v>
      </c>
      <c r="G410" s="80">
        <v>0.25</v>
      </c>
      <c r="H410" s="79">
        <f>F410*G410*D410*E410*'Equation 4'!$D$6*3600*0.000001*0.000001</f>
        <v>0.11686375208309063</v>
      </c>
    </row>
    <row r="411" spans="1:8" ht="13.8" x14ac:dyDescent="0.3">
      <c r="A411" s="77">
        <v>1</v>
      </c>
      <c r="B411" s="78">
        <v>18</v>
      </c>
      <c r="C411" s="77">
        <v>7</v>
      </c>
      <c r="D411" s="79">
        <v>35.936</v>
      </c>
      <c r="E411" s="79">
        <v>1.2471299050219267</v>
      </c>
      <c r="F411" s="79">
        <v>408.27360583095333</v>
      </c>
      <c r="G411" s="80">
        <v>0.25</v>
      </c>
      <c r="H411" s="79">
        <f>F411*G411*D411*E411*'Equation 4'!$D$6*3600*0.000001*0.000001</f>
        <v>0.16467787028858544</v>
      </c>
    </row>
    <row r="412" spans="1:8" ht="13.8" x14ac:dyDescent="0.3">
      <c r="A412" s="77">
        <v>1</v>
      </c>
      <c r="B412" s="78">
        <v>18</v>
      </c>
      <c r="C412" s="77">
        <v>8</v>
      </c>
      <c r="D412" s="79">
        <v>47.731000000000002</v>
      </c>
      <c r="E412" s="79">
        <v>1.4277412230512925</v>
      </c>
      <c r="F412" s="79">
        <v>385.43941383868497</v>
      </c>
      <c r="G412" s="80">
        <v>0.25</v>
      </c>
      <c r="H412" s="79">
        <f>F412*G412*D412*E412*'Equation 4'!$D$6*3600*0.000001*0.000001</f>
        <v>0.23640064869568034</v>
      </c>
    </row>
    <row r="413" spans="1:8" ht="13.8" x14ac:dyDescent="0.3">
      <c r="A413" s="77">
        <v>1</v>
      </c>
      <c r="B413" s="78">
        <v>18</v>
      </c>
      <c r="C413" s="77">
        <v>9</v>
      </c>
      <c r="D413" s="79">
        <v>84.88</v>
      </c>
      <c r="E413" s="79">
        <v>1.5960541970747735</v>
      </c>
      <c r="F413" s="79">
        <v>252.74662453963438</v>
      </c>
      <c r="G413" s="80">
        <v>0.25</v>
      </c>
      <c r="H413" s="79">
        <f>F413*G413*D413*E413*'Equation 4'!$D$6*3600*0.000001*0.000001</f>
        <v>0.30816327373735403</v>
      </c>
    </row>
    <row r="414" spans="1:8" ht="13.8" x14ac:dyDescent="0.3">
      <c r="A414" s="77">
        <v>1</v>
      </c>
      <c r="B414" s="78">
        <v>18</v>
      </c>
      <c r="C414" s="77">
        <v>10</v>
      </c>
      <c r="D414" s="79">
        <v>188.20500000000001</v>
      </c>
      <c r="E414" s="79">
        <v>1.9494258128997883</v>
      </c>
      <c r="F414" s="79">
        <v>155.74327587828211</v>
      </c>
      <c r="G414" s="80">
        <v>0.25</v>
      </c>
      <c r="H414" s="79">
        <f>F414*G414*D414*E414*'Equation 4'!$D$6*3600*0.000001*0.000001</f>
        <v>0.51426821639334896</v>
      </c>
    </row>
    <row r="415" spans="1:8" ht="13.8" x14ac:dyDescent="0.3">
      <c r="A415" s="77">
        <v>1</v>
      </c>
      <c r="B415" s="78">
        <v>18</v>
      </c>
      <c r="C415" s="77">
        <v>11</v>
      </c>
      <c r="D415" s="79">
        <v>351.98</v>
      </c>
      <c r="E415" s="79">
        <v>2.3373253945482215</v>
      </c>
      <c r="F415" s="79">
        <v>102.99554561898408</v>
      </c>
      <c r="G415" s="80">
        <v>0.25</v>
      </c>
      <c r="H415" s="79">
        <f>F415*G415*D415*E415*'Equation 4'!$D$6*3600*0.000001*0.000001</f>
        <v>0.76260231028553083</v>
      </c>
    </row>
    <row r="416" spans="1:8" ht="13.8" x14ac:dyDescent="0.3">
      <c r="A416" s="77">
        <v>1</v>
      </c>
      <c r="B416" s="78">
        <v>18</v>
      </c>
      <c r="C416" s="77">
        <v>12</v>
      </c>
      <c r="D416" s="79">
        <v>533.15899999999999</v>
      </c>
      <c r="E416" s="79">
        <v>2.0980395611141369</v>
      </c>
      <c r="F416" s="79">
        <v>95.420329254132511</v>
      </c>
      <c r="G416" s="80">
        <v>0.25</v>
      </c>
      <c r="H416" s="79">
        <f>F416*G416*D416*E416*'Equation 4'!$D$6*3600*0.000001*0.000001</f>
        <v>0.96062489646985305</v>
      </c>
    </row>
    <row r="417" spans="1:8" ht="13.8" x14ac:dyDescent="0.3">
      <c r="A417" s="77">
        <v>1</v>
      </c>
      <c r="B417" s="78">
        <v>18</v>
      </c>
      <c r="C417" s="77">
        <v>13</v>
      </c>
      <c r="D417" s="79">
        <v>735.17200000000003</v>
      </c>
      <c r="E417" s="79">
        <v>1.8243555026364791</v>
      </c>
      <c r="F417" s="79">
        <v>110.15041735839399</v>
      </c>
      <c r="G417" s="80">
        <v>0.25</v>
      </c>
      <c r="H417" s="79">
        <f>F417*G417*D417*E417*'Equation 4'!$D$6*3600*0.000001*0.000001</f>
        <v>1.3296186110176211</v>
      </c>
    </row>
    <row r="418" spans="1:8" ht="13.8" x14ac:dyDescent="0.3">
      <c r="A418" s="77">
        <v>1</v>
      </c>
      <c r="B418" s="78">
        <v>18</v>
      </c>
      <c r="C418" s="77">
        <v>14</v>
      </c>
      <c r="D418" s="79">
        <v>972.73400000000004</v>
      </c>
      <c r="E418" s="79">
        <v>1.6916149088962298</v>
      </c>
      <c r="F418" s="79">
        <v>119.01119356613104</v>
      </c>
      <c r="G418" s="80">
        <v>0.25</v>
      </c>
      <c r="H418" s="79">
        <f>F418*G418*D418*E418*'Equation 4'!$D$6*3600*0.000001*0.000001</f>
        <v>1.7624869919472415</v>
      </c>
    </row>
    <row r="419" spans="1:8" ht="13.8" x14ac:dyDescent="0.3">
      <c r="A419" s="77">
        <v>1</v>
      </c>
      <c r="B419" s="78">
        <v>18</v>
      </c>
      <c r="C419" s="77">
        <v>15</v>
      </c>
      <c r="D419" s="79">
        <v>1106.8969999999999</v>
      </c>
      <c r="E419" s="79">
        <v>1.9082274497554006</v>
      </c>
      <c r="F419" s="79">
        <v>105.18728219457412</v>
      </c>
      <c r="G419" s="80">
        <v>0.25</v>
      </c>
      <c r="H419" s="79">
        <f>F419*G419*D419*E419*'Equation 4'!$D$6*3600*0.000001*0.000001</f>
        <v>1.9995998372890071</v>
      </c>
    </row>
    <row r="420" spans="1:8" ht="13.8" x14ac:dyDescent="0.3">
      <c r="A420" s="77">
        <v>1</v>
      </c>
      <c r="B420" s="78">
        <v>18</v>
      </c>
      <c r="C420" s="77">
        <v>16</v>
      </c>
      <c r="D420" s="79">
        <v>1046.2180000000001</v>
      </c>
      <c r="E420" s="79">
        <v>2.1384503735181699</v>
      </c>
      <c r="F420" s="79">
        <v>112.83162710533622</v>
      </c>
      <c r="G420" s="80">
        <v>0.25</v>
      </c>
      <c r="H420" s="79">
        <f>F420*G420*D420*E420*'Equation 4'!$D$6*3600*0.000001*0.000001</f>
        <v>2.2719288387421637</v>
      </c>
    </row>
    <row r="421" spans="1:8" ht="13.8" x14ac:dyDescent="0.3">
      <c r="A421" s="77">
        <v>1</v>
      </c>
      <c r="B421" s="78">
        <v>18</v>
      </c>
      <c r="C421" s="77">
        <v>17</v>
      </c>
      <c r="D421" s="79">
        <v>383.637</v>
      </c>
      <c r="E421" s="79">
        <v>2.2389740954285293</v>
      </c>
      <c r="F421" s="79">
        <v>135.24414453378631</v>
      </c>
      <c r="G421" s="80">
        <v>0.25</v>
      </c>
      <c r="H421" s="79">
        <f>F421*G421*D421*E421*'Equation 4'!$D$6*3600*0.000001*0.000001</f>
        <v>1.0455156444210625</v>
      </c>
    </row>
    <row r="422" spans="1:8" ht="13.8" x14ac:dyDescent="0.3">
      <c r="A422" s="77">
        <v>1</v>
      </c>
      <c r="B422" s="78">
        <v>18</v>
      </c>
      <c r="C422" s="77">
        <v>18</v>
      </c>
      <c r="D422" s="79">
        <v>50.695999999999998</v>
      </c>
      <c r="E422" s="79">
        <v>2.5637731958970162</v>
      </c>
      <c r="F422" s="79">
        <v>301.97130291331956</v>
      </c>
      <c r="G422" s="80">
        <v>0.25</v>
      </c>
      <c r="H422" s="79">
        <f>F422*G422*D422*E422*'Equation 4'!$D$6*3600*0.000001*0.000001</f>
        <v>0.3532331702328434</v>
      </c>
    </row>
    <row r="423" spans="1:8" ht="13.8" x14ac:dyDescent="0.3">
      <c r="A423" s="77">
        <v>1</v>
      </c>
      <c r="B423" s="78">
        <v>18</v>
      </c>
      <c r="C423" s="77">
        <v>19</v>
      </c>
      <c r="D423" s="79">
        <v>38.112000000000002</v>
      </c>
      <c r="E423" s="79">
        <v>2.857330922381935</v>
      </c>
      <c r="F423" s="79">
        <v>359.43942935155388</v>
      </c>
      <c r="G423" s="80">
        <v>0.25</v>
      </c>
      <c r="H423" s="79">
        <f>F423*G423*D423*E423*'Equation 4'!$D$6*3600*0.000001*0.000001</f>
        <v>0.35228204319903217</v>
      </c>
    </row>
    <row r="424" spans="1:8" ht="13.8" x14ac:dyDescent="0.3">
      <c r="A424" s="77">
        <v>1</v>
      </c>
      <c r="B424" s="78">
        <v>18</v>
      </c>
      <c r="C424" s="77">
        <v>20</v>
      </c>
      <c r="D424" s="79">
        <v>37.067999999999998</v>
      </c>
      <c r="E424" s="79">
        <v>2.9132009886034296</v>
      </c>
      <c r="F424" s="79">
        <v>312.68890273729158</v>
      </c>
      <c r="G424" s="80">
        <v>0.25</v>
      </c>
      <c r="H424" s="79">
        <f>F424*G424*D424*E424*'Equation 4'!$D$6*3600*0.000001*0.000001</f>
        <v>0.30389571813280125</v>
      </c>
    </row>
    <row r="425" spans="1:8" ht="13.8" x14ac:dyDescent="0.3">
      <c r="A425" s="77">
        <v>1</v>
      </c>
      <c r="B425" s="78">
        <v>18</v>
      </c>
      <c r="C425" s="77">
        <v>21</v>
      </c>
      <c r="D425" s="79">
        <v>36.926000000000002</v>
      </c>
      <c r="E425" s="79">
        <v>2.893724416733563</v>
      </c>
      <c r="F425" s="79">
        <v>240.88068590636786</v>
      </c>
      <c r="G425" s="80">
        <v>0.25</v>
      </c>
      <c r="H425" s="79">
        <f>F425*G425*D425*E425*'Equation 4'!$D$6*3600*0.000001*0.000001</f>
        <v>0.23165086314814973</v>
      </c>
    </row>
    <row r="426" spans="1:8" ht="13.8" x14ac:dyDescent="0.3">
      <c r="A426" s="77">
        <v>1</v>
      </c>
      <c r="B426" s="78">
        <v>18</v>
      </c>
      <c r="C426" s="77">
        <v>22</v>
      </c>
      <c r="D426" s="79">
        <v>36.787999999999997</v>
      </c>
      <c r="E426" s="79">
        <v>2.9077321059547421</v>
      </c>
      <c r="F426" s="79">
        <v>165.46491985017155</v>
      </c>
      <c r="G426" s="80">
        <v>0.25</v>
      </c>
      <c r="H426" s="79">
        <f>F426*G426*D426*E426*'Equation 4'!$D$6*3600*0.000001*0.000001</f>
        <v>0.15929751915756316</v>
      </c>
    </row>
    <row r="427" spans="1:8" ht="13.8" x14ac:dyDescent="0.3">
      <c r="A427" s="77">
        <v>1</v>
      </c>
      <c r="B427" s="78">
        <v>18</v>
      </c>
      <c r="C427" s="77">
        <v>23</v>
      </c>
      <c r="D427" s="79">
        <v>36.651000000000003</v>
      </c>
      <c r="E427" s="79">
        <v>2.9873300788496744</v>
      </c>
      <c r="F427" s="79">
        <v>63.557088502328163</v>
      </c>
      <c r="G427" s="80">
        <v>0.25</v>
      </c>
      <c r="H427" s="79">
        <f>F427*G427*D427*E427*'Equation 4'!$D$6*3600*0.000001*0.000001</f>
        <v>6.2629009622036991E-2</v>
      </c>
    </row>
    <row r="428" spans="1:8" ht="13.8" x14ac:dyDescent="0.3">
      <c r="A428" s="77">
        <v>1</v>
      </c>
      <c r="B428" s="78">
        <v>18</v>
      </c>
      <c r="C428" s="77">
        <v>24</v>
      </c>
      <c r="D428" s="79">
        <v>36.521000000000001</v>
      </c>
      <c r="E428" s="79">
        <v>3.0849586707118135</v>
      </c>
      <c r="F428" s="79">
        <v>13.912720419671576</v>
      </c>
      <c r="G428" s="80">
        <v>0.25</v>
      </c>
      <c r="H428" s="79">
        <f>F428*G428*D428*E428*'Equation 4'!$D$6*3600*0.000001*0.000001</f>
        <v>1.410738693273037E-2</v>
      </c>
    </row>
    <row r="429" spans="1:8" ht="13.8" x14ac:dyDescent="0.3">
      <c r="A429" s="77">
        <v>1</v>
      </c>
      <c r="B429" s="78">
        <v>18</v>
      </c>
      <c r="C429" s="77">
        <v>1</v>
      </c>
      <c r="D429" s="79">
        <v>36.402999999999999</v>
      </c>
      <c r="E429" s="79">
        <v>3.0840805761198915</v>
      </c>
      <c r="F429" s="79">
        <v>13.964608091622873</v>
      </c>
      <c r="G429" s="80">
        <v>0.25</v>
      </c>
      <c r="H429" s="79">
        <f>F429*G429*D429*E429*'Equation 4'!$D$6*3600*0.000001*0.000001</f>
        <v>1.41102319592082E-2</v>
      </c>
    </row>
    <row r="430" spans="1:8" ht="13.8" x14ac:dyDescent="0.3">
      <c r="A430" s="77">
        <v>1</v>
      </c>
      <c r="B430" s="78">
        <v>18</v>
      </c>
      <c r="C430" s="77">
        <v>2</v>
      </c>
      <c r="D430" s="79">
        <v>36.298999999999999</v>
      </c>
      <c r="E430" s="79">
        <v>2.8830261878796732</v>
      </c>
      <c r="F430" s="79">
        <v>15.672890260845426</v>
      </c>
      <c r="G430" s="80">
        <v>0.25</v>
      </c>
      <c r="H430" s="79">
        <f>F430*G430*D430*E430*'Equation 4'!$D$6*3600*0.000001*0.000001</f>
        <v>1.4761648177106505E-2</v>
      </c>
    </row>
    <row r="431" spans="1:8" ht="13.8" x14ac:dyDescent="0.3">
      <c r="A431" s="77">
        <v>1</v>
      </c>
      <c r="B431" s="78">
        <v>18</v>
      </c>
      <c r="C431" s="77">
        <v>3</v>
      </c>
      <c r="D431" s="79">
        <v>36.201999999999998</v>
      </c>
      <c r="E431" s="79">
        <v>2.7079470083441439</v>
      </c>
      <c r="F431" s="79">
        <v>17.373842887635128</v>
      </c>
      <c r="G431" s="80">
        <v>0.25</v>
      </c>
      <c r="H431" s="79">
        <f>F431*G431*D431*E431*'Equation 4'!$D$6*3600*0.000001*0.000001</f>
        <v>1.5328904718801621E-2</v>
      </c>
    </row>
    <row r="432" spans="1:8" ht="13.8" x14ac:dyDescent="0.3">
      <c r="A432" s="77">
        <v>1</v>
      </c>
      <c r="B432" s="78">
        <v>18</v>
      </c>
      <c r="C432" s="77">
        <v>4</v>
      </c>
      <c r="D432" s="79">
        <v>36.113999999999997</v>
      </c>
      <c r="E432" s="79">
        <v>2.5168919325231269</v>
      </c>
      <c r="F432" s="79">
        <v>19.49492024313551</v>
      </c>
      <c r="G432" s="80">
        <v>0.25</v>
      </c>
      <c r="H432" s="79">
        <f>F432*G432*D432*E432*'Equation 4'!$D$6*3600*0.000001*0.000001</f>
        <v>1.5947923164461721E-2</v>
      </c>
    </row>
    <row r="433" spans="1:8" ht="13.8" x14ac:dyDescent="0.3">
      <c r="A433" s="77">
        <v>1</v>
      </c>
      <c r="B433" s="78">
        <v>18</v>
      </c>
      <c r="C433" s="77">
        <v>5</v>
      </c>
      <c r="D433" s="79">
        <v>36.030999999999999</v>
      </c>
      <c r="E433" s="79">
        <v>2.2863075033774436</v>
      </c>
      <c r="F433" s="79">
        <v>87.537348944510711</v>
      </c>
      <c r="G433" s="80">
        <v>0.25</v>
      </c>
      <c r="H433" s="79">
        <f>F433*G433*D433*E433*'Equation 4'!$D$6*3600*0.000001*0.000001</f>
        <v>6.4900322766567015E-2</v>
      </c>
    </row>
    <row r="434" spans="1:8" ht="13.8" x14ac:dyDescent="0.3">
      <c r="A434" s="77">
        <v>1</v>
      </c>
      <c r="B434" s="78">
        <v>19</v>
      </c>
      <c r="C434" s="77">
        <v>6</v>
      </c>
      <c r="D434" s="79">
        <v>35.954000000000001</v>
      </c>
      <c r="E434" s="79">
        <v>2.0167957258978908</v>
      </c>
      <c r="F434" s="79">
        <v>174.65162206511013</v>
      </c>
      <c r="G434" s="80">
        <v>0.25</v>
      </c>
      <c r="H434" s="79">
        <f>F434*G434*D434*E434*'Equation 4'!$D$6*3600*0.000001*0.000001</f>
        <v>0.11397884697727406</v>
      </c>
    </row>
    <row r="435" spans="1:8" ht="13.8" x14ac:dyDescent="0.3">
      <c r="A435" s="77">
        <v>1</v>
      </c>
      <c r="B435" s="78">
        <v>19</v>
      </c>
      <c r="C435" s="77">
        <v>7</v>
      </c>
      <c r="D435" s="79">
        <v>35.880000000000003</v>
      </c>
      <c r="E435" s="79">
        <v>1.8084214110654628</v>
      </c>
      <c r="F435" s="79">
        <v>278.88036735613349</v>
      </c>
      <c r="G435" s="80">
        <v>0.25</v>
      </c>
      <c r="H435" s="79">
        <f>F435*G435*D435*E435*'Equation 4'!$D$6*3600*0.000001*0.000001</f>
        <v>0.16285928580900444</v>
      </c>
    </row>
    <row r="436" spans="1:8" ht="13.8" x14ac:dyDescent="0.3">
      <c r="A436" s="77">
        <v>1</v>
      </c>
      <c r="B436" s="78">
        <v>19</v>
      </c>
      <c r="C436" s="77">
        <v>8</v>
      </c>
      <c r="D436" s="79">
        <v>53.067999999999998</v>
      </c>
      <c r="E436" s="79">
        <v>1.6987760299698134</v>
      </c>
      <c r="F436" s="79">
        <v>290.28262436883119</v>
      </c>
      <c r="G436" s="80">
        <v>0.25</v>
      </c>
      <c r="H436" s="79">
        <f>F436*G436*D436*E436*'Equation 4'!$D$6*3600*0.000001*0.000001</f>
        <v>0.23552249592126434</v>
      </c>
    </row>
    <row r="437" spans="1:8" ht="13.8" x14ac:dyDescent="0.3">
      <c r="A437" s="77">
        <v>1</v>
      </c>
      <c r="B437" s="78">
        <v>19</v>
      </c>
      <c r="C437" s="77">
        <v>9</v>
      </c>
      <c r="D437" s="79">
        <v>148.38300000000001</v>
      </c>
      <c r="E437" s="79">
        <v>1.6275847136170825</v>
      </c>
      <c r="F437" s="79">
        <v>161.77351382774</v>
      </c>
      <c r="G437" s="80">
        <v>0.25</v>
      </c>
      <c r="H437" s="79">
        <f>F437*G437*D437*E437*'Equation 4'!$D$6*3600*0.000001*0.000001</f>
        <v>0.35162332620637593</v>
      </c>
    </row>
    <row r="438" spans="1:8" ht="13.8" x14ac:dyDescent="0.3">
      <c r="A438" s="77">
        <v>1</v>
      </c>
      <c r="B438" s="78">
        <v>19</v>
      </c>
      <c r="C438" s="77">
        <v>10</v>
      </c>
      <c r="D438" s="79">
        <v>241.85599999999999</v>
      </c>
      <c r="E438" s="79">
        <v>1.9843638779215873</v>
      </c>
      <c r="F438" s="79">
        <v>152.95239648078984</v>
      </c>
      <c r="G438" s="80">
        <v>0.25</v>
      </c>
      <c r="H438" s="79">
        <f>F438*G438*D438*E438*'Equation 4'!$D$6*3600*0.000001*0.000001</f>
        <v>0.66065841960508709</v>
      </c>
    </row>
    <row r="439" spans="1:8" ht="13.8" x14ac:dyDescent="0.3">
      <c r="A439" s="77">
        <v>1</v>
      </c>
      <c r="B439" s="78">
        <v>19</v>
      </c>
      <c r="C439" s="77">
        <v>11</v>
      </c>
      <c r="D439" s="79">
        <v>376.19400000000002</v>
      </c>
      <c r="E439" s="79">
        <v>2.1470910553583891</v>
      </c>
      <c r="F439" s="79">
        <v>112.36640685729054</v>
      </c>
      <c r="G439" s="80">
        <v>0.25</v>
      </c>
      <c r="H439" s="79">
        <f>F439*G439*D439*E439*'Equation 4'!$D$6*3600*0.000001*0.000001</f>
        <v>0.8168481511229656</v>
      </c>
    </row>
    <row r="440" spans="1:8" ht="13.8" x14ac:dyDescent="0.3">
      <c r="A440" s="77">
        <v>1</v>
      </c>
      <c r="B440" s="78">
        <v>19</v>
      </c>
      <c r="C440" s="77">
        <v>12</v>
      </c>
      <c r="D440" s="79">
        <v>516.76599999999996</v>
      </c>
      <c r="E440" s="79">
        <v>2.225202237999953</v>
      </c>
      <c r="F440" s="79">
        <v>89.809132625985072</v>
      </c>
      <c r="G440" s="80">
        <v>0.25</v>
      </c>
      <c r="H440" s="79">
        <f>F440*G440*D440*E440*'Equation 4'!$D$6*3600*0.000001*0.000001</f>
        <v>0.92945085561534446</v>
      </c>
    </row>
    <row r="441" spans="1:8" ht="13.8" x14ac:dyDescent="0.3">
      <c r="A441" s="77">
        <v>1</v>
      </c>
      <c r="B441" s="78">
        <v>19</v>
      </c>
      <c r="C441" s="77">
        <v>13</v>
      </c>
      <c r="D441" s="79">
        <v>648.95000000000005</v>
      </c>
      <c r="E441" s="79">
        <v>2.334306106747785</v>
      </c>
      <c r="F441" s="79">
        <v>85.482083324454862</v>
      </c>
      <c r="G441" s="80">
        <v>0.25</v>
      </c>
      <c r="H441" s="79">
        <f>F441*G441*D441*E441*'Equation 4'!$D$6*3600*0.000001*0.000001</f>
        <v>1.1654312266133171</v>
      </c>
    </row>
    <row r="442" spans="1:8" ht="13.8" x14ac:dyDescent="0.3">
      <c r="A442" s="77">
        <v>1</v>
      </c>
      <c r="B442" s="78">
        <v>19</v>
      </c>
      <c r="C442" s="77">
        <v>14</v>
      </c>
      <c r="D442" s="79">
        <v>791.81</v>
      </c>
      <c r="E442" s="79">
        <v>2.6134375829546803</v>
      </c>
      <c r="F442" s="79">
        <v>76.056291126150811</v>
      </c>
      <c r="G442" s="80">
        <v>0.25</v>
      </c>
      <c r="H442" s="79">
        <f>F442*G442*D442*E442*'Equation 4'!$D$6*3600*0.000001*0.000001</f>
        <v>1.416481044947576</v>
      </c>
    </row>
    <row r="443" spans="1:8" ht="13.8" x14ac:dyDescent="0.3">
      <c r="A443" s="77">
        <v>1</v>
      </c>
      <c r="B443" s="78">
        <v>19</v>
      </c>
      <c r="C443" s="77">
        <v>15</v>
      </c>
      <c r="D443" s="79">
        <v>873.24699999999996</v>
      </c>
      <c r="E443" s="79">
        <v>2.774888286039638</v>
      </c>
      <c r="F443" s="79">
        <v>71.470003456454563</v>
      </c>
      <c r="G443" s="80">
        <v>0.25</v>
      </c>
      <c r="H443" s="79">
        <f>F443*G443*D443*E443*'Equation 4'!$D$6*3600*0.000001*0.000001</f>
        <v>1.55865112897001</v>
      </c>
    </row>
    <row r="444" spans="1:8" ht="13.8" x14ac:dyDescent="0.3">
      <c r="A444" s="77">
        <v>1</v>
      </c>
      <c r="B444" s="78">
        <v>19</v>
      </c>
      <c r="C444" s="77">
        <v>16</v>
      </c>
      <c r="D444" s="79">
        <v>809.32899999999995</v>
      </c>
      <c r="E444" s="79">
        <v>2.8647291320472168</v>
      </c>
      <c r="F444" s="79">
        <v>83.523987998097397</v>
      </c>
      <c r="G444" s="80">
        <v>0.25</v>
      </c>
      <c r="H444" s="79">
        <f>F444*G444*D444*E444*'Equation 4'!$D$6*3600*0.000001*0.000001</f>
        <v>1.7428595826965045</v>
      </c>
    </row>
    <row r="445" spans="1:8" ht="13.8" x14ac:dyDescent="0.3">
      <c r="A445" s="77">
        <v>1</v>
      </c>
      <c r="B445" s="78">
        <v>19</v>
      </c>
      <c r="C445" s="77">
        <v>17</v>
      </c>
      <c r="D445" s="79">
        <v>325.47300000000001</v>
      </c>
      <c r="E445" s="79">
        <v>2.8893793451189476</v>
      </c>
      <c r="F445" s="79">
        <v>104.17704911199053</v>
      </c>
      <c r="G445" s="80">
        <v>0.25</v>
      </c>
      <c r="H445" s="79">
        <f>F445*G445*D445*E445*'Equation 4'!$D$6*3600*0.000001*0.000001</f>
        <v>0.88172690263175169</v>
      </c>
    </row>
    <row r="446" spans="1:8" ht="13.8" x14ac:dyDescent="0.3">
      <c r="A446" s="77">
        <v>1</v>
      </c>
      <c r="B446" s="78">
        <v>19</v>
      </c>
      <c r="C446" s="77">
        <v>18</v>
      </c>
      <c r="D446" s="79">
        <v>57.744999999999997</v>
      </c>
      <c r="E446" s="79">
        <v>2.7703322905384473</v>
      </c>
      <c r="F446" s="79">
        <v>244.8776255573772</v>
      </c>
      <c r="G446" s="80">
        <v>0.25</v>
      </c>
      <c r="H446" s="79">
        <f>F446*G446*D446*E446*'Equation 4'!$D$6*3600*0.000001*0.000001</f>
        <v>0.35256391876620508</v>
      </c>
    </row>
    <row r="447" spans="1:8" ht="13.8" x14ac:dyDescent="0.3">
      <c r="A447" s="77">
        <v>1</v>
      </c>
      <c r="B447" s="78">
        <v>19</v>
      </c>
      <c r="C447" s="77">
        <v>19</v>
      </c>
      <c r="D447" s="79">
        <v>40.878</v>
      </c>
      <c r="E447" s="79">
        <v>2.7908817603044382</v>
      </c>
      <c r="F447" s="79">
        <v>343.30668170088296</v>
      </c>
      <c r="G447" s="80">
        <v>0.25</v>
      </c>
      <c r="H447" s="79">
        <f>F447*G447*D447*E447*'Equation 4'!$D$6*3600*0.000001*0.000001</f>
        <v>0.35249733848416326</v>
      </c>
    </row>
    <row r="448" spans="1:8" ht="13.8" x14ac:dyDescent="0.3">
      <c r="A448" s="77">
        <v>1</v>
      </c>
      <c r="B448" s="78">
        <v>19</v>
      </c>
      <c r="C448" s="77">
        <v>20</v>
      </c>
      <c r="D448" s="79">
        <v>36.899000000000001</v>
      </c>
      <c r="E448" s="79">
        <v>2.6375492412465023</v>
      </c>
      <c r="F448" s="79">
        <v>347.96964829478355</v>
      </c>
      <c r="G448" s="80">
        <v>0.25</v>
      </c>
      <c r="H448" s="79">
        <f>F448*G448*D448*E448*'Equation 4'!$D$6*3600*0.000001*0.000001</f>
        <v>0.30478882979423771</v>
      </c>
    </row>
    <row r="449" spans="1:8" ht="13.8" x14ac:dyDescent="0.3">
      <c r="A449" s="77">
        <v>1</v>
      </c>
      <c r="B449" s="78">
        <v>19</v>
      </c>
      <c r="C449" s="77">
        <v>21</v>
      </c>
      <c r="D449" s="79">
        <v>36.795000000000002</v>
      </c>
      <c r="E449" s="79">
        <v>2.5064207547816069</v>
      </c>
      <c r="F449" s="79">
        <v>280.60465599498485</v>
      </c>
      <c r="G449" s="80">
        <v>0.25</v>
      </c>
      <c r="H449" s="79">
        <f>F449*G449*D449*E449*'Equation 4'!$D$6*3600*0.000001*0.000001</f>
        <v>0.23290572701287413</v>
      </c>
    </row>
    <row r="450" spans="1:8" ht="13.8" x14ac:dyDescent="0.3">
      <c r="A450" s="77">
        <v>1</v>
      </c>
      <c r="B450" s="78">
        <v>19</v>
      </c>
      <c r="C450" s="77">
        <v>22</v>
      </c>
      <c r="D450" s="79">
        <v>36.686999999999998</v>
      </c>
      <c r="E450" s="79">
        <v>2.6365530527565721</v>
      </c>
      <c r="F450" s="79">
        <v>183.99524425749124</v>
      </c>
      <c r="G450" s="80">
        <v>0.25</v>
      </c>
      <c r="H450" s="79">
        <f>F450*G450*D450*E450*'Equation 4'!$D$6*3600*0.000001*0.000001</f>
        <v>0.16017613928992522</v>
      </c>
    </row>
    <row r="451" spans="1:8" ht="13.8" x14ac:dyDescent="0.3">
      <c r="A451" s="77">
        <v>1</v>
      </c>
      <c r="B451" s="78">
        <v>19</v>
      </c>
      <c r="C451" s="77">
        <v>23</v>
      </c>
      <c r="D451" s="79">
        <v>36.572000000000003</v>
      </c>
      <c r="E451" s="79">
        <v>2.6596556168045518</v>
      </c>
      <c r="F451" s="79">
        <v>72.754393424056815</v>
      </c>
      <c r="G451" s="80">
        <v>0.25</v>
      </c>
      <c r="H451" s="79">
        <f>F451*G451*D451*E451*'Equation 4'!$D$6*3600*0.000001*0.000001</f>
        <v>6.3690674879063186E-2</v>
      </c>
    </row>
    <row r="452" spans="1:8" ht="13.8" x14ac:dyDescent="0.3">
      <c r="A452" s="77">
        <v>1</v>
      </c>
      <c r="B452" s="78">
        <v>19</v>
      </c>
      <c r="C452" s="77">
        <v>24</v>
      </c>
      <c r="D452" s="79">
        <v>36.46</v>
      </c>
      <c r="E452" s="79">
        <v>2.6896856693673334</v>
      </c>
      <c r="F452" s="79">
        <v>17.435061817406648</v>
      </c>
      <c r="G452" s="80">
        <v>0.25</v>
      </c>
      <c r="H452" s="79">
        <f>F452*G452*D452*E452*'Equation 4'!$D$6*3600*0.000001*0.000001</f>
        <v>1.5388071457086486E-2</v>
      </c>
    </row>
    <row r="453" spans="1:8" ht="13.8" x14ac:dyDescent="0.3">
      <c r="A453" s="77">
        <v>1</v>
      </c>
      <c r="B453" s="78">
        <v>19</v>
      </c>
      <c r="C453" s="77">
        <v>1</v>
      </c>
      <c r="D453" s="79">
        <v>36.348999999999997</v>
      </c>
      <c r="E453" s="79">
        <v>2.8148534597737056</v>
      </c>
      <c r="F453" s="79">
        <v>16.270253712097794</v>
      </c>
      <c r="G453" s="80">
        <v>0.25</v>
      </c>
      <c r="H453" s="79">
        <f>F453*G453*D453*E453*'Equation 4'!$D$6*3600*0.000001*0.000001</f>
        <v>1.4982527816169842E-2</v>
      </c>
    </row>
    <row r="454" spans="1:8" ht="13.8" x14ac:dyDescent="0.3">
      <c r="A454" s="77">
        <v>1</v>
      </c>
      <c r="B454" s="78">
        <v>19</v>
      </c>
      <c r="C454" s="77">
        <v>2</v>
      </c>
      <c r="D454" s="79">
        <v>36.24</v>
      </c>
      <c r="E454" s="79">
        <v>2.9481609521869729</v>
      </c>
      <c r="F454" s="79">
        <v>15.132105422161752</v>
      </c>
      <c r="G454" s="80">
        <v>0.25</v>
      </c>
      <c r="H454" s="79">
        <f>F454*G454*D454*E454*'Equation 4'!$D$6*3600*0.000001*0.000001</f>
        <v>1.4550611540750857E-2</v>
      </c>
    </row>
    <row r="455" spans="1:8" ht="13.8" x14ac:dyDescent="0.3">
      <c r="A455" s="77">
        <v>1</v>
      </c>
      <c r="B455" s="78">
        <v>19</v>
      </c>
      <c r="C455" s="77">
        <v>3</v>
      </c>
      <c r="D455" s="79">
        <v>36.137999999999998</v>
      </c>
      <c r="E455" s="79">
        <v>2.8994844369301243</v>
      </c>
      <c r="F455" s="79">
        <v>15.596809469939641</v>
      </c>
      <c r="G455" s="80">
        <v>0.25</v>
      </c>
      <c r="H455" s="79">
        <f>F455*G455*D455*E455*'Equation 4'!$D$6*3600*0.000001*0.000001</f>
        <v>1.4708323450183041E-2</v>
      </c>
    </row>
    <row r="456" spans="1:8" ht="13.8" x14ac:dyDescent="0.3">
      <c r="A456" s="77">
        <v>1</v>
      </c>
      <c r="B456" s="78">
        <v>19</v>
      </c>
      <c r="C456" s="77">
        <v>4</v>
      </c>
      <c r="D456" s="79">
        <v>36.052999999999997</v>
      </c>
      <c r="E456" s="79">
        <v>2.8162393364201135</v>
      </c>
      <c r="F456" s="79">
        <v>16.390848550573274</v>
      </c>
      <c r="G456" s="80">
        <v>0.25</v>
      </c>
      <c r="H456" s="79">
        <f>F456*G456*D456*E456*'Equation 4'!$D$6*3600*0.000001*0.000001</f>
        <v>1.4978037575835481E-2</v>
      </c>
    </row>
    <row r="457" spans="1:8" ht="13.8" x14ac:dyDescent="0.3">
      <c r="A457" s="77">
        <v>1</v>
      </c>
      <c r="B457" s="78">
        <v>19</v>
      </c>
      <c r="C457" s="77">
        <v>5</v>
      </c>
      <c r="D457" s="79">
        <v>35.976999999999997</v>
      </c>
      <c r="E457" s="79">
        <v>2.78801452650448</v>
      </c>
      <c r="F457" s="79">
        <v>70.091965481679352</v>
      </c>
      <c r="G457" s="80">
        <v>0.25</v>
      </c>
      <c r="H457" s="79">
        <f>F457*G457*D457*E457*'Equation 4'!$D$6*3600*0.000001*0.000001</f>
        <v>6.3274792011635383E-2</v>
      </c>
    </row>
    <row r="458" spans="1:8" ht="13.8" x14ac:dyDescent="0.3">
      <c r="A458" s="77">
        <v>1</v>
      </c>
      <c r="B458" s="78">
        <v>20</v>
      </c>
      <c r="C458" s="77">
        <v>6</v>
      </c>
      <c r="D458" s="79">
        <v>35.908000000000001</v>
      </c>
      <c r="E458" s="79">
        <v>2.8616116088665842</v>
      </c>
      <c r="F458" s="79">
        <v>120.28818769836208</v>
      </c>
      <c r="G458" s="80">
        <v>0.25</v>
      </c>
      <c r="H458" s="79">
        <f>F458*G458*D458*E458*'Equation 4'!$D$6*3600*0.000001*0.000001</f>
        <v>0.11124164351645552</v>
      </c>
    </row>
    <row r="459" spans="1:8" ht="13.8" x14ac:dyDescent="0.3">
      <c r="A459" s="77">
        <v>1</v>
      </c>
      <c r="B459" s="78">
        <v>20</v>
      </c>
      <c r="C459" s="77">
        <v>7</v>
      </c>
      <c r="D459" s="79">
        <v>35.847000000000001</v>
      </c>
      <c r="E459" s="79">
        <v>2.7643190843316185</v>
      </c>
      <c r="F459" s="79">
        <v>179.13913524761247</v>
      </c>
      <c r="G459" s="80">
        <v>0.25</v>
      </c>
      <c r="H459" s="79">
        <f>F459*G459*D459*E459*'Equation 4'!$D$6*3600*0.000001*0.000001</f>
        <v>0.15976217734762208</v>
      </c>
    </row>
    <row r="460" spans="1:8" ht="13.8" x14ac:dyDescent="0.3">
      <c r="A460" s="77">
        <v>1</v>
      </c>
      <c r="B460" s="78">
        <v>20</v>
      </c>
      <c r="C460" s="77">
        <v>8</v>
      </c>
      <c r="D460" s="79">
        <v>62.506999999999998</v>
      </c>
      <c r="E460" s="79">
        <v>2.5993585747256955</v>
      </c>
      <c r="F460" s="79">
        <v>159.06731722305065</v>
      </c>
      <c r="G460" s="80">
        <v>0.25</v>
      </c>
      <c r="H460" s="79">
        <f>F460*G460*D460*E460*'Equation 4'!$D$6*3600*0.000001*0.000001</f>
        <v>0.23260460847625519</v>
      </c>
    </row>
    <row r="461" spans="1:8" ht="13.8" x14ac:dyDescent="0.3">
      <c r="A461" s="77">
        <v>1</v>
      </c>
      <c r="B461" s="78">
        <v>20</v>
      </c>
      <c r="C461" s="77">
        <v>9</v>
      </c>
      <c r="D461" s="79">
        <v>137.99100000000001</v>
      </c>
      <c r="E461" s="79">
        <v>2.1469280379183653</v>
      </c>
      <c r="F461" s="79">
        <v>121.97051416525338</v>
      </c>
      <c r="G461" s="80">
        <v>0.25</v>
      </c>
      <c r="H461" s="79">
        <f>F461*G461*D461*E461*'Equation 4'!$D$6*3600*0.000001*0.000001</f>
        <v>0.32521128967734186</v>
      </c>
    </row>
    <row r="462" spans="1:8" ht="13.8" x14ac:dyDescent="0.3">
      <c r="A462" s="77">
        <v>1</v>
      </c>
      <c r="B462" s="78">
        <v>20</v>
      </c>
      <c r="C462" s="77">
        <v>10</v>
      </c>
      <c r="D462" s="79">
        <v>269.03500000000003</v>
      </c>
      <c r="E462" s="79">
        <v>2.3565347440680773</v>
      </c>
      <c r="F462" s="79">
        <v>128.35905957486611</v>
      </c>
      <c r="G462" s="80">
        <v>0.25</v>
      </c>
      <c r="H462" s="79">
        <f>F462*G462*D462*E462*'Equation 4'!$D$6*3600*0.000001*0.000001</f>
        <v>0.73240561691930373</v>
      </c>
    </row>
    <row r="463" spans="1:8" ht="13.8" x14ac:dyDescent="0.3">
      <c r="A463" s="77">
        <v>1</v>
      </c>
      <c r="B463" s="78">
        <v>20</v>
      </c>
      <c r="C463" s="77">
        <v>11</v>
      </c>
      <c r="D463" s="79">
        <v>447.60300000000001</v>
      </c>
      <c r="E463" s="79">
        <v>2.4159540558545394</v>
      </c>
      <c r="F463" s="79">
        <v>99.553368082281736</v>
      </c>
      <c r="G463" s="80">
        <v>0.25</v>
      </c>
      <c r="H463" s="79">
        <f>F463*G463*D463*E463*'Equation 4'!$D$6*3600*0.000001*0.000001</f>
        <v>0.96890261223162855</v>
      </c>
    </row>
    <row r="464" spans="1:8" ht="13.8" x14ac:dyDescent="0.3">
      <c r="A464" s="77">
        <v>1</v>
      </c>
      <c r="B464" s="78">
        <v>20</v>
      </c>
      <c r="C464" s="77">
        <v>12</v>
      </c>
      <c r="D464" s="79">
        <v>609.41999999999996</v>
      </c>
      <c r="E464" s="79">
        <v>2.2747626249787034</v>
      </c>
      <c r="F464" s="79">
        <v>87.79212238265508</v>
      </c>
      <c r="G464" s="80">
        <v>0.25</v>
      </c>
      <c r="H464" s="79">
        <f>F464*G464*D464*E464*'Equation 4'!$D$6*3600*0.000001*0.000001</f>
        <v>1.0953447842459278</v>
      </c>
    </row>
    <row r="465" spans="1:8" ht="13.8" x14ac:dyDescent="0.3">
      <c r="A465" s="77">
        <v>1</v>
      </c>
      <c r="B465" s="78">
        <v>20</v>
      </c>
      <c r="C465" s="77">
        <v>13</v>
      </c>
      <c r="D465" s="79">
        <v>765.65499999999997</v>
      </c>
      <c r="E465" s="79">
        <v>2.4290971573817295</v>
      </c>
      <c r="F465" s="79">
        <v>82.03823804336136</v>
      </c>
      <c r="G465" s="80">
        <v>0.25</v>
      </c>
      <c r="H465" s="79">
        <f>F465*G465*D465*E465*'Equation 4'!$D$6*3600*0.000001*0.000001</f>
        <v>1.373209636774583</v>
      </c>
    </row>
    <row r="466" spans="1:8" ht="13.8" x14ac:dyDescent="0.3">
      <c r="A466" s="77">
        <v>1</v>
      </c>
      <c r="B466" s="78">
        <v>20</v>
      </c>
      <c r="C466" s="77">
        <v>14</v>
      </c>
      <c r="D466" s="79">
        <v>905.83900000000006</v>
      </c>
      <c r="E466" s="79">
        <v>2.723226946106402</v>
      </c>
      <c r="F466" s="79">
        <v>72.878368749402284</v>
      </c>
      <c r="G466" s="80">
        <v>0.25</v>
      </c>
      <c r="H466" s="79">
        <f>F466*G466*D466*E466*'Equation 4'!$D$6*3600*0.000001*0.000001</f>
        <v>1.6179906336933383</v>
      </c>
    </row>
    <row r="467" spans="1:8" ht="13.8" x14ac:dyDescent="0.3">
      <c r="A467" s="77">
        <v>1</v>
      </c>
      <c r="B467" s="78">
        <v>20</v>
      </c>
      <c r="C467" s="77">
        <v>15</v>
      </c>
      <c r="D467" s="79">
        <v>973.91</v>
      </c>
      <c r="E467" s="79">
        <v>2.9485632094292975</v>
      </c>
      <c r="F467" s="79">
        <v>67.097197991263798</v>
      </c>
      <c r="G467" s="80">
        <v>0.25</v>
      </c>
      <c r="H467" s="79">
        <f>F467*G467*D467*E467*'Equation 4'!$D$6*3600*0.000001*0.000001</f>
        <v>1.7341080773166841</v>
      </c>
    </row>
    <row r="468" spans="1:8" ht="13.8" x14ac:dyDescent="0.3">
      <c r="A468" s="77">
        <v>1</v>
      </c>
      <c r="B468" s="78">
        <v>20</v>
      </c>
      <c r="C468" s="77">
        <v>16</v>
      </c>
      <c r="D468" s="79">
        <v>894.32</v>
      </c>
      <c r="E468" s="79">
        <v>2.9898561838322593</v>
      </c>
      <c r="F468" s="79">
        <v>79.912571465159829</v>
      </c>
      <c r="G468" s="80">
        <v>0.25</v>
      </c>
      <c r="H468" s="79">
        <f>F468*G468*D468*E468*'Equation 4'!$D$6*3600*0.000001*0.000001</f>
        <v>1.9230955241389391</v>
      </c>
    </row>
    <row r="469" spans="1:8" ht="13.8" x14ac:dyDescent="0.3">
      <c r="A469" s="77">
        <v>1</v>
      </c>
      <c r="B469" s="78">
        <v>20</v>
      </c>
      <c r="C469" s="77">
        <v>17</v>
      </c>
      <c r="D469" s="79">
        <v>347.52</v>
      </c>
      <c r="E469" s="79">
        <v>2.71239008993913</v>
      </c>
      <c r="F469" s="79">
        <v>111.15552263268329</v>
      </c>
      <c r="G469" s="80">
        <v>0.25</v>
      </c>
      <c r="H469" s="79">
        <f>F469*G469*D469*E469*'Equation 4'!$D$6*3600*0.000001*0.000001</f>
        <v>0.94298656867646902</v>
      </c>
    </row>
    <row r="470" spans="1:8" ht="13.8" x14ac:dyDescent="0.3">
      <c r="A470" s="77">
        <v>1</v>
      </c>
      <c r="B470" s="78">
        <v>20</v>
      </c>
      <c r="C470" s="77">
        <v>18</v>
      </c>
      <c r="D470" s="79">
        <v>50.466999999999999</v>
      </c>
      <c r="E470" s="79">
        <v>2.5678524100890221</v>
      </c>
      <c r="F470" s="79">
        <v>302.84832229495532</v>
      </c>
      <c r="G470" s="80">
        <v>0.25</v>
      </c>
      <c r="H470" s="79">
        <f>F470*G470*D470*E470*'Equation 4'!$D$6*3600*0.000001*0.000001</f>
        <v>0.35321995357886132</v>
      </c>
    </row>
    <row r="471" spans="1:8" ht="13.8" x14ac:dyDescent="0.3">
      <c r="A471" s="77">
        <v>1</v>
      </c>
      <c r="B471" s="78">
        <v>20</v>
      </c>
      <c r="C471" s="77">
        <v>19</v>
      </c>
      <c r="D471" s="79">
        <v>38.106999999999999</v>
      </c>
      <c r="E471" s="79">
        <v>2.7501114522869798</v>
      </c>
      <c r="F471" s="79">
        <v>373.8703257508119</v>
      </c>
      <c r="G471" s="80">
        <v>0.25</v>
      </c>
      <c r="H471" s="79">
        <f>F471*G471*D471*E471*'Equation 4'!$D$6*3600*0.000001*0.000001</f>
        <v>0.35262943428213989</v>
      </c>
    </row>
    <row r="472" spans="1:8" ht="13.8" x14ac:dyDescent="0.3">
      <c r="A472" s="77">
        <v>1</v>
      </c>
      <c r="B472" s="78">
        <v>20</v>
      </c>
      <c r="C472" s="77">
        <v>20</v>
      </c>
      <c r="D472" s="79">
        <v>36.985999999999997</v>
      </c>
      <c r="E472" s="79">
        <v>2.8232167823247298</v>
      </c>
      <c r="F472" s="79">
        <v>323.68079277735927</v>
      </c>
      <c r="G472" s="80">
        <v>0.25</v>
      </c>
      <c r="H472" s="79">
        <f>F472*G472*D472*E472*'Equation 4'!$D$6*3600*0.000001*0.000001</f>
        <v>0.30418726696114429</v>
      </c>
    </row>
    <row r="473" spans="1:8" ht="13.8" x14ac:dyDescent="0.3">
      <c r="A473" s="77">
        <v>1</v>
      </c>
      <c r="B473" s="78">
        <v>20</v>
      </c>
      <c r="C473" s="77">
        <v>21</v>
      </c>
      <c r="D473" s="79">
        <v>36.853999999999999</v>
      </c>
      <c r="E473" s="79">
        <v>2.9409755184292168</v>
      </c>
      <c r="F473" s="79">
        <v>237.31667822425055</v>
      </c>
      <c r="G473" s="80">
        <v>0.25</v>
      </c>
      <c r="H473" s="79">
        <f>F473*G473*D473*E473*'Equation 4'!$D$6*3600*0.000001*0.000001</f>
        <v>0.23149776957865573</v>
      </c>
    </row>
    <row r="474" spans="1:8" ht="13.8" x14ac:dyDescent="0.3">
      <c r="A474" s="77">
        <v>1</v>
      </c>
      <c r="B474" s="78">
        <v>20</v>
      </c>
      <c r="C474" s="77">
        <v>22</v>
      </c>
      <c r="D474" s="79">
        <v>36.713999999999999</v>
      </c>
      <c r="E474" s="79">
        <v>3.0121196855370802</v>
      </c>
      <c r="F474" s="79">
        <v>159.71272274086073</v>
      </c>
      <c r="G474" s="80">
        <v>0.25</v>
      </c>
      <c r="H474" s="79">
        <f>F474*G474*D474*E474*'Equation 4'!$D$6*3600*0.000001*0.000001</f>
        <v>0.15895930339971637</v>
      </c>
    </row>
    <row r="475" spans="1:8" ht="13.8" x14ac:dyDescent="0.3">
      <c r="A475" s="77">
        <v>1</v>
      </c>
      <c r="B475" s="78">
        <v>20</v>
      </c>
      <c r="C475" s="77">
        <v>23</v>
      </c>
      <c r="D475" s="79">
        <v>36.578000000000003</v>
      </c>
      <c r="E475" s="79">
        <v>3.1316787830171853</v>
      </c>
      <c r="F475" s="79">
        <v>60.294896208750131</v>
      </c>
      <c r="G475" s="80">
        <v>0.25</v>
      </c>
      <c r="H475" s="79">
        <f>F475*G475*D475*E475*'Equation 4'!$D$6*3600*0.000001*0.000001</f>
        <v>6.2161319820534244E-2</v>
      </c>
    </row>
    <row r="476" spans="1:8" ht="13.8" x14ac:dyDescent="0.3">
      <c r="A476" s="77">
        <v>1</v>
      </c>
      <c r="B476" s="78">
        <v>20</v>
      </c>
      <c r="C476" s="77">
        <v>24</v>
      </c>
      <c r="D476" s="79">
        <v>36.478999999999999</v>
      </c>
      <c r="E476" s="79">
        <v>3.151840732016769</v>
      </c>
      <c r="F476" s="79">
        <v>13.423757313690318</v>
      </c>
      <c r="G476" s="80">
        <v>0.25</v>
      </c>
      <c r="H476" s="79">
        <f>F476*G476*D476*E476*'Equation 4'!$D$6*3600*0.000001*0.000001</f>
        <v>1.3890689054102321E-2</v>
      </c>
    </row>
    <row r="477" spans="1:8" ht="13.8" x14ac:dyDescent="0.3">
      <c r="A477" s="77">
        <v>1</v>
      </c>
      <c r="B477" s="78">
        <v>20</v>
      </c>
      <c r="C477" s="77">
        <v>1</v>
      </c>
      <c r="D477" s="79">
        <v>36.786000000000001</v>
      </c>
      <c r="E477" s="79">
        <v>3.1705166771363937</v>
      </c>
      <c r="F477" s="79">
        <v>13.175669212863152</v>
      </c>
      <c r="G477" s="80">
        <v>0.25</v>
      </c>
      <c r="H477" s="79">
        <f>F477*G477*D477*E477*'Equation 4'!$D$6*3600*0.000001*0.000001</f>
        <v>1.3830178991914733E-2</v>
      </c>
    </row>
    <row r="478" spans="1:8" ht="13.8" x14ac:dyDescent="0.3">
      <c r="A478" s="77">
        <v>1</v>
      </c>
      <c r="B478" s="78">
        <v>20</v>
      </c>
      <c r="C478" s="77">
        <v>2</v>
      </c>
      <c r="D478" s="79">
        <v>37.259</v>
      </c>
      <c r="E478" s="79">
        <v>3.1271042515400729</v>
      </c>
      <c r="F478" s="79">
        <v>13.323131279984775</v>
      </c>
      <c r="G478" s="80">
        <v>0.25</v>
      </c>
      <c r="H478" s="79">
        <f>F478*G478*D478*E478*'Equation 4'!$D$6*3600*0.000001*0.000001</f>
        <v>1.3970835250846809E-2</v>
      </c>
    </row>
    <row r="479" spans="1:8" ht="13.8" x14ac:dyDescent="0.3">
      <c r="A479" s="77">
        <v>1</v>
      </c>
      <c r="B479" s="78">
        <v>20</v>
      </c>
      <c r="C479" s="77">
        <v>3</v>
      </c>
      <c r="D479" s="79">
        <v>37.011000000000003</v>
      </c>
      <c r="E479" s="79">
        <v>3.0335279791028795</v>
      </c>
      <c r="F479" s="79">
        <v>14.1261898709857</v>
      </c>
      <c r="G479" s="80">
        <v>0.25</v>
      </c>
      <c r="H479" s="79">
        <f>F479*G479*D479*E479*'Equation 4'!$D$6*3600*0.000001*0.000001</f>
        <v>1.4274022373543317E-2</v>
      </c>
    </row>
    <row r="480" spans="1:8" ht="13.8" x14ac:dyDescent="0.3">
      <c r="A480" s="77">
        <v>1</v>
      </c>
      <c r="B480" s="78">
        <v>20</v>
      </c>
      <c r="C480" s="77">
        <v>4</v>
      </c>
      <c r="D480" s="79">
        <v>36.052999999999997</v>
      </c>
      <c r="E480" s="79">
        <v>2.8404536609492506</v>
      </c>
      <c r="F480" s="79">
        <v>16.165996930715558</v>
      </c>
      <c r="G480" s="80">
        <v>0.25</v>
      </c>
      <c r="H480" s="79">
        <f>F480*G480*D480*E480*'Equation 4'!$D$6*3600*0.000001*0.000001</f>
        <v>1.4899583164361076E-2</v>
      </c>
    </row>
    <row r="481" spans="1:8" ht="13.8" x14ac:dyDescent="0.3">
      <c r="A481" s="77">
        <v>1</v>
      </c>
      <c r="B481" s="78">
        <v>20</v>
      </c>
      <c r="C481" s="77">
        <v>5</v>
      </c>
      <c r="D481" s="79">
        <v>35.978999999999999</v>
      </c>
      <c r="E481" s="79">
        <v>2.6785557675732643</v>
      </c>
      <c r="F481" s="79">
        <v>73.361094043501339</v>
      </c>
      <c r="G481" s="80">
        <v>0.25</v>
      </c>
      <c r="H481" s="79">
        <f>F481*G481*D481*E481*'Equation 4'!$D$6*3600*0.000001*0.000001</f>
        <v>6.3629438390572557E-2</v>
      </c>
    </row>
    <row r="482" spans="1:8" ht="13.8" x14ac:dyDescent="0.3">
      <c r="A482" s="77">
        <v>1</v>
      </c>
      <c r="B482" s="78">
        <v>21</v>
      </c>
      <c r="C482" s="77">
        <v>6</v>
      </c>
      <c r="D482" s="79">
        <v>35.908999999999999</v>
      </c>
      <c r="E482" s="79">
        <v>2.6609847801143096</v>
      </c>
      <c r="F482" s="79">
        <v>130.10966601920944</v>
      </c>
      <c r="G482" s="80">
        <v>0.25</v>
      </c>
      <c r="H482" s="79">
        <f>F482*G482*D482*E482*'Equation 4'!$D$6*3600*0.000001*0.000001</f>
        <v>0.11189167444161288</v>
      </c>
    </row>
    <row r="483" spans="1:8" ht="13.8" x14ac:dyDescent="0.3">
      <c r="A483" s="77">
        <v>1</v>
      </c>
      <c r="B483" s="78">
        <v>21</v>
      </c>
      <c r="C483" s="77">
        <v>7</v>
      </c>
      <c r="D483" s="79">
        <v>35.835999999999999</v>
      </c>
      <c r="E483" s="79">
        <v>2.6839113249136979</v>
      </c>
      <c r="F483" s="79">
        <v>184.86359290745943</v>
      </c>
      <c r="G483" s="80">
        <v>0.25</v>
      </c>
      <c r="H483" s="79">
        <f>F483*G483*D483*E483*'Equation 4'!$D$6*3600*0.000001*0.000001</f>
        <v>0.16002269848813613</v>
      </c>
    </row>
    <row r="484" spans="1:8" ht="13.8" x14ac:dyDescent="0.3">
      <c r="A484" s="77">
        <v>1</v>
      </c>
      <c r="B484" s="78">
        <v>21</v>
      </c>
      <c r="C484" s="77">
        <v>8</v>
      </c>
      <c r="D484" s="79">
        <v>63.41</v>
      </c>
      <c r="E484" s="79">
        <v>3.0795144097730733</v>
      </c>
      <c r="F484" s="79">
        <v>131.46840944862697</v>
      </c>
      <c r="G484" s="80">
        <v>0.25</v>
      </c>
      <c r="H484" s="79">
        <f>F484*G484*D484*E484*'Equation 4'!$D$6*3600*0.000001*0.000001</f>
        <v>0.23104890357070174</v>
      </c>
    </row>
    <row r="485" spans="1:8" ht="13.8" x14ac:dyDescent="0.3">
      <c r="A485" s="77">
        <v>1</v>
      </c>
      <c r="B485" s="78">
        <v>21</v>
      </c>
      <c r="C485" s="77">
        <v>9</v>
      </c>
      <c r="D485" s="79">
        <v>150.91900000000001</v>
      </c>
      <c r="E485" s="79">
        <v>3.1292716404939984</v>
      </c>
      <c r="F485" s="79">
        <v>82.812107832729765</v>
      </c>
      <c r="G485" s="80">
        <v>0.25</v>
      </c>
      <c r="H485" s="79">
        <f>F485*G485*D485*E485*'Equation 4'!$D$6*3600*0.000001*0.000001</f>
        <v>0.35198449372873214</v>
      </c>
    </row>
    <row r="486" spans="1:8" ht="13.8" x14ac:dyDescent="0.3">
      <c r="A486" s="77">
        <v>1</v>
      </c>
      <c r="B486" s="78">
        <v>21</v>
      </c>
      <c r="C486" s="77">
        <v>10</v>
      </c>
      <c r="D486" s="79">
        <v>275.81900000000002</v>
      </c>
      <c r="E486" s="79">
        <v>3.8308360706247924</v>
      </c>
      <c r="F486" s="79">
        <v>77.894197899935165</v>
      </c>
      <c r="G486" s="80">
        <v>0.25</v>
      </c>
      <c r="H486" s="79">
        <f>F486*G486*D486*E486*'Equation 4'!$D$6*3600*0.000001*0.000001</f>
        <v>0.74073926562852566</v>
      </c>
    </row>
    <row r="487" spans="1:8" ht="13.8" x14ac:dyDescent="0.3">
      <c r="A487" s="77">
        <v>1</v>
      </c>
      <c r="B487" s="78">
        <v>21</v>
      </c>
      <c r="C487" s="77">
        <v>11</v>
      </c>
      <c r="D487" s="79">
        <v>435.65600000000001</v>
      </c>
      <c r="E487" s="79">
        <v>4.024151090602837</v>
      </c>
      <c r="F487" s="79">
        <v>58.66153863656109</v>
      </c>
      <c r="G487" s="80">
        <v>0.25</v>
      </c>
      <c r="H487" s="79">
        <f>F487*G487*D487*E487*'Equation 4'!$D$6*3600*0.000001*0.000001</f>
        <v>0.92557994800536181</v>
      </c>
    </row>
    <row r="488" spans="1:8" ht="13.8" x14ac:dyDescent="0.3">
      <c r="A488" s="77">
        <v>1</v>
      </c>
      <c r="B488" s="78">
        <v>21</v>
      </c>
      <c r="C488" s="77">
        <v>12</v>
      </c>
      <c r="D488" s="79">
        <v>578.995</v>
      </c>
      <c r="E488" s="79">
        <v>3.8160473005454221</v>
      </c>
      <c r="F488" s="79">
        <v>51.214791228600127</v>
      </c>
      <c r="G488" s="80">
        <v>0.25</v>
      </c>
      <c r="H488" s="79">
        <f>F488*G488*D488*E488*'Equation 4'!$D$6*3600*0.000001*0.000001</f>
        <v>1.0184189662536767</v>
      </c>
    </row>
    <row r="489" spans="1:8" ht="13.8" x14ac:dyDescent="0.3">
      <c r="A489" s="77">
        <v>1</v>
      </c>
      <c r="B489" s="78">
        <v>21</v>
      </c>
      <c r="C489" s="77">
        <v>13</v>
      </c>
      <c r="D489" s="79">
        <v>734.947</v>
      </c>
      <c r="E489" s="79">
        <v>3.7211463287540845</v>
      </c>
      <c r="F489" s="79">
        <v>52.59155411191152</v>
      </c>
      <c r="G489" s="80">
        <v>0.25</v>
      </c>
      <c r="H489" s="79">
        <f>F489*G489*D489*E489*'Equation 4'!$D$6*3600*0.000001*0.000001</f>
        <v>1.2944678958596016</v>
      </c>
    </row>
    <row r="490" spans="1:8" ht="13.8" x14ac:dyDescent="0.3">
      <c r="A490" s="77">
        <v>1</v>
      </c>
      <c r="B490" s="78">
        <v>21</v>
      </c>
      <c r="C490" s="77">
        <v>14</v>
      </c>
      <c r="D490" s="79">
        <v>878.11800000000005</v>
      </c>
      <c r="E490" s="79">
        <v>3.597431444795022</v>
      </c>
      <c r="F490" s="79">
        <v>54.495399447828248</v>
      </c>
      <c r="G490" s="80">
        <v>0.25</v>
      </c>
      <c r="H490" s="79">
        <f>F490*G490*D490*E490*'Equation 4'!$D$6*3600*0.000001*0.000001</f>
        <v>1.549343647290685</v>
      </c>
    </row>
    <row r="491" spans="1:8" ht="13.8" x14ac:dyDescent="0.3">
      <c r="A491" s="77">
        <v>1</v>
      </c>
      <c r="B491" s="78">
        <v>21</v>
      </c>
      <c r="C491" s="77">
        <v>15</v>
      </c>
      <c r="D491" s="79">
        <v>951.95</v>
      </c>
      <c r="E491" s="79">
        <v>3.3170090443048239</v>
      </c>
      <c r="F491" s="79">
        <v>59.336593684612929</v>
      </c>
      <c r="G491" s="80">
        <v>0.25</v>
      </c>
      <c r="H491" s="79">
        <f>F491*G491*D491*E491*'Equation 4'!$D$6*3600*0.000001*0.000001</f>
        <v>1.6862653444456908</v>
      </c>
    </row>
    <row r="492" spans="1:8" ht="13.8" x14ac:dyDescent="0.3">
      <c r="A492" s="77">
        <v>1</v>
      </c>
      <c r="B492" s="78">
        <v>21</v>
      </c>
      <c r="C492" s="77">
        <v>16</v>
      </c>
      <c r="D492" s="79">
        <v>908.08900000000006</v>
      </c>
      <c r="E492" s="79">
        <v>3.0621778197877405</v>
      </c>
      <c r="F492" s="79">
        <v>77.959816415241406</v>
      </c>
      <c r="G492" s="80">
        <v>0.25</v>
      </c>
      <c r="H492" s="79">
        <f>F492*G492*D492*E492*'Equation 4'!$D$6*3600*0.000001*0.000001</f>
        <v>1.9510667986289352</v>
      </c>
    </row>
    <row r="493" spans="1:8" ht="13.8" x14ac:dyDescent="0.3">
      <c r="A493" s="77">
        <v>1</v>
      </c>
      <c r="B493" s="78">
        <v>21</v>
      </c>
      <c r="C493" s="77">
        <v>17</v>
      </c>
      <c r="D493" s="79">
        <v>331.53</v>
      </c>
      <c r="E493" s="79">
        <v>2.7574832728413785</v>
      </c>
      <c r="F493" s="79">
        <v>109.29250870514909</v>
      </c>
      <c r="G493" s="80">
        <v>0.25</v>
      </c>
      <c r="H493" s="79">
        <f>F493*G493*D493*E493*'Equation 4'!$D$6*3600*0.000001*0.000001</f>
        <v>0.89922552194947847</v>
      </c>
    </row>
    <row r="494" spans="1:8" ht="13.8" x14ac:dyDescent="0.3">
      <c r="A494" s="77">
        <v>1</v>
      </c>
      <c r="B494" s="78">
        <v>21</v>
      </c>
      <c r="C494" s="77">
        <v>18</v>
      </c>
      <c r="D494" s="79">
        <v>51.018000000000001</v>
      </c>
      <c r="E494" s="79">
        <v>2.8123388842740842</v>
      </c>
      <c r="F494" s="79">
        <v>272.92077119821084</v>
      </c>
      <c r="G494" s="80">
        <v>0.25</v>
      </c>
      <c r="H494" s="79">
        <f>F494*G494*D494*E494*'Equation 4'!$D$6*3600*0.000001*0.000001</f>
        <v>0.35242781740250168</v>
      </c>
    </row>
    <row r="495" spans="1:8" ht="13.8" x14ac:dyDescent="0.3">
      <c r="A495" s="77">
        <v>1</v>
      </c>
      <c r="B495" s="78">
        <v>21</v>
      </c>
      <c r="C495" s="77">
        <v>19</v>
      </c>
      <c r="D495" s="79">
        <v>39.509</v>
      </c>
      <c r="E495" s="79">
        <v>3.1056350397301999</v>
      </c>
      <c r="F495" s="79">
        <v>318.27945844422726</v>
      </c>
      <c r="G495" s="80">
        <v>0.25</v>
      </c>
      <c r="H495" s="79">
        <f>F495*G495*D495*E495*'Equation 4'!$D$6*3600*0.000001*0.000001</f>
        <v>0.35147753785882374</v>
      </c>
    </row>
    <row r="496" spans="1:8" ht="13.8" x14ac:dyDescent="0.3">
      <c r="A496" s="77">
        <v>1</v>
      </c>
      <c r="B496" s="78">
        <v>21</v>
      </c>
      <c r="C496" s="77">
        <v>20</v>
      </c>
      <c r="D496" s="79">
        <v>36.9</v>
      </c>
      <c r="E496" s="79">
        <v>3.2164530153571342</v>
      </c>
      <c r="F496" s="79">
        <v>283.57770609565785</v>
      </c>
      <c r="G496" s="80">
        <v>0.25</v>
      </c>
      <c r="H496" s="79">
        <f>F496*G496*D496*E496*'Equation 4'!$D$6*3600*0.000001*0.000001</f>
        <v>0.30291318156611929</v>
      </c>
    </row>
    <row r="497" spans="1:8" ht="13.8" x14ac:dyDescent="0.3">
      <c r="A497" s="77">
        <v>1</v>
      </c>
      <c r="B497" s="78">
        <v>21</v>
      </c>
      <c r="C497" s="77">
        <v>21</v>
      </c>
      <c r="D497" s="79">
        <v>36.771000000000001</v>
      </c>
      <c r="E497" s="79">
        <v>3.2546778642440173</v>
      </c>
      <c r="F497" s="79">
        <v>213.98329654116077</v>
      </c>
      <c r="G497" s="80">
        <v>0.25</v>
      </c>
      <c r="H497" s="79">
        <f>F497*G497*D497*E497*'Equation 4'!$D$6*3600*0.000001*0.000001</f>
        <v>0.23048137397821583</v>
      </c>
    </row>
    <row r="498" spans="1:8" ht="13.8" x14ac:dyDescent="0.3">
      <c r="A498" s="77">
        <v>1</v>
      </c>
      <c r="B498" s="78">
        <v>21</v>
      </c>
      <c r="C498" s="77">
        <v>22</v>
      </c>
      <c r="D498" s="79">
        <v>36.643999999999998</v>
      </c>
      <c r="E498" s="79">
        <v>3.3272596832829264</v>
      </c>
      <c r="F498" s="79">
        <v>143.93129718519975</v>
      </c>
      <c r="G498" s="80">
        <v>0.25</v>
      </c>
      <c r="H498" s="79">
        <f>F498*G498*D498*E498*'Equation 4'!$D$6*3600*0.000001*0.000001</f>
        <v>0.15793824980701981</v>
      </c>
    </row>
    <row r="499" spans="1:8" ht="13.8" x14ac:dyDescent="0.3">
      <c r="A499" s="77">
        <v>1</v>
      </c>
      <c r="B499" s="78">
        <v>21</v>
      </c>
      <c r="C499" s="77">
        <v>23</v>
      </c>
      <c r="D499" s="79">
        <v>36.526000000000003</v>
      </c>
      <c r="E499" s="79">
        <v>3.3028584589715617</v>
      </c>
      <c r="F499" s="79">
        <v>56.740524070891638</v>
      </c>
      <c r="G499" s="80">
        <v>0.25</v>
      </c>
      <c r="H499" s="79">
        <f>F499*G499*D499*E499*'Equation 4'!$D$6*3600*0.000001*0.000001</f>
        <v>6.1606697670442072E-2</v>
      </c>
    </row>
    <row r="500" spans="1:8" ht="13.8" x14ac:dyDescent="0.3">
      <c r="A500" s="77">
        <v>1</v>
      </c>
      <c r="B500" s="78">
        <v>21</v>
      </c>
      <c r="C500" s="77">
        <v>24</v>
      </c>
      <c r="D500" s="79">
        <v>36.420999999999999</v>
      </c>
      <c r="E500" s="79">
        <v>3.3256653469644237</v>
      </c>
      <c r="F500" s="79">
        <v>12.225754840442216</v>
      </c>
      <c r="G500" s="80">
        <v>0.25</v>
      </c>
      <c r="H500" s="79">
        <f>F500*G500*D500*E500*'Equation 4'!$D$6*3600*0.000001*0.000001</f>
        <v>1.3327497301671912E-2</v>
      </c>
    </row>
    <row r="501" spans="1:8" ht="13.8" x14ac:dyDescent="0.3">
      <c r="A501" s="77">
        <v>1</v>
      </c>
      <c r="B501" s="78">
        <v>21</v>
      </c>
      <c r="C501" s="77">
        <v>1</v>
      </c>
      <c r="D501" s="79">
        <v>36.331000000000003</v>
      </c>
      <c r="E501" s="79">
        <v>3.2555739893296849</v>
      </c>
      <c r="F501" s="79">
        <v>12.73324396227558</v>
      </c>
      <c r="G501" s="80">
        <v>0.25</v>
      </c>
      <c r="H501" s="79">
        <f>F501*G501*D501*E501*'Equation 4'!$D$6*3600*0.000001*0.000001</f>
        <v>1.3554593300408466E-2</v>
      </c>
    </row>
    <row r="502" spans="1:8" ht="13.8" x14ac:dyDescent="0.3">
      <c r="A502" s="77">
        <v>1</v>
      </c>
      <c r="B502" s="78">
        <v>21</v>
      </c>
      <c r="C502" s="77">
        <v>2</v>
      </c>
      <c r="D502" s="79">
        <v>36.25</v>
      </c>
      <c r="E502" s="79">
        <v>2.962080518824564</v>
      </c>
      <c r="F502" s="79">
        <v>15.010172621915951</v>
      </c>
      <c r="G502" s="80">
        <v>0.25</v>
      </c>
      <c r="H502" s="79">
        <f>F502*G502*D502*E502*'Equation 4'!$D$6*3600*0.000001*0.000001</f>
        <v>1.4505512144845056E-2</v>
      </c>
    </row>
    <row r="503" spans="1:8" ht="13.8" x14ac:dyDescent="0.3">
      <c r="A503" s="77">
        <v>1</v>
      </c>
      <c r="B503" s="78">
        <v>21</v>
      </c>
      <c r="C503" s="77">
        <v>3</v>
      </c>
      <c r="D503" s="79">
        <v>36.170999999999999</v>
      </c>
      <c r="E503" s="79">
        <v>2.856512033932292</v>
      </c>
      <c r="F503" s="79">
        <v>15.966724488314421</v>
      </c>
      <c r="G503" s="80">
        <v>0.25</v>
      </c>
      <c r="H503" s="79">
        <f>F503*G503*D503*E503*'Equation 4'!$D$6*3600*0.000001*0.000001</f>
        <v>1.4847554035896023E-2</v>
      </c>
    </row>
    <row r="504" spans="1:8" ht="13.8" x14ac:dyDescent="0.3">
      <c r="A504" s="77">
        <v>1</v>
      </c>
      <c r="B504" s="78">
        <v>21</v>
      </c>
      <c r="C504" s="77">
        <v>4</v>
      </c>
      <c r="D504" s="79">
        <v>36.098999999999997</v>
      </c>
      <c r="E504" s="79">
        <v>2.7700444039762249</v>
      </c>
      <c r="F504" s="79">
        <v>16.809266182300849</v>
      </c>
      <c r="G504" s="80">
        <v>0.25</v>
      </c>
      <c r="H504" s="79">
        <f>F504*G504*D504*E504*'Equation 4'!$D$6*3600*0.000001*0.000001</f>
        <v>1.5127709156953677E-2</v>
      </c>
    </row>
    <row r="505" spans="1:8" ht="13.8" x14ac:dyDescent="0.3">
      <c r="A505" s="77">
        <v>1</v>
      </c>
      <c r="B505" s="78">
        <v>21</v>
      </c>
      <c r="C505" s="77">
        <v>5</v>
      </c>
      <c r="D505" s="79">
        <v>36.031999999999996</v>
      </c>
      <c r="E505" s="79">
        <v>2.610427742727234</v>
      </c>
      <c r="F505" s="79">
        <v>75.425730495958248</v>
      </c>
      <c r="G505" s="80">
        <v>0.25</v>
      </c>
      <c r="H505" s="79">
        <f>F505*G505*D505*E505*'Equation 4'!$D$6*3600*0.000001*0.000001</f>
        <v>6.3850173191073695E-2</v>
      </c>
    </row>
    <row r="506" spans="1:8" ht="13.8" x14ac:dyDescent="0.3">
      <c r="A506" s="77">
        <v>1</v>
      </c>
      <c r="B506" s="78">
        <v>22</v>
      </c>
      <c r="C506" s="77">
        <v>6</v>
      </c>
      <c r="D506" s="79">
        <v>35.970999999999997</v>
      </c>
      <c r="E506" s="79">
        <v>2.3868795528890852</v>
      </c>
      <c r="F506" s="79">
        <v>145.95053801758783</v>
      </c>
      <c r="G506" s="80">
        <v>0.25</v>
      </c>
      <c r="H506" s="79">
        <f>F506*G506*D506*E506*'Equation 4'!$D$6*3600*0.000001*0.000001</f>
        <v>0.11277977537782259</v>
      </c>
    </row>
    <row r="507" spans="1:8" ht="13.8" x14ac:dyDescent="0.3">
      <c r="A507" s="77">
        <v>1</v>
      </c>
      <c r="B507" s="78">
        <v>22</v>
      </c>
      <c r="C507" s="77">
        <v>7</v>
      </c>
      <c r="D507" s="79">
        <v>35.921999999999997</v>
      </c>
      <c r="E507" s="79">
        <v>2.0060122133227405</v>
      </c>
      <c r="F507" s="79">
        <v>250.12976456066613</v>
      </c>
      <c r="G507" s="80">
        <v>0.25</v>
      </c>
      <c r="H507" s="79">
        <f>F507*G507*D507*E507*'Equation 4'!$D$6*3600*0.000001*0.000001</f>
        <v>0.16221909160969086</v>
      </c>
    </row>
    <row r="508" spans="1:8" ht="13.8" x14ac:dyDescent="0.3">
      <c r="A508" s="77">
        <v>1</v>
      </c>
      <c r="B508" s="78">
        <v>22</v>
      </c>
      <c r="C508" s="77">
        <v>8</v>
      </c>
      <c r="D508" s="79">
        <v>49.015999999999998</v>
      </c>
      <c r="E508" s="79">
        <v>1.5241197459517413</v>
      </c>
      <c r="F508" s="79">
        <v>351.13583211755434</v>
      </c>
      <c r="G508" s="80">
        <v>0.25</v>
      </c>
      <c r="H508" s="79">
        <f>F508*G508*D508*E508*'Equation 4'!$D$6*3600*0.000001*0.000001</f>
        <v>0.23608838228148277</v>
      </c>
    </row>
    <row r="509" spans="1:8" ht="13.8" x14ac:dyDescent="0.3">
      <c r="A509" s="77">
        <v>1</v>
      </c>
      <c r="B509" s="78">
        <v>22</v>
      </c>
      <c r="C509" s="77">
        <v>9</v>
      </c>
      <c r="D509" s="79">
        <v>120.566</v>
      </c>
      <c r="E509" s="79">
        <v>1.2638753894272963</v>
      </c>
      <c r="F509" s="79">
        <v>225.48797662868066</v>
      </c>
      <c r="G509" s="80">
        <v>0.25</v>
      </c>
      <c r="H509" s="79">
        <f>F509*G509*D509*E509*'Equation 4'!$D$6*3600*0.000001*0.000001</f>
        <v>0.30923953307413193</v>
      </c>
    </row>
    <row r="510" spans="1:8" ht="13.8" x14ac:dyDescent="0.3">
      <c r="A510" s="77">
        <v>1</v>
      </c>
      <c r="B510" s="78">
        <v>22</v>
      </c>
      <c r="C510" s="77">
        <v>10</v>
      </c>
      <c r="D510" s="79">
        <v>228.08099999999999</v>
      </c>
      <c r="E510" s="79">
        <v>1.3728106205882877</v>
      </c>
      <c r="F510" s="79">
        <v>222.32253898535646</v>
      </c>
      <c r="G510" s="80">
        <v>0.25</v>
      </c>
      <c r="H510" s="79">
        <f>F510*G510*D510*E510*'Equation 4'!$D$6*3600*0.000001*0.000001</f>
        <v>0.62650673176713434</v>
      </c>
    </row>
    <row r="511" spans="1:8" ht="13.8" x14ac:dyDescent="0.3">
      <c r="A511" s="77">
        <v>1</v>
      </c>
      <c r="B511" s="78">
        <v>22</v>
      </c>
      <c r="C511" s="77">
        <v>11</v>
      </c>
      <c r="D511" s="79">
        <v>425.23599999999999</v>
      </c>
      <c r="E511" s="79">
        <v>1.5165915732325561</v>
      </c>
      <c r="F511" s="79">
        <v>160.2322668416106</v>
      </c>
      <c r="G511" s="80">
        <v>0.25</v>
      </c>
      <c r="H511" s="79">
        <f>F511*G511*D511*E511*'Equation 4'!$D$6*3600*0.000001*0.000001</f>
        <v>0.93001756078626352</v>
      </c>
    </row>
    <row r="512" spans="1:8" ht="13.8" x14ac:dyDescent="0.3">
      <c r="A512" s="77">
        <v>1</v>
      </c>
      <c r="B512" s="78">
        <v>22</v>
      </c>
      <c r="C512" s="77">
        <v>12</v>
      </c>
      <c r="D512" s="79">
        <v>632.91099999999994</v>
      </c>
      <c r="E512" s="79">
        <v>1.5904697419316094</v>
      </c>
      <c r="F512" s="79">
        <v>126.75576174475165</v>
      </c>
      <c r="G512" s="80">
        <v>0.25</v>
      </c>
      <c r="H512" s="79">
        <f>F512*G512*D512*E512*'Equation 4'!$D$6*3600*0.000001*0.000001</f>
        <v>1.1483605747468106</v>
      </c>
    </row>
    <row r="513" spans="1:8" ht="13.8" x14ac:dyDescent="0.3">
      <c r="A513" s="77">
        <v>1</v>
      </c>
      <c r="B513" s="78">
        <v>22</v>
      </c>
      <c r="C513" s="77">
        <v>13</v>
      </c>
      <c r="D513" s="79">
        <v>797.29899999999998</v>
      </c>
      <c r="E513" s="79">
        <v>1.6802288534601471</v>
      </c>
      <c r="F513" s="79">
        <v>119.83643749624009</v>
      </c>
      <c r="G513" s="80">
        <v>0.25</v>
      </c>
      <c r="H513" s="79">
        <f>F513*G513*D513*E513*'Equation 4'!$D$6*3600*0.000001*0.000001</f>
        <v>1.4448443265096014</v>
      </c>
    </row>
    <row r="514" spans="1:8" ht="13.8" x14ac:dyDescent="0.3">
      <c r="A514" s="77">
        <v>1</v>
      </c>
      <c r="B514" s="78">
        <v>22</v>
      </c>
      <c r="C514" s="77">
        <v>14</v>
      </c>
      <c r="D514" s="79">
        <v>878.92100000000005</v>
      </c>
      <c r="E514" s="79">
        <v>1.7584459047693222</v>
      </c>
      <c r="F514" s="79">
        <v>114.38284132958744</v>
      </c>
      <c r="G514" s="80">
        <v>0.25</v>
      </c>
      <c r="H514" s="79">
        <f>F514*G514*D514*E514*'Equation 4'!$D$6*3600*0.000001*0.000001</f>
        <v>1.5910441961083128</v>
      </c>
    </row>
    <row r="515" spans="1:8" ht="13.8" x14ac:dyDescent="0.3">
      <c r="A515" s="77">
        <v>1</v>
      </c>
      <c r="B515" s="78">
        <v>22</v>
      </c>
      <c r="C515" s="77">
        <v>15</v>
      </c>
      <c r="D515" s="79">
        <v>908.23800000000006</v>
      </c>
      <c r="E515" s="79">
        <v>1.9481347489329375</v>
      </c>
      <c r="F515" s="79">
        <v>102.97580639015659</v>
      </c>
      <c r="G515" s="80">
        <v>0.25</v>
      </c>
      <c r="H515" s="79">
        <f>F515*G515*D515*E515*'Equation 4'!$D$6*3600*0.000001*0.000001</f>
        <v>1.6398207304811525</v>
      </c>
    </row>
    <row r="516" spans="1:8" ht="13.8" x14ac:dyDescent="0.3">
      <c r="A516" s="77">
        <v>1</v>
      </c>
      <c r="B516" s="78">
        <v>22</v>
      </c>
      <c r="C516" s="77">
        <v>16</v>
      </c>
      <c r="D516" s="79">
        <v>849.327</v>
      </c>
      <c r="E516" s="79">
        <v>2.0247454160955645</v>
      </c>
      <c r="F516" s="79">
        <v>119.32350036414394</v>
      </c>
      <c r="G516" s="80">
        <v>0.25</v>
      </c>
      <c r="H516" s="79">
        <f>F516*G516*D516*E516*'Equation 4'!$D$6*3600*0.000001*0.000001</f>
        <v>1.8467744150741894</v>
      </c>
    </row>
    <row r="517" spans="1:8" ht="13.8" x14ac:dyDescent="0.3">
      <c r="A517" s="77">
        <v>1</v>
      </c>
      <c r="B517" s="78">
        <v>22</v>
      </c>
      <c r="C517" s="77">
        <v>17</v>
      </c>
      <c r="D517" s="79">
        <v>358.79</v>
      </c>
      <c r="E517" s="79">
        <v>2.0904843936274675</v>
      </c>
      <c r="F517" s="79">
        <v>145.04740592419648</v>
      </c>
      <c r="G517" s="80">
        <v>0.25</v>
      </c>
      <c r="H517" s="79">
        <f>F517*G517*D517*E517*'Equation 4'!$D$6*3600*0.000001*0.000001</f>
        <v>0.97912859788760531</v>
      </c>
    </row>
    <row r="518" spans="1:8" ht="13.8" x14ac:dyDescent="0.3">
      <c r="A518" s="77">
        <v>1</v>
      </c>
      <c r="B518" s="78">
        <v>22</v>
      </c>
      <c r="C518" s="77">
        <v>18</v>
      </c>
      <c r="D518" s="79">
        <v>51.338999999999999</v>
      </c>
      <c r="E518" s="79">
        <v>2.1617513733082259</v>
      </c>
      <c r="F518" s="79">
        <v>354.94767896849783</v>
      </c>
      <c r="G518" s="80">
        <v>0.25</v>
      </c>
      <c r="H518" s="79">
        <f>F518*G518*D518*E518*'Equation 4'!$D$6*3600*0.000001*0.000001</f>
        <v>0.35453572093803104</v>
      </c>
    </row>
    <row r="519" spans="1:8" ht="13.8" x14ac:dyDescent="0.3">
      <c r="A519" s="77">
        <v>1</v>
      </c>
      <c r="B519" s="78">
        <v>22</v>
      </c>
      <c r="C519" s="77">
        <v>19</v>
      </c>
      <c r="D519" s="79">
        <v>39.722999999999999</v>
      </c>
      <c r="E519" s="79">
        <v>2.2640479235210549</v>
      </c>
      <c r="F519" s="79">
        <v>437.60637453609274</v>
      </c>
      <c r="G519" s="80">
        <v>0.25</v>
      </c>
      <c r="H519" s="79">
        <f>F519*G519*D519*E519*'Equation 4'!$D$6*3600*0.000001*0.000001</f>
        <v>0.3542042801153415</v>
      </c>
    </row>
    <row r="520" spans="1:8" ht="13.8" x14ac:dyDescent="0.3">
      <c r="A520" s="77">
        <v>1</v>
      </c>
      <c r="B520" s="78">
        <v>22</v>
      </c>
      <c r="C520" s="77">
        <v>20</v>
      </c>
      <c r="D520" s="79">
        <v>37.07</v>
      </c>
      <c r="E520" s="79">
        <v>2.084883689801424</v>
      </c>
      <c r="F520" s="79">
        <v>440.75387214168984</v>
      </c>
      <c r="G520" s="80">
        <v>0.25</v>
      </c>
      <c r="H520" s="79">
        <f>F520*G520*D520*E520*'Equation 4'!$D$6*3600*0.000001*0.000001</f>
        <v>0.30657946618091975</v>
      </c>
    </row>
    <row r="521" spans="1:8" ht="13.8" x14ac:dyDescent="0.3">
      <c r="A521" s="77">
        <v>1</v>
      </c>
      <c r="B521" s="78">
        <v>22</v>
      </c>
      <c r="C521" s="77">
        <v>21</v>
      </c>
      <c r="D521" s="79">
        <v>36.991999999999997</v>
      </c>
      <c r="E521" s="79">
        <v>1.9345741133386438</v>
      </c>
      <c r="F521" s="79">
        <v>364.4900276633</v>
      </c>
      <c r="G521" s="80">
        <v>0.25</v>
      </c>
      <c r="H521" s="79">
        <f>F521*G521*D521*E521*'Equation 4'!$D$6*3600*0.000001*0.000001</f>
        <v>0.23475851013114929</v>
      </c>
    </row>
    <row r="522" spans="1:8" ht="13.8" x14ac:dyDescent="0.3">
      <c r="A522" s="77">
        <v>1</v>
      </c>
      <c r="B522" s="78">
        <v>22</v>
      </c>
      <c r="C522" s="77">
        <v>22</v>
      </c>
      <c r="D522" s="79">
        <v>36.905000000000001</v>
      </c>
      <c r="E522" s="79">
        <v>2.0471504585642939</v>
      </c>
      <c r="F522" s="79">
        <v>238.37872725939914</v>
      </c>
      <c r="G522" s="80">
        <v>0.25</v>
      </c>
      <c r="H522" s="79">
        <f>F522*G522*D522*E522*'Equation 4'!$D$6*3600*0.000001*0.000001</f>
        <v>0.16208580369510822</v>
      </c>
    </row>
    <row r="523" spans="1:8" ht="13.8" x14ac:dyDescent="0.3">
      <c r="A523" s="77">
        <v>1</v>
      </c>
      <c r="B523" s="78">
        <v>22</v>
      </c>
      <c r="C523" s="77">
        <v>23</v>
      </c>
      <c r="D523" s="79">
        <v>36.795000000000002</v>
      </c>
      <c r="E523" s="79">
        <v>2.0950618129305876</v>
      </c>
      <c r="F523" s="79">
        <v>94.437712305269017</v>
      </c>
      <c r="G523" s="80">
        <v>0.25</v>
      </c>
      <c r="H523" s="79">
        <f>F523*G523*D523*E523*'Equation 4'!$D$6*3600*0.000001*0.000001</f>
        <v>6.5519958803614803E-2</v>
      </c>
    </row>
    <row r="524" spans="1:8" ht="13.8" x14ac:dyDescent="0.3">
      <c r="A524" s="77">
        <v>1</v>
      </c>
      <c r="B524" s="78">
        <v>22</v>
      </c>
      <c r="C524" s="77">
        <v>24</v>
      </c>
      <c r="D524" s="79">
        <v>36.673999999999999</v>
      </c>
      <c r="E524" s="79">
        <v>2.0941072083348549</v>
      </c>
      <c r="F524" s="79">
        <v>25.054841256824947</v>
      </c>
      <c r="G524" s="80">
        <v>0.25</v>
      </c>
      <c r="H524" s="79">
        <f>F524*G524*D524*E524*'Equation 4'!$D$6*3600*0.000001*0.000001</f>
        <v>1.7317745670831722E-2</v>
      </c>
    </row>
    <row r="525" spans="1:8" ht="13.8" x14ac:dyDescent="0.3">
      <c r="A525" s="77">
        <v>1</v>
      </c>
      <c r="B525" s="78">
        <v>22</v>
      </c>
      <c r="C525" s="77">
        <v>1</v>
      </c>
      <c r="D525" s="79">
        <v>36.557000000000002</v>
      </c>
      <c r="E525" s="79">
        <v>2.0918730841042916</v>
      </c>
      <c r="F525" s="79">
        <v>25.172390359570858</v>
      </c>
      <c r="G525" s="80">
        <v>0.25</v>
      </c>
      <c r="H525" s="79">
        <f>F525*G525*D525*E525*'Equation 4'!$D$6*3600*0.000001*0.000001</f>
        <v>1.7324984233338739E-2</v>
      </c>
    </row>
    <row r="526" spans="1:8" ht="13.8" x14ac:dyDescent="0.3">
      <c r="A526" s="77">
        <v>1</v>
      </c>
      <c r="B526" s="78">
        <v>22</v>
      </c>
      <c r="C526" s="77">
        <v>2</v>
      </c>
      <c r="D526" s="79">
        <v>36.451000000000001</v>
      </c>
      <c r="E526" s="79">
        <v>2.1153479619202136</v>
      </c>
      <c r="F526" s="79">
        <v>24.855830379242292</v>
      </c>
      <c r="G526" s="80">
        <v>0.25</v>
      </c>
      <c r="H526" s="79">
        <f>F526*G526*D526*E526*'Equation 4'!$D$6*3600*0.000001*0.000001</f>
        <v>1.7248925629215164E-2</v>
      </c>
    </row>
    <row r="527" spans="1:8" ht="13.8" x14ac:dyDescent="0.3">
      <c r="A527" s="77">
        <v>1</v>
      </c>
      <c r="B527" s="78">
        <v>22</v>
      </c>
      <c r="C527" s="77">
        <v>3</v>
      </c>
      <c r="D527" s="79">
        <v>36.345999999999997</v>
      </c>
      <c r="E527" s="79">
        <v>2.0804905671499689</v>
      </c>
      <c r="F527" s="79">
        <v>25.511233447556581</v>
      </c>
      <c r="G527" s="80">
        <v>0.25</v>
      </c>
      <c r="H527" s="79">
        <f>F527*G527*D527*E527*'Equation 4'!$D$6*3600*0.000001*0.000001</f>
        <v>1.736186358827075E-2</v>
      </c>
    </row>
    <row r="528" spans="1:8" ht="13.8" x14ac:dyDescent="0.3">
      <c r="A528" s="77">
        <v>1</v>
      </c>
      <c r="B528" s="78">
        <v>22</v>
      </c>
      <c r="C528" s="77">
        <v>4</v>
      </c>
      <c r="D528" s="79">
        <v>36.256999999999998</v>
      </c>
      <c r="E528" s="79">
        <v>1.8419818131566881</v>
      </c>
      <c r="F528" s="79">
        <v>30.170953254058311</v>
      </c>
      <c r="G528" s="80">
        <v>0.25</v>
      </c>
      <c r="H528" s="79">
        <f>F528*G528*D528*E528*'Equation 4'!$D$6*3600*0.000001*0.000001</f>
        <v>1.8134631951208981E-2</v>
      </c>
    </row>
    <row r="529" spans="1:8" ht="13.8" x14ac:dyDescent="0.3">
      <c r="A529" s="77">
        <v>1</v>
      </c>
      <c r="B529" s="78">
        <v>22</v>
      </c>
      <c r="C529" s="77">
        <v>5</v>
      </c>
      <c r="D529" s="79">
        <v>36.179000000000002</v>
      </c>
      <c r="E529" s="79">
        <v>1.5323214414736877</v>
      </c>
      <c r="F529" s="79">
        <v>134.97242323354794</v>
      </c>
      <c r="G529" s="80">
        <v>0.25</v>
      </c>
      <c r="H529" s="79">
        <f>F529*G529*D529*E529*'Equation 4'!$D$6*3600*0.000001*0.000001</f>
        <v>6.734323760713519E-2</v>
      </c>
    </row>
    <row r="530" spans="1:8" ht="13.8" x14ac:dyDescent="0.3">
      <c r="A530" s="77">
        <v>1</v>
      </c>
      <c r="B530" s="78">
        <v>23</v>
      </c>
      <c r="C530" s="77">
        <v>6</v>
      </c>
      <c r="D530" s="79">
        <v>36.113</v>
      </c>
      <c r="E530" s="79">
        <v>1.1060452070326965</v>
      </c>
      <c r="F530" s="79">
        <v>325.27134143052996</v>
      </c>
      <c r="G530" s="80">
        <v>0.25</v>
      </c>
      <c r="H530" s="79">
        <f>F530*G530*D530*E530*'Equation 4'!$D$6*3600*0.000001*0.000001</f>
        <v>0.1169296786583973</v>
      </c>
    </row>
    <row r="531" spans="1:8" ht="13.8" x14ac:dyDescent="0.3">
      <c r="A531" s="77">
        <v>1</v>
      </c>
      <c r="B531" s="78">
        <v>23</v>
      </c>
      <c r="C531" s="77">
        <v>7</v>
      </c>
      <c r="D531" s="79">
        <v>36.063000000000002</v>
      </c>
      <c r="E531" s="79">
        <v>0.72000624997287355</v>
      </c>
      <c r="F531" s="79">
        <v>711.99263869245522</v>
      </c>
      <c r="G531" s="80">
        <v>0.25</v>
      </c>
      <c r="H531" s="79">
        <f>F531*G531*D531*E531*'Equation 4'!$D$6*3600*0.000001*0.000001</f>
        <v>0.16638575093094438</v>
      </c>
    </row>
    <row r="532" spans="1:8" ht="13.8" x14ac:dyDescent="0.3">
      <c r="A532" s="77">
        <v>1</v>
      </c>
      <c r="B532" s="78">
        <v>23</v>
      </c>
      <c r="C532" s="77">
        <v>8</v>
      </c>
      <c r="D532" s="79">
        <v>43.8</v>
      </c>
      <c r="E532" s="79">
        <v>0.4390045557850169</v>
      </c>
      <c r="F532" s="79">
        <v>1384.5501745537051</v>
      </c>
      <c r="G532" s="80">
        <v>0.25</v>
      </c>
      <c r="H532" s="79">
        <f>F532*G532*D532*E532*'Equation 4'!$D$6*3600*0.000001*0.000001</f>
        <v>0.23960415549762301</v>
      </c>
    </row>
    <row r="533" spans="1:8" ht="13.8" x14ac:dyDescent="0.3">
      <c r="A533" s="77">
        <v>1</v>
      </c>
      <c r="B533" s="78">
        <v>23</v>
      </c>
      <c r="C533" s="77">
        <v>9</v>
      </c>
      <c r="D533" s="79">
        <v>106.739</v>
      </c>
      <c r="E533" s="79">
        <v>0.5702148717808051</v>
      </c>
      <c r="F533" s="79">
        <v>568.63781492008229</v>
      </c>
      <c r="G533" s="80">
        <v>0.25</v>
      </c>
      <c r="H533" s="79">
        <f>F533*G533*D533*E533*'Equation 4'!$D$6*3600*0.000001*0.000001</f>
        <v>0.31148699315130662</v>
      </c>
    </row>
    <row r="534" spans="1:8" ht="13.8" x14ac:dyDescent="0.3">
      <c r="A534" s="77">
        <v>1</v>
      </c>
      <c r="B534" s="78">
        <v>23</v>
      </c>
      <c r="C534" s="77">
        <v>10</v>
      </c>
      <c r="D534" s="79">
        <v>226.69900000000001</v>
      </c>
      <c r="E534" s="79">
        <v>0.94199469212941966</v>
      </c>
      <c r="F534" s="79">
        <v>325.26698292490806</v>
      </c>
      <c r="G534" s="80">
        <v>0.25</v>
      </c>
      <c r="H534" s="79">
        <f>F534*G534*D534*E534*'Equation 4'!$D$6*3600*0.000001*0.000001</f>
        <v>0.62514469607152556</v>
      </c>
    </row>
    <row r="535" spans="1:8" ht="13.8" x14ac:dyDescent="0.3">
      <c r="A535" s="77">
        <v>1</v>
      </c>
      <c r="B535" s="78">
        <v>23</v>
      </c>
      <c r="C535" s="77">
        <v>11</v>
      </c>
      <c r="D535" s="79">
        <v>383.79700000000003</v>
      </c>
      <c r="E535" s="79">
        <v>1.0354950506883169</v>
      </c>
      <c r="F535" s="79">
        <v>235.96363187126644</v>
      </c>
      <c r="G535" s="80">
        <v>0.25</v>
      </c>
      <c r="H535" s="79">
        <f>F535*G535*D535*E535*'Equation 4'!$D$6*3600*0.000001*0.000001</f>
        <v>0.84398977402942066</v>
      </c>
    </row>
    <row r="536" spans="1:8" ht="13.8" x14ac:dyDescent="0.3">
      <c r="A536" s="77">
        <v>1</v>
      </c>
      <c r="B536" s="78">
        <v>23</v>
      </c>
      <c r="C536" s="77">
        <v>12</v>
      </c>
      <c r="D536" s="79">
        <v>543.98</v>
      </c>
      <c r="E536" s="79">
        <v>1.2906808280903532</v>
      </c>
      <c r="F536" s="79">
        <v>156.84078042323887</v>
      </c>
      <c r="G536" s="80">
        <v>0.25</v>
      </c>
      <c r="H536" s="79">
        <f>F536*G536*D536*E536*'Equation 4'!$D$6*3600*0.000001*0.000001</f>
        <v>0.99106763973619172</v>
      </c>
    </row>
    <row r="537" spans="1:8" ht="13.8" x14ac:dyDescent="0.3">
      <c r="A537" s="77">
        <v>1</v>
      </c>
      <c r="B537" s="78">
        <v>23</v>
      </c>
      <c r="C537" s="77">
        <v>13</v>
      </c>
      <c r="D537" s="79">
        <v>668.79399999999998</v>
      </c>
      <c r="E537" s="79">
        <v>1.4618618265759593</v>
      </c>
      <c r="F537" s="79">
        <v>138.15077799789267</v>
      </c>
      <c r="G537" s="80">
        <v>0.25</v>
      </c>
      <c r="H537" s="79">
        <f>F537*G537*D537*E537*'Equation 4'!$D$6*3600*0.000001*0.000001</f>
        <v>1.2156107673989114</v>
      </c>
    </row>
    <row r="538" spans="1:8" ht="13.8" x14ac:dyDescent="0.3">
      <c r="A538" s="77">
        <v>1</v>
      </c>
      <c r="B538" s="78">
        <v>23</v>
      </c>
      <c r="C538" s="77">
        <v>14</v>
      </c>
      <c r="D538" s="79">
        <v>766.29</v>
      </c>
      <c r="E538" s="79">
        <v>1.520744883272668</v>
      </c>
      <c r="F538" s="79">
        <v>132.69437241849121</v>
      </c>
      <c r="G538" s="80">
        <v>0.25</v>
      </c>
      <c r="H538" s="79">
        <f>F538*G538*D538*E538*'Equation 4'!$D$6*3600*0.000001*0.000001</f>
        <v>1.391696503836076</v>
      </c>
    </row>
    <row r="539" spans="1:8" ht="13.8" x14ac:dyDescent="0.3">
      <c r="A539" s="77">
        <v>1</v>
      </c>
      <c r="B539" s="78">
        <v>23</v>
      </c>
      <c r="C539" s="77">
        <v>15</v>
      </c>
      <c r="D539" s="79">
        <v>804.38900000000001</v>
      </c>
      <c r="E539" s="79">
        <v>1.5385558163420656</v>
      </c>
      <c r="F539" s="79">
        <v>131.12619195725043</v>
      </c>
      <c r="G539" s="80">
        <v>0.25</v>
      </c>
      <c r="H539" s="79">
        <f>F539*G539*D539*E539*'Equation 4'!$D$6*3600*0.000001*0.000001</f>
        <v>1.4605328781111537</v>
      </c>
    </row>
    <row r="540" spans="1:8" ht="13.8" x14ac:dyDescent="0.3">
      <c r="A540" s="77">
        <v>1</v>
      </c>
      <c r="B540" s="78">
        <v>23</v>
      </c>
      <c r="C540" s="77">
        <v>16</v>
      </c>
      <c r="D540" s="79">
        <v>740.29499999999996</v>
      </c>
      <c r="E540" s="79">
        <v>1.3816486528781475</v>
      </c>
      <c r="F540" s="79">
        <v>176.15230415640033</v>
      </c>
      <c r="G540" s="80">
        <v>0.25</v>
      </c>
      <c r="H540" s="79">
        <f>F540*G540*D540*E540*'Equation 4'!$D$6*3600*0.000001*0.000001</f>
        <v>1.621560929778598</v>
      </c>
    </row>
    <row r="541" spans="1:8" ht="13.8" x14ac:dyDescent="0.3">
      <c r="A541" s="77">
        <v>1</v>
      </c>
      <c r="B541" s="78">
        <v>23</v>
      </c>
      <c r="C541" s="77">
        <v>17</v>
      </c>
      <c r="D541" s="79">
        <v>302.17599999999999</v>
      </c>
      <c r="E541" s="79">
        <v>1.1598215379962558</v>
      </c>
      <c r="F541" s="79">
        <v>263.65828588127346</v>
      </c>
      <c r="G541" s="80">
        <v>0.25</v>
      </c>
      <c r="H541" s="79">
        <f>F541*G541*D541*E541*'Equation 4'!$D$6*3600*0.000001*0.000001</f>
        <v>0.8316394281222752</v>
      </c>
    </row>
    <row r="542" spans="1:8" ht="13.8" x14ac:dyDescent="0.3">
      <c r="A542" s="77">
        <v>1</v>
      </c>
      <c r="B542" s="78">
        <v>23</v>
      </c>
      <c r="C542" s="77">
        <v>18</v>
      </c>
      <c r="D542" s="79">
        <v>44.433999999999997</v>
      </c>
      <c r="E542" s="79">
        <v>1.1054953640789273</v>
      </c>
      <c r="F542" s="79">
        <v>809.68709128615103</v>
      </c>
      <c r="G542" s="80">
        <v>0.25</v>
      </c>
      <c r="H542" s="79">
        <f>F542*G542*D542*E542*'Equation 4'!$D$6*3600*0.000001*0.000001</f>
        <v>0.35795799040793391</v>
      </c>
    </row>
    <row r="543" spans="1:8" ht="13.8" x14ac:dyDescent="0.3">
      <c r="A543" s="77">
        <v>1</v>
      </c>
      <c r="B543" s="78">
        <v>23</v>
      </c>
      <c r="C543" s="77">
        <v>19</v>
      </c>
      <c r="D543" s="79">
        <v>37.453000000000003</v>
      </c>
      <c r="E543" s="79">
        <v>1.2514287834311628</v>
      </c>
      <c r="F543" s="79">
        <v>847.46694090234632</v>
      </c>
      <c r="G543" s="80">
        <v>0.25</v>
      </c>
      <c r="H543" s="79">
        <f>F543*G543*D543*E543*'Equation 4'!$D$6*3600*0.000001*0.000001</f>
        <v>0.35748516612923276</v>
      </c>
    </row>
    <row r="544" spans="1:8" ht="13.8" x14ac:dyDescent="0.3">
      <c r="A544" s="77">
        <v>1</v>
      </c>
      <c r="B544" s="78">
        <v>23</v>
      </c>
      <c r="C544" s="77">
        <v>20</v>
      </c>
      <c r="D544" s="79">
        <v>37.271000000000001</v>
      </c>
      <c r="E544" s="79">
        <v>1.2536941413279394</v>
      </c>
      <c r="F544" s="79">
        <v>735.42126320973296</v>
      </c>
      <c r="G544" s="80">
        <v>0.25</v>
      </c>
      <c r="H544" s="79">
        <f>F544*G544*D544*E544*'Equation 4'!$D$6*3600*0.000001*0.000001</f>
        <v>0.30927252031797392</v>
      </c>
    </row>
    <row r="545" spans="1:8" ht="13.8" x14ac:dyDescent="0.3">
      <c r="A545" s="77">
        <v>1</v>
      </c>
      <c r="B545" s="78">
        <v>23</v>
      </c>
      <c r="C545" s="77">
        <v>21</v>
      </c>
      <c r="D545" s="79">
        <v>37.189</v>
      </c>
      <c r="E545" s="79">
        <v>1.4785807384109939</v>
      </c>
      <c r="F545" s="79">
        <v>477.35765905937234</v>
      </c>
      <c r="G545" s="80">
        <v>0.25</v>
      </c>
      <c r="H545" s="79">
        <f>F545*G545*D545*E545*'Equation 4'!$D$6*3600*0.000001*0.000001</f>
        <v>0.23623592866591489</v>
      </c>
    </row>
    <row r="546" spans="1:8" ht="13.8" x14ac:dyDescent="0.3">
      <c r="A546" s="77">
        <v>1</v>
      </c>
      <c r="B546" s="78">
        <v>23</v>
      </c>
      <c r="C546" s="77">
        <v>22</v>
      </c>
      <c r="D546" s="79">
        <v>37.094000000000001</v>
      </c>
      <c r="E546" s="79">
        <v>1.7208500806287572</v>
      </c>
      <c r="F546" s="79">
        <v>283.97445560127881</v>
      </c>
      <c r="G546" s="80">
        <v>0.25</v>
      </c>
      <c r="H546" s="79">
        <f>F546*G546*D546*E546*'Equation 4'!$D$6*3600*0.000001*0.000001</f>
        <v>0.16314301691961935</v>
      </c>
    </row>
    <row r="547" spans="1:8" ht="13.8" x14ac:dyDescent="0.3">
      <c r="A547" s="77">
        <v>1</v>
      </c>
      <c r="B547" s="78">
        <v>23</v>
      </c>
      <c r="C547" s="77">
        <v>23</v>
      </c>
      <c r="D547" s="79">
        <v>36.976999999999997</v>
      </c>
      <c r="E547" s="79">
        <v>1.9166825506588199</v>
      </c>
      <c r="F547" s="79">
        <v>103.62471280770045</v>
      </c>
      <c r="G547" s="80">
        <v>0.25</v>
      </c>
      <c r="H547" s="79">
        <f>F547*G547*D547*E547*'Equation 4'!$D$6*3600*0.000001*0.000001</f>
        <v>6.6097907613375362E-2</v>
      </c>
    </row>
    <row r="548" spans="1:8" ht="13.8" x14ac:dyDescent="0.3">
      <c r="A548" s="77">
        <v>1</v>
      </c>
      <c r="B548" s="78">
        <v>23</v>
      </c>
      <c r="C548" s="77">
        <v>24</v>
      </c>
      <c r="D548" s="79">
        <v>36.851999999999997</v>
      </c>
      <c r="E548" s="79">
        <v>2.3033562468710742</v>
      </c>
      <c r="F548" s="79">
        <v>21.781253192667293</v>
      </c>
      <c r="G548" s="80">
        <v>0.25</v>
      </c>
      <c r="H548" s="79">
        <f>F548*G548*D548*E548*'Equation 4'!$D$6*3600*0.000001*0.000001</f>
        <v>1.6639778785974366E-2</v>
      </c>
    </row>
    <row r="549" spans="1:8" ht="13.8" x14ac:dyDescent="0.3">
      <c r="A549" s="77">
        <v>1</v>
      </c>
      <c r="B549" s="78">
        <v>23</v>
      </c>
      <c r="C549" s="77">
        <v>1</v>
      </c>
      <c r="D549" s="79">
        <v>36.729999999999997</v>
      </c>
      <c r="E549" s="79">
        <v>2.5804311655225374</v>
      </c>
      <c r="F549" s="79">
        <v>18.454646814645919</v>
      </c>
      <c r="G549" s="80">
        <v>0.25</v>
      </c>
      <c r="H549" s="79">
        <f>F549*G549*D549*E549*'Equation 4'!$D$6*3600*0.000001*0.000001</f>
        <v>1.5742056049543627E-2</v>
      </c>
    </row>
    <row r="550" spans="1:8" ht="13.8" x14ac:dyDescent="0.3">
      <c r="A550" s="77">
        <v>1</v>
      </c>
      <c r="B550" s="78">
        <v>23</v>
      </c>
      <c r="C550" s="77">
        <v>2</v>
      </c>
      <c r="D550" s="79">
        <v>36.631</v>
      </c>
      <c r="E550" s="79">
        <v>2.6792582928862978</v>
      </c>
      <c r="F550" s="79">
        <v>17.45945890876995</v>
      </c>
      <c r="G550" s="80">
        <v>0.25</v>
      </c>
      <c r="H550" s="79">
        <f>F550*G550*D550*E550*'Equation 4'!$D$6*3600*0.000001*0.000001</f>
        <v>1.5421856156885043E-2</v>
      </c>
    </row>
    <row r="551" spans="1:8" ht="13.8" x14ac:dyDescent="0.3">
      <c r="A551" s="77">
        <v>1</v>
      </c>
      <c r="B551" s="78">
        <v>23</v>
      </c>
      <c r="C551" s="77">
        <v>3</v>
      </c>
      <c r="D551" s="79">
        <v>36.543999999999997</v>
      </c>
      <c r="E551" s="79">
        <v>2.6463826253964107</v>
      </c>
      <c r="F551" s="79">
        <v>17.840816863917947</v>
      </c>
      <c r="G551" s="80">
        <v>0.25</v>
      </c>
      <c r="H551" s="79">
        <f>F551*G551*D551*E551*'Equation 4'!$D$6*3600*0.000001*0.000001</f>
        <v>1.5528373319552277E-2</v>
      </c>
    </row>
    <row r="552" spans="1:8" ht="13.8" x14ac:dyDescent="0.3">
      <c r="A552" s="77">
        <v>1</v>
      </c>
      <c r="B552" s="78">
        <v>23</v>
      </c>
      <c r="C552" s="77">
        <v>4</v>
      </c>
      <c r="D552" s="79">
        <v>36.466000000000001</v>
      </c>
      <c r="E552" s="79">
        <v>2.5622056904159742</v>
      </c>
      <c r="F552" s="79">
        <v>18.79069633474284</v>
      </c>
      <c r="G552" s="80">
        <v>0.25</v>
      </c>
      <c r="H552" s="79">
        <f>F552*G552*D552*E552*'Equation 4'!$D$6*3600*0.000001*0.000001</f>
        <v>1.5801106588888891E-2</v>
      </c>
    </row>
    <row r="553" spans="1:8" ht="13.8" x14ac:dyDescent="0.3">
      <c r="A553" s="77">
        <v>1</v>
      </c>
      <c r="B553" s="78">
        <v>23</v>
      </c>
      <c r="C553" s="77">
        <v>5</v>
      </c>
      <c r="D553" s="79">
        <v>36.401000000000003</v>
      </c>
      <c r="E553" s="79">
        <v>2.3616318510724739</v>
      </c>
      <c r="F553" s="79">
        <v>83.568505930899661</v>
      </c>
      <c r="G553" s="80">
        <v>0.25</v>
      </c>
      <c r="H553" s="79">
        <f>F553*G553*D553*E553*'Equation 4'!$D$6*3600*0.000001*0.000001</f>
        <v>6.4656271880035115E-2</v>
      </c>
    </row>
    <row r="554" spans="1:8" ht="13.8" x14ac:dyDescent="0.3">
      <c r="A554" s="77">
        <v>1</v>
      </c>
      <c r="B554" s="78">
        <v>24</v>
      </c>
      <c r="C554" s="77">
        <v>6</v>
      </c>
      <c r="D554" s="79">
        <v>36.356000000000002</v>
      </c>
      <c r="E554" s="79">
        <v>2.0466482355304731</v>
      </c>
      <c r="F554" s="79">
        <v>170.05670193927378</v>
      </c>
      <c r="G554" s="80">
        <v>0.25</v>
      </c>
      <c r="H554" s="79">
        <f>F554*G554*D554*E554*'Equation 4'!$D$6*3600*0.000001*0.000001</f>
        <v>0.11388212484606453</v>
      </c>
    </row>
    <row r="555" spans="1:8" ht="13.8" x14ac:dyDescent="0.3">
      <c r="A555" s="77">
        <v>1</v>
      </c>
      <c r="B555" s="78">
        <v>24</v>
      </c>
      <c r="C555" s="77">
        <v>7</v>
      </c>
      <c r="D555" s="79">
        <v>36.308</v>
      </c>
      <c r="E555" s="79">
        <v>1.5344008602708745</v>
      </c>
      <c r="F555" s="79">
        <v>326.58029771911254</v>
      </c>
      <c r="G555" s="80">
        <v>0.25</v>
      </c>
      <c r="H555" s="79">
        <f>F555*G555*D555*E555*'Equation 4'!$D$6*3600*0.000001*0.000001</f>
        <v>0.16374711239357889</v>
      </c>
    </row>
    <row r="556" spans="1:8" ht="13.8" x14ac:dyDescent="0.3">
      <c r="A556" s="77">
        <v>1</v>
      </c>
      <c r="B556" s="78">
        <v>24</v>
      </c>
      <c r="C556" s="77">
        <v>8</v>
      </c>
      <c r="D556" s="79">
        <v>43.177</v>
      </c>
      <c r="E556" s="79">
        <v>0.98078437997349854</v>
      </c>
      <c r="F556" s="79">
        <v>624.06874225644253</v>
      </c>
      <c r="G556" s="80">
        <v>0.25</v>
      </c>
      <c r="H556" s="79">
        <f>F556*G556*D556*E556*'Equation 4'!$D$6*3600*0.000001*0.000001</f>
        <v>0.2378487888672523</v>
      </c>
    </row>
    <row r="557" spans="1:8" ht="13.8" x14ac:dyDescent="0.3">
      <c r="A557" s="77">
        <v>1</v>
      </c>
      <c r="B557" s="78">
        <v>24</v>
      </c>
      <c r="C557" s="77">
        <v>9</v>
      </c>
      <c r="D557" s="79">
        <v>112.53100000000001</v>
      </c>
      <c r="E557" s="79">
        <v>1.1348418392005117</v>
      </c>
      <c r="F557" s="79">
        <v>269.42117098090444</v>
      </c>
      <c r="G557" s="80">
        <v>0.25</v>
      </c>
      <c r="H557" s="79">
        <f>F557*G557*D557*E557*'Equation 4'!$D$6*3600*0.000001*0.000001</f>
        <v>0.30965760177686674</v>
      </c>
    </row>
    <row r="558" spans="1:8" ht="13.8" x14ac:dyDescent="0.3">
      <c r="A558" s="77">
        <v>1</v>
      </c>
      <c r="B558" s="78">
        <v>24</v>
      </c>
      <c r="C558" s="77">
        <v>10</v>
      </c>
      <c r="D558" s="79">
        <v>209.321</v>
      </c>
      <c r="E558" s="79">
        <v>1.4988812494657473</v>
      </c>
      <c r="F558" s="79">
        <v>203.39011123084566</v>
      </c>
      <c r="G558" s="80">
        <v>0.25</v>
      </c>
      <c r="H558" s="79">
        <f>F558*G558*D558*E558*'Equation 4'!$D$6*3600*0.000001*0.000001</f>
        <v>0.57431792451518748</v>
      </c>
    </row>
    <row r="559" spans="1:8" ht="13.8" x14ac:dyDescent="0.3">
      <c r="A559" s="77">
        <v>1</v>
      </c>
      <c r="B559" s="78">
        <v>24</v>
      </c>
      <c r="C559" s="77">
        <v>11</v>
      </c>
      <c r="D559" s="79">
        <v>355.85</v>
      </c>
      <c r="E559" s="79">
        <v>2.3760608157200016</v>
      </c>
      <c r="F559" s="79">
        <v>101.27132916314591</v>
      </c>
      <c r="G559" s="80">
        <v>0.25</v>
      </c>
      <c r="H559" s="79">
        <f>F559*G559*D559*E559*'Equation 4'!$D$6*3600*0.000001*0.000001</f>
        <v>0.77064353945538455</v>
      </c>
    </row>
    <row r="560" spans="1:8" ht="13.8" x14ac:dyDescent="0.3">
      <c r="A560" s="77">
        <v>1</v>
      </c>
      <c r="B560" s="78">
        <v>24</v>
      </c>
      <c r="C560" s="77">
        <v>12</v>
      </c>
      <c r="D560" s="79">
        <v>533.51900000000001</v>
      </c>
      <c r="E560" s="79">
        <v>3.0112537256099827</v>
      </c>
      <c r="F560" s="79">
        <v>65.642666795354955</v>
      </c>
      <c r="G560" s="80">
        <v>0.25</v>
      </c>
      <c r="H560" s="79">
        <f>F560*G560*D560*E560*'Equation 4'!$D$6*3600*0.000001*0.000001</f>
        <v>0.94913058084052471</v>
      </c>
    </row>
    <row r="561" spans="1:8" ht="13.8" x14ac:dyDescent="0.3">
      <c r="A561" s="77">
        <v>1</v>
      </c>
      <c r="B561" s="78">
        <v>24</v>
      </c>
      <c r="C561" s="77">
        <v>13</v>
      </c>
      <c r="D561" s="79">
        <v>697.99099999999999</v>
      </c>
      <c r="E561" s="79">
        <v>3.1679206113790164</v>
      </c>
      <c r="F561" s="79">
        <v>62.259413154939956</v>
      </c>
      <c r="G561" s="80">
        <v>0.25</v>
      </c>
      <c r="H561" s="79">
        <f>F561*G561*D561*E561*'Equation 4'!$D$6*3600*0.000001*0.000001</f>
        <v>1.2390009649006664</v>
      </c>
    </row>
    <row r="562" spans="1:8" ht="13.8" x14ac:dyDescent="0.3">
      <c r="A562" s="77">
        <v>1</v>
      </c>
      <c r="B562" s="78">
        <v>24</v>
      </c>
      <c r="C562" s="77">
        <v>14</v>
      </c>
      <c r="D562" s="79">
        <v>818.16</v>
      </c>
      <c r="E562" s="79">
        <v>3.2008905010949689</v>
      </c>
      <c r="F562" s="79">
        <v>61.589603544825387</v>
      </c>
      <c r="G562" s="80">
        <v>0.25</v>
      </c>
      <c r="H562" s="79">
        <f>F562*G562*D562*E562*'Equation 4'!$D$6*3600*0.000001*0.000001</f>
        <v>1.4516401733975948</v>
      </c>
    </row>
    <row r="563" spans="1:8" ht="13.8" x14ac:dyDescent="0.3">
      <c r="A563" s="77">
        <v>1</v>
      </c>
      <c r="B563" s="78">
        <v>24</v>
      </c>
      <c r="C563" s="77">
        <v>15</v>
      </c>
      <c r="D563" s="79">
        <v>852.154</v>
      </c>
      <c r="E563" s="79">
        <v>3.1619305811481695</v>
      </c>
      <c r="F563" s="79">
        <v>62.382604835775446</v>
      </c>
      <c r="G563" s="80">
        <v>0.25</v>
      </c>
      <c r="H563" s="79">
        <f>F563*G563*D563*E563*'Equation 4'!$D$6*3600*0.000001*0.000001</f>
        <v>1.5127822927558261</v>
      </c>
    </row>
    <row r="564" spans="1:8" ht="13.8" x14ac:dyDescent="0.3">
      <c r="A564" s="77">
        <v>1</v>
      </c>
      <c r="B564" s="78">
        <v>24</v>
      </c>
      <c r="C564" s="77">
        <v>16</v>
      </c>
      <c r="D564" s="79">
        <v>780.19500000000005</v>
      </c>
      <c r="E564" s="79">
        <v>3.023326975370014</v>
      </c>
      <c r="F564" s="79">
        <v>78.99721385114772</v>
      </c>
      <c r="G564" s="80">
        <v>0.25</v>
      </c>
      <c r="H564" s="79">
        <f>F564*G564*D564*E564*'Equation 4'!$D$6*3600*0.000001*0.000001</f>
        <v>1.6770366958444098</v>
      </c>
    </row>
    <row r="565" spans="1:8" ht="13.8" x14ac:dyDescent="0.3">
      <c r="A565" s="77">
        <v>1</v>
      </c>
      <c r="B565" s="78">
        <v>24</v>
      </c>
      <c r="C565" s="77">
        <v>17</v>
      </c>
      <c r="D565" s="79">
        <v>269.21199999999999</v>
      </c>
      <c r="E565" s="79">
        <v>2.6877358501162272</v>
      </c>
      <c r="F565" s="79">
        <v>112.20053908845379</v>
      </c>
      <c r="G565" s="80">
        <v>0.25</v>
      </c>
      <c r="H565" s="79">
        <f>F565*G565*D565*E565*'Equation 4'!$D$6*3600*0.000001*0.000001</f>
        <v>0.73066524758726903</v>
      </c>
    </row>
    <row r="566" spans="1:8" ht="13.8" x14ac:dyDescent="0.3">
      <c r="A566" s="77">
        <v>1</v>
      </c>
      <c r="B566" s="78">
        <v>24</v>
      </c>
      <c r="C566" s="77">
        <v>18</v>
      </c>
      <c r="D566" s="79">
        <v>44.8</v>
      </c>
      <c r="E566" s="79">
        <v>2.616935803568746</v>
      </c>
      <c r="F566" s="79">
        <v>334.60779978422391</v>
      </c>
      <c r="G566" s="80">
        <v>0.25</v>
      </c>
      <c r="H566" s="79">
        <f>F566*G566*D566*E566*'Equation 4'!$D$6*3600*0.000001*0.000001</f>
        <v>0.35306092338398698</v>
      </c>
    </row>
    <row r="567" spans="1:8" ht="13.8" x14ac:dyDescent="0.3">
      <c r="A567" s="77">
        <v>1</v>
      </c>
      <c r="B567" s="78">
        <v>24</v>
      </c>
      <c r="C567" s="77">
        <v>19</v>
      </c>
      <c r="D567" s="79">
        <v>37.627000000000002</v>
      </c>
      <c r="E567" s="79">
        <v>2.7096900191719344</v>
      </c>
      <c r="F567" s="79">
        <v>384.43074347474061</v>
      </c>
      <c r="G567" s="80">
        <v>0.25</v>
      </c>
      <c r="H567" s="79">
        <f>F567*G567*D567*E567*'Equation 4'!$D$6*3600*0.000001*0.000001</f>
        <v>0.35276039972543266</v>
      </c>
    </row>
    <row r="568" spans="1:8" ht="13.8" x14ac:dyDescent="0.3">
      <c r="A568" s="77">
        <v>1</v>
      </c>
      <c r="B568" s="78">
        <v>24</v>
      </c>
      <c r="C568" s="77">
        <v>20</v>
      </c>
      <c r="D568" s="79">
        <v>37.277999999999999</v>
      </c>
      <c r="E568" s="79">
        <v>2.5930377937855051</v>
      </c>
      <c r="F568" s="79">
        <v>350.51009706742781</v>
      </c>
      <c r="G568" s="80">
        <v>0.25</v>
      </c>
      <c r="H568" s="79">
        <f>F568*G568*D568*E568*'Equation 4'!$D$6*3600*0.000001*0.000001</f>
        <v>0.30493304688401141</v>
      </c>
    </row>
    <row r="569" spans="1:8" ht="13.8" x14ac:dyDescent="0.3">
      <c r="A569" s="77">
        <v>1</v>
      </c>
      <c r="B569" s="78">
        <v>24</v>
      </c>
      <c r="C569" s="77">
        <v>21</v>
      </c>
      <c r="D569" s="79">
        <v>37.186</v>
      </c>
      <c r="E569" s="79">
        <v>2.4949376745722529</v>
      </c>
      <c r="F569" s="79">
        <v>278.97665483193327</v>
      </c>
      <c r="G569" s="80">
        <v>0.25</v>
      </c>
      <c r="H569" s="79">
        <f>F569*G569*D569*E569*'Equation 4'!$D$6*3600*0.000001*0.000001</f>
        <v>0.23294293219275239</v>
      </c>
    </row>
    <row r="570" spans="1:8" ht="13.8" x14ac:dyDescent="0.3">
      <c r="A570" s="77">
        <v>1</v>
      </c>
      <c r="B570" s="78">
        <v>24</v>
      </c>
      <c r="C570" s="77">
        <v>22</v>
      </c>
      <c r="D570" s="79">
        <v>37.104999999999997</v>
      </c>
      <c r="E570" s="79">
        <v>2.3418629336491921</v>
      </c>
      <c r="F570" s="79">
        <v>206.03571533024694</v>
      </c>
      <c r="G570" s="80">
        <v>0.25</v>
      </c>
      <c r="H570" s="79">
        <f>F570*G570*D570*E570*'Equation 4'!$D$6*3600*0.000001*0.000001</f>
        <v>0.16113093527583314</v>
      </c>
    </row>
    <row r="571" spans="1:8" ht="13.8" x14ac:dyDescent="0.3">
      <c r="A571" s="77">
        <v>1</v>
      </c>
      <c r="B571" s="78">
        <v>24</v>
      </c>
      <c r="C571" s="77">
        <v>23</v>
      </c>
      <c r="D571" s="79">
        <v>37.031999999999996</v>
      </c>
      <c r="E571" s="79">
        <v>2.1524330419318507</v>
      </c>
      <c r="F571" s="79">
        <v>91.073164263348986</v>
      </c>
      <c r="G571" s="80">
        <v>0.25</v>
      </c>
      <c r="H571" s="79">
        <f>F571*G571*D571*E571*'Equation 4'!$D$6*3600*0.000001*0.000001</f>
        <v>6.5334076021650728E-2</v>
      </c>
    </row>
    <row r="572" spans="1:8" ht="13.8" x14ac:dyDescent="0.3">
      <c r="A572" s="77">
        <v>1</v>
      </c>
      <c r="B572" s="78">
        <v>24</v>
      </c>
      <c r="C572" s="77">
        <v>24</v>
      </c>
      <c r="D572" s="79">
        <v>36.96</v>
      </c>
      <c r="E572" s="79">
        <v>2.0152945194189358</v>
      </c>
      <c r="F572" s="79">
        <v>26.214124306041519</v>
      </c>
      <c r="G572" s="80">
        <v>0.25</v>
      </c>
      <c r="H572" s="79">
        <f>F572*G572*D572*E572*'Equation 4'!$D$6*3600*0.000001*0.000001</f>
        <v>1.7573098782919298E-2</v>
      </c>
    </row>
    <row r="573" spans="1:8" ht="13.8" x14ac:dyDescent="0.3">
      <c r="A573" s="77">
        <v>1</v>
      </c>
      <c r="B573" s="78">
        <v>24</v>
      </c>
      <c r="C573" s="77">
        <v>1</v>
      </c>
      <c r="D573" s="79">
        <v>36.871000000000002</v>
      </c>
      <c r="E573" s="79">
        <v>2.0992308115116831</v>
      </c>
      <c r="F573" s="79">
        <v>24.83631919899409</v>
      </c>
      <c r="G573" s="80">
        <v>0.25</v>
      </c>
      <c r="H573" s="79">
        <f>F573*G573*D573*E573*'Equation 4'!$D$6*3600*0.000001*0.000001</f>
        <v>1.7301145196538789E-2</v>
      </c>
    </row>
    <row r="574" spans="1:8" ht="13.8" x14ac:dyDescent="0.3">
      <c r="A574" s="77">
        <v>1</v>
      </c>
      <c r="B574" s="78">
        <v>24</v>
      </c>
      <c r="C574" s="77">
        <v>2</v>
      </c>
      <c r="D574" s="79">
        <v>36.744999999999997</v>
      </c>
      <c r="E574" s="79">
        <v>2.4517840443236434</v>
      </c>
      <c r="F574" s="79">
        <v>19.929118274342066</v>
      </c>
      <c r="G574" s="80">
        <v>0.25</v>
      </c>
      <c r="H574" s="79">
        <f>F574*G574*D574*E574*'Equation 4'!$D$6*3600*0.000001*0.000001</f>
        <v>1.6158872722228039E-2</v>
      </c>
    </row>
    <row r="575" spans="1:8" ht="13.8" x14ac:dyDescent="0.3">
      <c r="A575" s="77">
        <v>1</v>
      </c>
      <c r="B575" s="78">
        <v>24</v>
      </c>
      <c r="C575" s="77">
        <v>3</v>
      </c>
      <c r="D575" s="79">
        <v>36.581000000000003</v>
      </c>
      <c r="E575" s="79">
        <v>2.7044905250342435</v>
      </c>
      <c r="F575" s="79">
        <v>17.228392169543881</v>
      </c>
      <c r="G575" s="80">
        <v>0.25</v>
      </c>
      <c r="H575" s="79">
        <f>F575*G575*D575*E575*'Equation 4'!$D$6*3600*0.000001*0.000001</f>
        <v>1.5340103724725695E-2</v>
      </c>
    </row>
    <row r="576" spans="1:8" ht="13.8" x14ac:dyDescent="0.3">
      <c r="A576" s="77">
        <v>1</v>
      </c>
      <c r="B576" s="78">
        <v>24</v>
      </c>
      <c r="C576" s="77">
        <v>4</v>
      </c>
      <c r="D576" s="79">
        <v>36.447000000000003</v>
      </c>
      <c r="E576" s="79">
        <v>2.7086943349148869</v>
      </c>
      <c r="F576" s="79">
        <v>17.249567997020499</v>
      </c>
      <c r="G576" s="80">
        <v>0.25</v>
      </c>
      <c r="H576" s="79">
        <f>F576*G576*D576*E576*'Equation 4'!$D$6*3600*0.000001*0.000001</f>
        <v>1.5326483380712413E-2</v>
      </c>
    </row>
    <row r="577" spans="1:8" ht="13.8" x14ac:dyDescent="0.3">
      <c r="A577" s="77">
        <v>1</v>
      </c>
      <c r="B577" s="78">
        <v>24</v>
      </c>
      <c r="C577" s="77">
        <v>5</v>
      </c>
      <c r="D577" s="79">
        <v>36.344000000000001</v>
      </c>
      <c r="E577" s="79">
        <v>2.6773020001486572</v>
      </c>
      <c r="F577" s="79">
        <v>72.662982458446209</v>
      </c>
      <c r="G577" s="80">
        <v>0.25</v>
      </c>
      <c r="H577" s="79">
        <f>F577*G577*D577*E577*'Equation 4'!$D$6*3600*0.000001*0.000001</f>
        <v>6.3633500597028256E-2</v>
      </c>
    </row>
    <row r="578" spans="1:8" ht="13.8" x14ac:dyDescent="0.3">
      <c r="A578" s="77">
        <v>1</v>
      </c>
      <c r="B578" s="78">
        <v>25</v>
      </c>
      <c r="C578" s="77">
        <v>6</v>
      </c>
      <c r="D578" s="79">
        <v>36.253999999999998</v>
      </c>
      <c r="E578" s="79">
        <v>2.7453473368592181</v>
      </c>
      <c r="F578" s="79">
        <v>124.60624823772318</v>
      </c>
      <c r="G578" s="80">
        <v>0.25</v>
      </c>
      <c r="H578" s="79">
        <f>F578*G578*D578*E578*'Equation 4'!$D$6*3600*0.000001*0.000001</f>
        <v>0.11161833975775938</v>
      </c>
    </row>
    <row r="579" spans="1:8" ht="13.8" x14ac:dyDescent="0.3">
      <c r="A579" s="77">
        <v>1</v>
      </c>
      <c r="B579" s="78">
        <v>25</v>
      </c>
      <c r="C579" s="77">
        <v>7</v>
      </c>
      <c r="D579" s="79">
        <v>36.173999999999999</v>
      </c>
      <c r="E579" s="79">
        <v>2.7531625451469441</v>
      </c>
      <c r="F579" s="79">
        <v>178.27946623251245</v>
      </c>
      <c r="G579" s="80">
        <v>0.25</v>
      </c>
      <c r="H579" s="79">
        <f>F579*G579*D579*E579*'Equation 4'!$D$6*3600*0.000001*0.000001</f>
        <v>0.15979832453458045</v>
      </c>
    </row>
    <row r="580" spans="1:8" ht="13.8" x14ac:dyDescent="0.3">
      <c r="A580" s="77">
        <v>1</v>
      </c>
      <c r="B580" s="78">
        <v>25</v>
      </c>
      <c r="C580" s="77">
        <v>8</v>
      </c>
      <c r="D580" s="79">
        <v>54.87</v>
      </c>
      <c r="E580" s="79">
        <v>2.8487114631004662</v>
      </c>
      <c r="F580" s="79">
        <v>164.77120795714293</v>
      </c>
      <c r="G580" s="80">
        <v>0.25</v>
      </c>
      <c r="H580" s="79">
        <f>F580*G580*D580*E580*'Equation 4'!$D$6*3600*0.000001*0.000001</f>
        <v>0.23179670511792091</v>
      </c>
    </row>
    <row r="581" spans="1:8" ht="13.8" x14ac:dyDescent="0.3">
      <c r="A581" s="77">
        <v>1</v>
      </c>
      <c r="B581" s="78">
        <v>25</v>
      </c>
      <c r="C581" s="77">
        <v>9</v>
      </c>
      <c r="D581" s="79">
        <v>147.465</v>
      </c>
      <c r="E581" s="79">
        <v>3.0065322216799872</v>
      </c>
      <c r="F581" s="79">
        <v>86.305901674546703</v>
      </c>
      <c r="G581" s="80">
        <v>0.25</v>
      </c>
      <c r="H581" s="79">
        <f>F581*G581*D581*E581*'Equation 4'!$D$6*3600*0.000001*0.000001</f>
        <v>0.34437992047636984</v>
      </c>
    </row>
    <row r="582" spans="1:8" ht="13.8" x14ac:dyDescent="0.3">
      <c r="A582" s="77">
        <v>1</v>
      </c>
      <c r="B582" s="78">
        <v>25</v>
      </c>
      <c r="C582" s="77">
        <v>10</v>
      </c>
      <c r="D582" s="79">
        <v>280.19799999999998</v>
      </c>
      <c r="E582" s="79">
        <v>4.0401590315233875</v>
      </c>
      <c r="F582" s="79">
        <v>73.714979311379793</v>
      </c>
      <c r="G582" s="80">
        <v>0.25</v>
      </c>
      <c r="H582" s="79">
        <f>F582*G582*D582*E582*'Equation 4'!$D$6*3600*0.000001*0.000001</f>
        <v>0.75103771901369776</v>
      </c>
    </row>
    <row r="583" spans="1:8" ht="13.8" x14ac:dyDescent="0.3">
      <c r="A583" s="77">
        <v>1</v>
      </c>
      <c r="B583" s="78">
        <v>25</v>
      </c>
      <c r="C583" s="77">
        <v>11</v>
      </c>
      <c r="D583" s="79">
        <v>517.60599999999999</v>
      </c>
      <c r="E583" s="79">
        <v>4.5301581650092526</v>
      </c>
      <c r="F583" s="79">
        <v>51.799878894600099</v>
      </c>
      <c r="G583" s="80">
        <v>0.25</v>
      </c>
      <c r="H583" s="79">
        <f>F583*G583*D583*E583*'Equation 4'!$D$6*3600*0.000001*0.000001</f>
        <v>1.0931604756331017</v>
      </c>
    </row>
    <row r="584" spans="1:8" ht="13.8" x14ac:dyDescent="0.3">
      <c r="A584" s="77">
        <v>1</v>
      </c>
      <c r="B584" s="78">
        <v>25</v>
      </c>
      <c r="C584" s="77">
        <v>12</v>
      </c>
      <c r="D584" s="79">
        <v>681.74199999999996</v>
      </c>
      <c r="E584" s="79">
        <v>4.1769698347007491</v>
      </c>
      <c r="F584" s="79">
        <v>46.550153753488942</v>
      </c>
      <c r="G584" s="80">
        <v>0.25</v>
      </c>
      <c r="H584" s="79">
        <f>F584*G584*D584*E584*'Equation 4'!$D$6*3600*0.000001*0.000001</f>
        <v>1.1930125669206304</v>
      </c>
    </row>
    <row r="585" spans="1:8" ht="13.8" x14ac:dyDescent="0.3">
      <c r="A585" s="77">
        <v>1</v>
      </c>
      <c r="B585" s="78">
        <v>25</v>
      </c>
      <c r="C585" s="77">
        <v>13</v>
      </c>
      <c r="D585" s="79">
        <v>758.85500000000002</v>
      </c>
      <c r="E585" s="79">
        <v>3.8098706014771682</v>
      </c>
      <c r="F585" s="79">
        <v>51.302312064149056</v>
      </c>
      <c r="G585" s="80">
        <v>0.25</v>
      </c>
      <c r="H585" s="79">
        <f>F585*G585*D585*E585*'Equation 4'!$D$6*3600*0.000001*0.000001</f>
        <v>1.3348992008314822</v>
      </c>
    </row>
    <row r="586" spans="1:8" ht="13.8" x14ac:dyDescent="0.3">
      <c r="A586" s="77">
        <v>1</v>
      </c>
      <c r="B586" s="78">
        <v>25</v>
      </c>
      <c r="C586" s="77">
        <v>14</v>
      </c>
      <c r="D586" s="79">
        <v>810.17200000000003</v>
      </c>
      <c r="E586" s="79">
        <v>3.5229386880841398</v>
      </c>
      <c r="F586" s="79">
        <v>55.706263599772321</v>
      </c>
      <c r="G586" s="80">
        <v>0.25</v>
      </c>
      <c r="H586" s="79">
        <f>F586*G586*D586*E586*'Equation 4'!$D$6*3600*0.000001*0.000001</f>
        <v>1.4309644808938549</v>
      </c>
    </row>
    <row r="587" spans="1:8" ht="13.8" x14ac:dyDescent="0.3">
      <c r="A587" s="77">
        <v>1</v>
      </c>
      <c r="B587" s="78">
        <v>25</v>
      </c>
      <c r="C587" s="77">
        <v>15</v>
      </c>
      <c r="D587" s="79">
        <v>808.077</v>
      </c>
      <c r="E587" s="79">
        <v>3.2625517620414852</v>
      </c>
      <c r="F587" s="79">
        <v>60.373240658870905</v>
      </c>
      <c r="G587" s="80">
        <v>0.25</v>
      </c>
      <c r="H587" s="79">
        <f>F587*G587*D587*E587*'Equation 4'!$D$6*3600*0.000001*0.000001</f>
        <v>1.4325083233945599</v>
      </c>
    </row>
    <row r="588" spans="1:8" ht="13.8" x14ac:dyDescent="0.3">
      <c r="A588" s="77">
        <v>1</v>
      </c>
      <c r="B588" s="78">
        <v>25</v>
      </c>
      <c r="C588" s="77">
        <v>16</v>
      </c>
      <c r="D588" s="79">
        <v>744.49199999999996</v>
      </c>
      <c r="E588" s="79">
        <v>2.9899660533190002</v>
      </c>
      <c r="F588" s="79">
        <v>79.909533234286201</v>
      </c>
      <c r="G588" s="80">
        <v>0.25</v>
      </c>
      <c r="H588" s="79">
        <f>F588*G588*D588*E588*'Equation 4'!$D$6*3600*0.000001*0.000001</f>
        <v>1.6009117651043012</v>
      </c>
    </row>
    <row r="589" spans="1:8" ht="13.8" x14ac:dyDescent="0.3">
      <c r="A589" s="77">
        <v>1</v>
      </c>
      <c r="B589" s="78">
        <v>25</v>
      </c>
      <c r="C589" s="77">
        <v>17</v>
      </c>
      <c r="D589" s="79">
        <v>313.19600000000003</v>
      </c>
      <c r="E589" s="79">
        <v>2.4647730118613356</v>
      </c>
      <c r="F589" s="79">
        <v>122.60067982255852</v>
      </c>
      <c r="G589" s="80">
        <v>0.25</v>
      </c>
      <c r="H589" s="79">
        <f>F589*G589*D589*E589*'Equation 4'!$D$6*3600*0.000001*0.000001</f>
        <v>0.85178213015351345</v>
      </c>
    </row>
    <row r="590" spans="1:8" ht="13.8" x14ac:dyDescent="0.3">
      <c r="A590" s="77">
        <v>1</v>
      </c>
      <c r="B590" s="78">
        <v>25</v>
      </c>
      <c r="C590" s="77">
        <v>18</v>
      </c>
      <c r="D590" s="79">
        <v>45.844999999999999</v>
      </c>
      <c r="E590" s="79">
        <v>2.0454363837577545</v>
      </c>
      <c r="F590" s="79">
        <v>420.53382355335509</v>
      </c>
      <c r="G590" s="80">
        <v>0.25</v>
      </c>
      <c r="H590" s="79">
        <f>F590*G590*D590*E590*'Equation 4'!$D$6*3600*0.000001*0.000001</f>
        <v>0.35491258150417454</v>
      </c>
    </row>
    <row r="591" spans="1:8" ht="13.8" x14ac:dyDescent="0.3">
      <c r="A591" s="77">
        <v>1</v>
      </c>
      <c r="B591" s="78">
        <v>25</v>
      </c>
      <c r="C591" s="77">
        <v>19</v>
      </c>
      <c r="D591" s="79">
        <v>37.594999999999999</v>
      </c>
      <c r="E591" s="79">
        <v>1.8694223706803126</v>
      </c>
      <c r="F591" s="79">
        <v>562.00300793514225</v>
      </c>
      <c r="G591" s="80">
        <v>0.25</v>
      </c>
      <c r="H591" s="79">
        <f>F591*G591*D591*E591*'Equation 4'!$D$6*3600*0.000001*0.000001</f>
        <v>0.3554828669065454</v>
      </c>
    </row>
    <row r="592" spans="1:8" ht="13.8" x14ac:dyDescent="0.3">
      <c r="A592" s="77">
        <v>1</v>
      </c>
      <c r="B592" s="78">
        <v>25</v>
      </c>
      <c r="C592" s="77">
        <v>20</v>
      </c>
      <c r="D592" s="79">
        <v>37.173999999999999</v>
      </c>
      <c r="E592" s="79">
        <v>1.5662975451682226</v>
      </c>
      <c r="F592" s="79">
        <v>588.2482710324831</v>
      </c>
      <c r="G592" s="80">
        <v>0.25</v>
      </c>
      <c r="H592" s="79">
        <f>F592*G592*D592*E592*'Equation 4'!$D$6*3600*0.000001*0.000001</f>
        <v>0.30825968528953129</v>
      </c>
    </row>
    <row r="593" spans="1:8" ht="13.8" x14ac:dyDescent="0.3">
      <c r="A593" s="77">
        <v>1</v>
      </c>
      <c r="B593" s="78">
        <v>25</v>
      </c>
      <c r="C593" s="77">
        <v>21</v>
      </c>
      <c r="D593" s="79">
        <v>37.113999999999997</v>
      </c>
      <c r="E593" s="79">
        <v>1.2685996216300872</v>
      </c>
      <c r="F593" s="79">
        <v>559.10069422746483</v>
      </c>
      <c r="G593" s="80">
        <v>0.25</v>
      </c>
      <c r="H593" s="79">
        <f>F593*G593*D593*E593*'Equation 4'!$D$6*3600*0.000001*0.000001</f>
        <v>0.23691626748428493</v>
      </c>
    </row>
    <row r="594" spans="1:8" ht="13.8" x14ac:dyDescent="0.3">
      <c r="A594" s="77">
        <v>1</v>
      </c>
      <c r="B594" s="78">
        <v>25</v>
      </c>
      <c r="C594" s="77">
        <v>22</v>
      </c>
      <c r="D594" s="79">
        <v>37.058999999999997</v>
      </c>
      <c r="E594" s="79">
        <v>1.0081929378844112</v>
      </c>
      <c r="F594" s="79">
        <v>492.03073621263326</v>
      </c>
      <c r="G594" s="80">
        <v>0.25</v>
      </c>
      <c r="H594" s="79">
        <f>F594*G594*D594*E594*'Equation 4'!$D$6*3600*0.000001*0.000001</f>
        <v>0.16545202606211104</v>
      </c>
    </row>
    <row r="595" spans="1:8" ht="13.8" x14ac:dyDescent="0.3">
      <c r="A595" s="77">
        <v>1</v>
      </c>
      <c r="B595" s="78">
        <v>25</v>
      </c>
      <c r="C595" s="77">
        <v>23</v>
      </c>
      <c r="D595" s="79">
        <v>37.006999999999998</v>
      </c>
      <c r="E595" s="79">
        <v>0.79055676583025969</v>
      </c>
      <c r="F595" s="79">
        <v>264.88862738459005</v>
      </c>
      <c r="G595" s="80">
        <v>0.25</v>
      </c>
      <c r="H595" s="79">
        <f>F595*G595*D595*E595*'Equation 4'!$D$6*3600*0.000001*0.000001</f>
        <v>6.97465551562199E-2</v>
      </c>
    </row>
    <row r="596" spans="1:8" ht="13.8" x14ac:dyDescent="0.3">
      <c r="A596" s="77">
        <v>1</v>
      </c>
      <c r="B596" s="78">
        <v>25</v>
      </c>
      <c r="C596" s="77">
        <v>24</v>
      </c>
      <c r="D596" s="79">
        <v>36.954000000000001</v>
      </c>
      <c r="E596" s="79">
        <v>0.66324429888239522</v>
      </c>
      <c r="F596" s="79">
        <v>99.524741137570146</v>
      </c>
      <c r="G596" s="80">
        <v>0.25</v>
      </c>
      <c r="H596" s="79">
        <f>F596*G596*D596*E596*'Equation 4'!$D$6*3600*0.000001*0.000001</f>
        <v>2.1953741497457685E-2</v>
      </c>
    </row>
    <row r="597" spans="1:8" ht="13.8" x14ac:dyDescent="0.3">
      <c r="A597" s="77">
        <v>1</v>
      </c>
      <c r="B597" s="78">
        <v>25</v>
      </c>
      <c r="C597" s="77">
        <v>1</v>
      </c>
      <c r="D597" s="79">
        <v>36.895000000000003</v>
      </c>
      <c r="E597" s="79">
        <v>0.68820127869686498</v>
      </c>
      <c r="F597" s="79">
        <v>95.715106852590395</v>
      </c>
      <c r="G597" s="80">
        <v>0.25</v>
      </c>
      <c r="H597" s="79">
        <f>F597*G597*D597*E597*'Equation 4'!$D$6*3600*0.000001*0.000001</f>
        <v>2.1872880882858804E-2</v>
      </c>
    </row>
    <row r="598" spans="1:8" ht="13.8" x14ac:dyDescent="0.3">
      <c r="A598" s="77">
        <v>1</v>
      </c>
      <c r="B598" s="78">
        <v>25</v>
      </c>
      <c r="C598" s="77">
        <v>2</v>
      </c>
      <c r="D598" s="79">
        <v>36.816000000000003</v>
      </c>
      <c r="E598" s="79">
        <v>1.1898655386219066</v>
      </c>
      <c r="F598" s="79">
        <v>51.356352084263364</v>
      </c>
      <c r="G598" s="80">
        <v>0.25</v>
      </c>
      <c r="H598" s="79">
        <f>F598*G598*D598*E598*'Equation 4'!$D$6*3600*0.000001*0.000001</f>
        <v>2.024748868070167E-2</v>
      </c>
    </row>
    <row r="599" spans="1:8" ht="13.8" x14ac:dyDescent="0.3">
      <c r="A599" s="77">
        <v>1</v>
      </c>
      <c r="B599" s="78">
        <v>25</v>
      </c>
      <c r="C599" s="77">
        <v>3</v>
      </c>
      <c r="D599" s="79">
        <v>36.686</v>
      </c>
      <c r="E599" s="79">
        <v>2.1381529412088374</v>
      </c>
      <c r="F599" s="79">
        <v>24.328540499300534</v>
      </c>
      <c r="G599" s="80">
        <v>0.25</v>
      </c>
      <c r="H599" s="79">
        <f>F599*G599*D599*E599*'Equation 4'!$D$6*3600*0.000001*0.000001</f>
        <v>1.7175037496320014E-2</v>
      </c>
    </row>
    <row r="600" spans="1:8" ht="13.8" x14ac:dyDescent="0.3">
      <c r="A600" s="77">
        <v>1</v>
      </c>
      <c r="B600" s="78">
        <v>25</v>
      </c>
      <c r="C600" s="77">
        <v>4</v>
      </c>
      <c r="D600" s="79">
        <v>36.527000000000001</v>
      </c>
      <c r="E600" s="79">
        <v>2.574866986855826</v>
      </c>
      <c r="F600" s="79">
        <v>18.618608264407193</v>
      </c>
      <c r="G600" s="80">
        <v>0.25</v>
      </c>
      <c r="H600" s="79">
        <f>F600*G600*D600*E600*'Equation 4'!$D$6*3600*0.000001*0.000001</f>
        <v>1.5760083988423775E-2</v>
      </c>
    </row>
    <row r="601" spans="1:8" ht="13.8" x14ac:dyDescent="0.3">
      <c r="A601" s="77">
        <v>1</v>
      </c>
      <c r="B601" s="78">
        <v>25</v>
      </c>
      <c r="C601" s="77">
        <v>5</v>
      </c>
      <c r="D601" s="79">
        <v>36.372999999999998</v>
      </c>
      <c r="E601" s="79">
        <v>2.7052314133914681</v>
      </c>
      <c r="F601" s="79">
        <v>71.75327441291472</v>
      </c>
      <c r="G601" s="80">
        <v>0.25</v>
      </c>
      <c r="H601" s="79">
        <f>F601*G601*D601*E601*'Equation 4'!$D$6*3600*0.000001*0.000001</f>
        <v>6.3543009298121567E-2</v>
      </c>
    </row>
    <row r="602" spans="1:8" ht="13.8" x14ac:dyDescent="0.3">
      <c r="A602" s="77">
        <v>1</v>
      </c>
      <c r="B602" s="78">
        <v>26</v>
      </c>
      <c r="C602" s="77">
        <v>6</v>
      </c>
      <c r="D602" s="79">
        <v>36.262999999999998</v>
      </c>
      <c r="E602" s="79">
        <v>2.3128218694918981</v>
      </c>
      <c r="F602" s="79">
        <v>149.72896104701411</v>
      </c>
      <c r="G602" s="80">
        <v>0.25</v>
      </c>
      <c r="H602" s="79">
        <f>F602*G602*D602*E602*'Equation 4'!$D$6*3600*0.000001*0.000001</f>
        <v>0.11301972227202943</v>
      </c>
    </row>
    <row r="603" spans="1:8" ht="13.8" x14ac:dyDescent="0.3">
      <c r="A603" s="77">
        <v>1</v>
      </c>
      <c r="B603" s="78">
        <v>26</v>
      </c>
      <c r="C603" s="77">
        <v>7</v>
      </c>
      <c r="D603" s="79">
        <v>36.195999999999998</v>
      </c>
      <c r="E603" s="79">
        <v>1.8677542664922493</v>
      </c>
      <c r="F603" s="79">
        <v>267.34788796748478</v>
      </c>
      <c r="G603" s="80">
        <v>0.25</v>
      </c>
      <c r="H603" s="79">
        <f>F603*G603*D603*E603*'Equation 4'!$D$6*3600*0.000001*0.000001</f>
        <v>0.16266704735742168</v>
      </c>
    </row>
    <row r="604" spans="1:8" ht="13.8" x14ac:dyDescent="0.3">
      <c r="A604" s="77">
        <v>1</v>
      </c>
      <c r="B604" s="78">
        <v>26</v>
      </c>
      <c r="C604" s="77">
        <v>8</v>
      </c>
      <c r="D604" s="79">
        <v>42.87</v>
      </c>
      <c r="E604" s="79">
        <v>1.5574607539196612</v>
      </c>
      <c r="F604" s="79">
        <v>392.70167152625351</v>
      </c>
      <c r="G604" s="80">
        <v>0.25</v>
      </c>
      <c r="H604" s="79">
        <f>F604*G604*D604*E604*'Equation 4'!$D$6*3600*0.000001*0.000001</f>
        <v>0.23598035741566678</v>
      </c>
    </row>
    <row r="605" spans="1:8" ht="13.8" x14ac:dyDescent="0.3">
      <c r="A605" s="77">
        <v>1</v>
      </c>
      <c r="B605" s="78">
        <v>26</v>
      </c>
      <c r="C605" s="77">
        <v>9</v>
      </c>
      <c r="D605" s="79">
        <v>133.52000000000001</v>
      </c>
      <c r="E605" s="79">
        <v>1.8653549260127413</v>
      </c>
      <c r="F605" s="79">
        <v>140.79983059705646</v>
      </c>
      <c r="G605" s="80">
        <v>0.25</v>
      </c>
      <c r="H605" s="79">
        <f>F605*G605*D605*E605*'Equation 4'!$D$6*3600*0.000001*0.000001</f>
        <v>0.315611227087919</v>
      </c>
    </row>
    <row r="606" spans="1:8" ht="13.8" x14ac:dyDescent="0.3">
      <c r="A606" s="77">
        <v>1</v>
      </c>
      <c r="B606" s="78">
        <v>26</v>
      </c>
      <c r="C606" s="77">
        <v>10</v>
      </c>
      <c r="D606" s="79">
        <v>240.738</v>
      </c>
      <c r="E606" s="79">
        <v>2.0699045871730415</v>
      </c>
      <c r="F606" s="79">
        <v>146.51705713070427</v>
      </c>
      <c r="G606" s="80">
        <v>0.25</v>
      </c>
      <c r="H606" s="79">
        <f>F606*G606*D606*E606*'Equation 4'!$D$6*3600*0.000001*0.000001</f>
        <v>0.65709123126742819</v>
      </c>
    </row>
    <row r="607" spans="1:8" ht="13.8" x14ac:dyDescent="0.3">
      <c r="A607" s="77">
        <v>1</v>
      </c>
      <c r="B607" s="78">
        <v>26</v>
      </c>
      <c r="C607" s="77">
        <v>11</v>
      </c>
      <c r="D607" s="79">
        <v>368.202</v>
      </c>
      <c r="E607" s="79">
        <v>1.9663074530703482</v>
      </c>
      <c r="F607" s="79">
        <v>122.95205321150202</v>
      </c>
      <c r="G607" s="80">
        <v>0.25</v>
      </c>
      <c r="H607" s="79">
        <f>F607*G607*D607*E607*'Equation 4'!$D$6*3600*0.000001*0.000001</f>
        <v>0.80115373832063475</v>
      </c>
    </row>
    <row r="608" spans="1:8" ht="13.8" x14ac:dyDescent="0.3">
      <c r="A608" s="77">
        <v>1</v>
      </c>
      <c r="B608" s="78">
        <v>26</v>
      </c>
      <c r="C608" s="77">
        <v>12</v>
      </c>
      <c r="D608" s="79">
        <v>517.47</v>
      </c>
      <c r="E608" s="79">
        <v>1.7833653579679067</v>
      </c>
      <c r="F608" s="79">
        <v>112.74584329957624</v>
      </c>
      <c r="G608" s="80">
        <v>0.25</v>
      </c>
      <c r="H608" s="79">
        <f>F608*G608*D608*E608*'Equation 4'!$D$6*3600*0.000001*0.000001</f>
        <v>0.93641540969388382</v>
      </c>
    </row>
    <row r="609" spans="1:8" ht="13.8" x14ac:dyDescent="0.3">
      <c r="A609" s="77">
        <v>1</v>
      </c>
      <c r="B609" s="78">
        <v>26</v>
      </c>
      <c r="C609" s="77">
        <v>13</v>
      </c>
      <c r="D609" s="79">
        <v>621.596</v>
      </c>
      <c r="E609" s="79">
        <v>1.6779430860431472</v>
      </c>
      <c r="F609" s="79">
        <v>120.0034562968131</v>
      </c>
      <c r="G609" s="80">
        <v>0.25</v>
      </c>
      <c r="H609" s="79">
        <f>F609*G609*D609*E609*'Equation 4'!$D$6*3600*0.000001*0.000001</f>
        <v>1.126475371695542</v>
      </c>
    </row>
    <row r="610" spans="1:8" ht="13.8" x14ac:dyDescent="0.3">
      <c r="A610" s="77">
        <v>1</v>
      </c>
      <c r="B610" s="78">
        <v>26</v>
      </c>
      <c r="C610" s="77">
        <v>14</v>
      </c>
      <c r="D610" s="79">
        <v>700.75099999999998</v>
      </c>
      <c r="E610" s="79">
        <v>1.8637931752208989</v>
      </c>
      <c r="F610" s="79">
        <v>107.76104917612381</v>
      </c>
      <c r="G610" s="80">
        <v>0.25</v>
      </c>
      <c r="H610" s="79">
        <f>F610*G610*D610*E610*'Equation 4'!$D$6*3600*0.000001*0.000001</f>
        <v>1.2666766471351834</v>
      </c>
    </row>
    <row r="611" spans="1:8" ht="13.8" x14ac:dyDescent="0.3">
      <c r="A611" s="77">
        <v>1</v>
      </c>
      <c r="B611" s="78">
        <v>26</v>
      </c>
      <c r="C611" s="77">
        <v>15</v>
      </c>
      <c r="D611" s="79">
        <v>729.21400000000006</v>
      </c>
      <c r="E611" s="79">
        <v>2.2188323505844236</v>
      </c>
      <c r="F611" s="79">
        <v>90.074909241233257</v>
      </c>
      <c r="G611" s="80">
        <v>0.25</v>
      </c>
      <c r="H611" s="79">
        <f>F611*G611*D611*E611*'Equation 4'!$D$6*3600*0.000001*0.000001</f>
        <v>1.3116737579033806</v>
      </c>
    </row>
    <row r="612" spans="1:8" ht="13.8" x14ac:dyDescent="0.3">
      <c r="A612" s="77">
        <v>1</v>
      </c>
      <c r="B612" s="78">
        <v>26</v>
      </c>
      <c r="C612" s="77">
        <v>16</v>
      </c>
      <c r="D612" s="79">
        <v>681.49400000000003</v>
      </c>
      <c r="E612" s="79">
        <v>2.3210006462730681</v>
      </c>
      <c r="F612" s="79">
        <v>103.73944172848665</v>
      </c>
      <c r="G612" s="80">
        <v>0.25</v>
      </c>
      <c r="H612" s="79">
        <f>F612*G612*D612*E612*'Equation 4'!$D$6*3600*0.000001*0.000001</f>
        <v>1.4768069037501315</v>
      </c>
    </row>
    <row r="613" spans="1:8" ht="13.8" x14ac:dyDescent="0.3">
      <c r="A613" s="77">
        <v>1</v>
      </c>
      <c r="B613" s="78">
        <v>26</v>
      </c>
      <c r="C613" s="77">
        <v>17</v>
      </c>
      <c r="D613" s="79">
        <v>308.83800000000002</v>
      </c>
      <c r="E613" s="79">
        <v>2.1981105522698354</v>
      </c>
      <c r="F613" s="79">
        <v>137.80985512206777</v>
      </c>
      <c r="G613" s="80">
        <v>0.25</v>
      </c>
      <c r="H613" s="79">
        <f>F613*G613*D613*E613*'Equation 4'!$D$6*3600*0.000001*0.000001</f>
        <v>0.8419824670127406</v>
      </c>
    </row>
    <row r="614" spans="1:8" ht="13.8" x14ac:dyDescent="0.3">
      <c r="A614" s="77">
        <v>1</v>
      </c>
      <c r="B614" s="78">
        <v>26</v>
      </c>
      <c r="C614" s="77">
        <v>18</v>
      </c>
      <c r="D614" s="79">
        <v>46.923000000000002</v>
      </c>
      <c r="E614" s="79">
        <v>2.2037706323481125</v>
      </c>
      <c r="F614" s="79">
        <v>380.80139022960742</v>
      </c>
      <c r="G614" s="80">
        <v>0.25</v>
      </c>
      <c r="H614" s="79">
        <f>F614*G614*D614*E614*'Equation 4'!$D$6*3600*0.000001*0.000001</f>
        <v>0.35439957853874182</v>
      </c>
    </row>
    <row r="615" spans="1:8" ht="13.8" x14ac:dyDescent="0.3">
      <c r="A615" s="77">
        <v>1</v>
      </c>
      <c r="B615" s="78">
        <v>26</v>
      </c>
      <c r="C615" s="77">
        <v>19</v>
      </c>
      <c r="D615" s="79">
        <v>37.982999999999997</v>
      </c>
      <c r="E615" s="79">
        <v>2.3489989357170855</v>
      </c>
      <c r="F615" s="79">
        <v>440.75942084019511</v>
      </c>
      <c r="G615" s="80">
        <v>0.25</v>
      </c>
      <c r="H615" s="79">
        <f>F615*G615*D615*E615*'Equation 4'!$D$6*3600*0.000001*0.000001</f>
        <v>0.35392903883582633</v>
      </c>
    </row>
    <row r="616" spans="1:8" ht="13.8" x14ac:dyDescent="0.3">
      <c r="A616" s="77">
        <v>1</v>
      </c>
      <c r="B616" s="78">
        <v>26</v>
      </c>
      <c r="C616" s="77">
        <v>20</v>
      </c>
      <c r="D616" s="79">
        <v>37.167999999999999</v>
      </c>
      <c r="E616" s="79">
        <v>2.0565835747666563</v>
      </c>
      <c r="F616" s="79">
        <v>445.77413820092005</v>
      </c>
      <c r="G616" s="80">
        <v>0.25</v>
      </c>
      <c r="H616" s="79">
        <f>F616*G616*D616*E616*'Equation 4'!$D$6*3600*0.000001*0.000001</f>
        <v>0.30667115855363236</v>
      </c>
    </row>
    <row r="617" spans="1:8" ht="13.8" x14ac:dyDescent="0.3">
      <c r="A617" s="77">
        <v>1</v>
      </c>
      <c r="B617" s="78">
        <v>26</v>
      </c>
      <c r="C617" s="77">
        <v>21</v>
      </c>
      <c r="D617" s="79">
        <v>37.100999999999999</v>
      </c>
      <c r="E617" s="79">
        <v>1.7145646677801336</v>
      </c>
      <c r="F617" s="79">
        <v>411.2974924234959</v>
      </c>
      <c r="G617" s="80">
        <v>0.25</v>
      </c>
      <c r="H617" s="79">
        <f>F617*G617*D617*E617*'Equation 4'!$D$6*3600*0.000001*0.000001</f>
        <v>0.23547134073475884</v>
      </c>
    </row>
    <row r="618" spans="1:8" ht="13.8" x14ac:dyDescent="0.3">
      <c r="A618" s="77">
        <v>1</v>
      </c>
      <c r="B618" s="78">
        <v>26</v>
      </c>
      <c r="C618" s="77">
        <v>22</v>
      </c>
      <c r="D618" s="79">
        <v>37.040999999999997</v>
      </c>
      <c r="E618" s="79">
        <v>1.5932824608336087</v>
      </c>
      <c r="F618" s="79">
        <v>307.92814464284334</v>
      </c>
      <c r="G618" s="80">
        <v>0.25</v>
      </c>
      <c r="H618" s="79">
        <f>F618*G618*D618*E618*'Equation 4'!$D$6*3600*0.000001*0.000001</f>
        <v>0.16355633600775557</v>
      </c>
    </row>
    <row r="619" spans="1:8" ht="13.8" x14ac:dyDescent="0.3">
      <c r="A619" s="77">
        <v>1</v>
      </c>
      <c r="B619" s="78">
        <v>26</v>
      </c>
      <c r="C619" s="77">
        <v>23</v>
      </c>
      <c r="D619" s="79">
        <v>36.972000000000001</v>
      </c>
      <c r="E619" s="79">
        <v>1.6716330338923073</v>
      </c>
      <c r="F619" s="79">
        <v>120.25881656265476</v>
      </c>
      <c r="G619" s="80">
        <v>0.25</v>
      </c>
      <c r="H619" s="79">
        <f>F619*G619*D619*E619*'Equation 4'!$D$6*3600*0.000001*0.000001</f>
        <v>6.6891868047698866E-2</v>
      </c>
    </row>
    <row r="620" spans="1:8" ht="13.8" x14ac:dyDescent="0.3">
      <c r="A620" s="77">
        <v>1</v>
      </c>
      <c r="B620" s="78">
        <v>26</v>
      </c>
      <c r="C620" s="77">
        <v>24</v>
      </c>
      <c r="D620" s="79">
        <v>36.895000000000003</v>
      </c>
      <c r="E620" s="79">
        <v>1.5683064113877749</v>
      </c>
      <c r="F620" s="79">
        <v>36.525836626569209</v>
      </c>
      <c r="G620" s="80">
        <v>0.25</v>
      </c>
      <c r="H620" s="79">
        <f>F620*G620*D620*E620*'Equation 4'!$D$6*3600*0.000001*0.000001</f>
        <v>1.902134025294025E-2</v>
      </c>
    </row>
    <row r="621" spans="1:8" ht="13.8" x14ac:dyDescent="0.3">
      <c r="A621" s="77">
        <v>1</v>
      </c>
      <c r="B621" s="78">
        <v>26</v>
      </c>
      <c r="C621" s="77">
        <v>1</v>
      </c>
      <c r="D621" s="79">
        <v>36.816000000000003</v>
      </c>
      <c r="E621" s="79">
        <v>1.4311397555794472</v>
      </c>
      <c r="F621" s="79">
        <v>41.049721258961839</v>
      </c>
      <c r="G621" s="80">
        <v>0.25</v>
      </c>
      <c r="H621" s="79">
        <f>F621*G621*D621*E621*'Equation 4'!$D$6*3600*0.000001*0.000001</f>
        <v>1.946576021775924E-2</v>
      </c>
    </row>
    <row r="622" spans="1:8" ht="13.8" x14ac:dyDescent="0.3">
      <c r="A622" s="77">
        <v>1</v>
      </c>
      <c r="B622" s="78">
        <v>26</v>
      </c>
      <c r="C622" s="77">
        <v>2</v>
      </c>
      <c r="D622" s="79">
        <v>36.707000000000001</v>
      </c>
      <c r="E622" s="79">
        <v>1.6394108697943905</v>
      </c>
      <c r="F622" s="79">
        <v>34.695232196704538</v>
      </c>
      <c r="G622" s="80">
        <v>0.25</v>
      </c>
      <c r="H622" s="79">
        <f>F622*G622*D622*E622*'Equation 4'!$D$6*3600*0.000001*0.000001</f>
        <v>1.8790961807702823E-2</v>
      </c>
    </row>
    <row r="623" spans="1:8" ht="13.8" x14ac:dyDescent="0.3">
      <c r="A623" s="77">
        <v>1</v>
      </c>
      <c r="B623" s="78">
        <v>26</v>
      </c>
      <c r="C623" s="77">
        <v>3</v>
      </c>
      <c r="D623" s="79">
        <v>36.558</v>
      </c>
      <c r="E623" s="79">
        <v>1.8424236754883498</v>
      </c>
      <c r="F623" s="79">
        <v>29.913003068009495</v>
      </c>
      <c r="G623" s="80">
        <v>0.25</v>
      </c>
      <c r="H623" s="79">
        <f>F623*G623*D623*E623*'Equation 4'!$D$6*3600*0.000001*0.000001</f>
        <v>1.8133200317254398E-2</v>
      </c>
    </row>
    <row r="624" spans="1:8" ht="13.8" x14ac:dyDescent="0.3">
      <c r="A624" s="77">
        <v>1</v>
      </c>
      <c r="B624" s="78">
        <v>26</v>
      </c>
      <c r="C624" s="77">
        <v>4</v>
      </c>
      <c r="D624" s="79">
        <v>36.424999999999997</v>
      </c>
      <c r="E624" s="79">
        <v>1.7780463998445035</v>
      </c>
      <c r="F624" s="79">
        <v>31.467075613043214</v>
      </c>
      <c r="G624" s="80">
        <v>0.25</v>
      </c>
      <c r="H624" s="79">
        <f>F624*G624*D624*E624*'Equation 4'!$D$6*3600*0.000001*0.000001</f>
        <v>1.8341782690340452E-2</v>
      </c>
    </row>
    <row r="625" spans="1:8" ht="13.8" x14ac:dyDescent="0.3">
      <c r="A625" s="77">
        <v>1</v>
      </c>
      <c r="B625" s="78">
        <v>26</v>
      </c>
      <c r="C625" s="77">
        <v>5</v>
      </c>
      <c r="D625" s="79">
        <v>36.316000000000003</v>
      </c>
      <c r="E625" s="79">
        <v>1.6751970033402042</v>
      </c>
      <c r="F625" s="79">
        <v>122.14957019811879</v>
      </c>
      <c r="G625" s="80">
        <v>0.25</v>
      </c>
      <c r="H625" s="79">
        <f>F625*G625*D625*E625*'Equation 4'!$D$6*3600*0.000001*0.000001</f>
        <v>6.6880320786687653E-2</v>
      </c>
    </row>
    <row r="626" spans="1:8" ht="13.8" x14ac:dyDescent="0.3">
      <c r="A626" s="77">
        <v>1</v>
      </c>
      <c r="B626" s="78">
        <v>27</v>
      </c>
      <c r="C626" s="77">
        <v>6</v>
      </c>
      <c r="D626" s="79">
        <v>36.209000000000003</v>
      </c>
      <c r="E626" s="79">
        <v>1.7719960496569964</v>
      </c>
      <c r="F626" s="79">
        <v>198.75321027077504</v>
      </c>
      <c r="G626" s="80">
        <v>0.25</v>
      </c>
      <c r="H626" s="79">
        <f>F626*G626*D626*E626*'Equation 4'!$D$6*3600*0.000001*0.000001</f>
        <v>0.11477199792829455</v>
      </c>
    </row>
    <row r="627" spans="1:8" ht="13.8" x14ac:dyDescent="0.3">
      <c r="A627" s="77">
        <v>1</v>
      </c>
      <c r="B627" s="78">
        <v>27</v>
      </c>
      <c r="C627" s="77">
        <v>7</v>
      </c>
      <c r="D627" s="79">
        <v>36.109000000000002</v>
      </c>
      <c r="E627" s="79">
        <v>1.8639949034265089</v>
      </c>
      <c r="F627" s="79">
        <v>268.5526304962558</v>
      </c>
      <c r="G627" s="80">
        <v>0.25</v>
      </c>
      <c r="H627" s="79">
        <f>F627*G627*D627*E627*'Equation 4'!$D$6*3600*0.000001*0.000001</f>
        <v>0.16267922769375467</v>
      </c>
    </row>
    <row r="628" spans="1:8" ht="13.8" x14ac:dyDescent="0.3">
      <c r="A628" s="77">
        <v>1</v>
      </c>
      <c r="B628" s="78">
        <v>27</v>
      </c>
      <c r="C628" s="77">
        <v>8</v>
      </c>
      <c r="D628" s="79">
        <v>48.15</v>
      </c>
      <c r="E628" s="79">
        <v>1.5335648013696717</v>
      </c>
      <c r="F628" s="79">
        <v>355.20362244816027</v>
      </c>
      <c r="G628" s="80">
        <v>0.25</v>
      </c>
      <c r="H628" s="79">
        <f>F628*G628*D628*E628*'Equation 4'!$D$6*3600*0.000001*0.000001</f>
        <v>0.23605778030192873</v>
      </c>
    </row>
    <row r="629" spans="1:8" ht="13.8" x14ac:dyDescent="0.3">
      <c r="A629" s="77">
        <v>1</v>
      </c>
      <c r="B629" s="78">
        <v>27</v>
      </c>
      <c r="C629" s="77">
        <v>9</v>
      </c>
      <c r="D629" s="79">
        <v>120.133</v>
      </c>
      <c r="E629" s="79">
        <v>1.6709006553353196</v>
      </c>
      <c r="F629" s="79">
        <v>170.44470908086981</v>
      </c>
      <c r="G629" s="80">
        <v>0.25</v>
      </c>
      <c r="H629" s="79">
        <f>F629*G629*D629*E629*'Equation 4'!$D$6*3600*0.000001*0.000001</f>
        <v>0.30792077121258998</v>
      </c>
    </row>
    <row r="630" spans="1:8" ht="13.8" x14ac:dyDescent="0.3">
      <c r="A630" s="77">
        <v>1</v>
      </c>
      <c r="B630" s="78">
        <v>27</v>
      </c>
      <c r="C630" s="77">
        <v>10</v>
      </c>
      <c r="D630" s="79">
        <v>233.62</v>
      </c>
      <c r="E630" s="79">
        <v>1.7451240643576031</v>
      </c>
      <c r="F630" s="79">
        <v>174.30034178282719</v>
      </c>
      <c r="G630" s="80">
        <v>0.25</v>
      </c>
      <c r="H630" s="79">
        <f>F630*G630*D630*E630*'Equation 4'!$D$6*3600*0.000001*0.000001</f>
        <v>0.63955378718887712</v>
      </c>
    </row>
    <row r="631" spans="1:8" ht="13.8" x14ac:dyDescent="0.3">
      <c r="A631" s="77">
        <v>1</v>
      </c>
      <c r="B631" s="78">
        <v>27</v>
      </c>
      <c r="C631" s="77">
        <v>11</v>
      </c>
      <c r="D631" s="79">
        <v>366.11099999999999</v>
      </c>
      <c r="E631" s="79">
        <v>1.5583747944573538</v>
      </c>
      <c r="F631" s="79">
        <v>155.86186271362371</v>
      </c>
      <c r="G631" s="80">
        <v>0.25</v>
      </c>
      <c r="H631" s="79">
        <f>F631*G631*D631*E631*'Equation 4'!$D$6*3600*0.000001*0.000001</f>
        <v>0.80032625540872715</v>
      </c>
    </row>
    <row r="632" spans="1:8" ht="13.8" x14ac:dyDescent="0.3">
      <c r="A632" s="77">
        <v>1</v>
      </c>
      <c r="B632" s="78">
        <v>27</v>
      </c>
      <c r="C632" s="77">
        <v>12</v>
      </c>
      <c r="D632" s="79">
        <v>511.99</v>
      </c>
      <c r="E632" s="79">
        <v>1.3202492188977049</v>
      </c>
      <c r="F632" s="79">
        <v>153.26614381664044</v>
      </c>
      <c r="G632" s="80">
        <v>0.25</v>
      </c>
      <c r="H632" s="79">
        <f>F632*G632*D632*E632*'Equation 4'!$D$6*3600*0.000001*0.000001</f>
        <v>0.93240831522162093</v>
      </c>
    </row>
    <row r="633" spans="1:8" ht="13.8" x14ac:dyDescent="0.3">
      <c r="A633" s="77">
        <v>1</v>
      </c>
      <c r="B633" s="78">
        <v>27</v>
      </c>
      <c r="C633" s="77">
        <v>13</v>
      </c>
      <c r="D633" s="79">
        <v>636.303</v>
      </c>
      <c r="E633" s="79">
        <v>1.2938458177078134</v>
      </c>
      <c r="F633" s="79">
        <v>156.45034439032588</v>
      </c>
      <c r="G633" s="80">
        <v>0.25</v>
      </c>
      <c r="H633" s="79">
        <f>F633*G633*D633*E633*'Equation 4'!$D$6*3600*0.000001*0.000001</f>
        <v>1.1592191049451674</v>
      </c>
    </row>
    <row r="634" spans="1:8" ht="13.8" x14ac:dyDescent="0.3">
      <c r="A634" s="77">
        <v>1</v>
      </c>
      <c r="B634" s="78">
        <v>27</v>
      </c>
      <c r="C634" s="77">
        <v>14</v>
      </c>
      <c r="D634" s="79">
        <v>743.83100000000002</v>
      </c>
      <c r="E634" s="79">
        <v>1.3142241056988719</v>
      </c>
      <c r="F634" s="79">
        <v>153.98149425864304</v>
      </c>
      <c r="G634" s="80">
        <v>0.25</v>
      </c>
      <c r="H634" s="79">
        <f>F634*G634*D634*E634*'Equation 4'!$D$6*3600*0.000001*0.000001</f>
        <v>1.3547362198840678</v>
      </c>
    </row>
    <row r="635" spans="1:8" ht="13.8" x14ac:dyDescent="0.3">
      <c r="A635" s="77">
        <v>1</v>
      </c>
      <c r="B635" s="78">
        <v>27</v>
      </c>
      <c r="C635" s="77">
        <v>15</v>
      </c>
      <c r="D635" s="79">
        <v>787.245</v>
      </c>
      <c r="E635" s="79">
        <v>1.3705269059744869</v>
      </c>
      <c r="F635" s="79">
        <v>147.54199662760089</v>
      </c>
      <c r="G635" s="80">
        <v>0.25</v>
      </c>
      <c r="H635" s="79">
        <f>F635*G635*D635*E635*'Equation 4'!$D$6*3600*0.000001*0.000001</f>
        <v>1.4327012595537192</v>
      </c>
    </row>
    <row r="636" spans="1:8" ht="13.8" x14ac:dyDescent="0.3">
      <c r="A636" s="77">
        <v>1</v>
      </c>
      <c r="B636" s="78">
        <v>27</v>
      </c>
      <c r="C636" s="77">
        <v>16</v>
      </c>
      <c r="D636" s="79">
        <v>757.43</v>
      </c>
      <c r="E636" s="79">
        <v>1.4177143576898699</v>
      </c>
      <c r="F636" s="79">
        <v>171.60066000602092</v>
      </c>
      <c r="G636" s="80">
        <v>0.25</v>
      </c>
      <c r="H636" s="79">
        <f>F636*G636*D636*E636*'Equation 4'!$D$6*3600*0.000001*0.000001</f>
        <v>1.6584130381988575</v>
      </c>
    </row>
    <row r="637" spans="1:8" ht="13.8" x14ac:dyDescent="0.3">
      <c r="A637" s="77">
        <v>1</v>
      </c>
      <c r="B637" s="78">
        <v>27</v>
      </c>
      <c r="C637" s="77">
        <v>17</v>
      </c>
      <c r="D637" s="79">
        <v>337.87099999999998</v>
      </c>
      <c r="E637" s="79">
        <v>1.4984184996188481</v>
      </c>
      <c r="F637" s="79">
        <v>203.45377849334386</v>
      </c>
      <c r="G637" s="80">
        <v>0.25</v>
      </c>
      <c r="H637" s="79">
        <f>F637*G637*D637*E637*'Equation 4'!$D$6*3600*0.000001*0.000001</f>
        <v>0.92702684937754087</v>
      </c>
    </row>
    <row r="638" spans="1:8" ht="13.8" x14ac:dyDescent="0.3">
      <c r="A638" s="77">
        <v>1</v>
      </c>
      <c r="B638" s="78">
        <v>27</v>
      </c>
      <c r="C638" s="77">
        <v>18</v>
      </c>
      <c r="D638" s="79">
        <v>47.578000000000003</v>
      </c>
      <c r="E638" s="79">
        <v>1.5864860541460803</v>
      </c>
      <c r="F638" s="79">
        <v>524.62892816734222</v>
      </c>
      <c r="G638" s="80">
        <v>0.25</v>
      </c>
      <c r="H638" s="79">
        <f>F638*G638*D638*E638*'Equation 4'!$D$6*3600*0.000001*0.000001</f>
        <v>0.3563995805721164</v>
      </c>
    </row>
    <row r="639" spans="1:8" ht="13.8" x14ac:dyDescent="0.3">
      <c r="A639" s="77">
        <v>1</v>
      </c>
      <c r="B639" s="78">
        <v>27</v>
      </c>
      <c r="C639" s="77">
        <v>19</v>
      </c>
      <c r="D639" s="79">
        <v>38.039000000000001</v>
      </c>
      <c r="E639" s="79">
        <v>1.6592760469554184</v>
      </c>
      <c r="F639" s="79">
        <v>626.98833325262433</v>
      </c>
      <c r="G639" s="80">
        <v>0.25</v>
      </c>
      <c r="H639" s="79">
        <f>F639*G639*D639*E639*'Equation 4'!$D$6*3600*0.000001*0.000001</f>
        <v>0.35616374099541404</v>
      </c>
    </row>
    <row r="640" spans="1:8" ht="13.8" x14ac:dyDescent="0.3">
      <c r="A640" s="77">
        <v>1</v>
      </c>
      <c r="B640" s="78">
        <v>27</v>
      </c>
      <c r="C640" s="77">
        <v>20</v>
      </c>
      <c r="D640" s="79">
        <v>37.317999999999998</v>
      </c>
      <c r="E640" s="79">
        <v>1.3305885915638989</v>
      </c>
      <c r="F640" s="79">
        <v>691.49122982114443</v>
      </c>
      <c r="G640" s="80">
        <v>0.25</v>
      </c>
      <c r="H640" s="79">
        <f>F640*G640*D640*E640*'Equation 4'!$D$6*3600*0.000001*0.000001</f>
        <v>0.30902338229920945</v>
      </c>
    </row>
    <row r="641" spans="1:8" ht="13.8" x14ac:dyDescent="0.3">
      <c r="A641" s="77">
        <v>1</v>
      </c>
      <c r="B641" s="78">
        <v>27</v>
      </c>
      <c r="C641" s="77">
        <v>21</v>
      </c>
      <c r="D641" s="79">
        <v>37.25</v>
      </c>
      <c r="E641" s="79">
        <v>0.89410961296700087</v>
      </c>
      <c r="F641" s="79">
        <v>794.42674994282163</v>
      </c>
      <c r="G641" s="80">
        <v>0.25</v>
      </c>
      <c r="H641" s="79">
        <f>F641*G641*D641*E641*'Equation 4'!$D$6*3600*0.000001*0.000001</f>
        <v>0.23812961511235337</v>
      </c>
    </row>
    <row r="642" spans="1:8" ht="13.8" x14ac:dyDescent="0.3">
      <c r="A642" s="77">
        <v>1</v>
      </c>
      <c r="B642" s="78">
        <v>27</v>
      </c>
      <c r="C642" s="77">
        <v>22</v>
      </c>
      <c r="D642" s="79">
        <v>37.179000000000002</v>
      </c>
      <c r="E642" s="79">
        <v>0.77625768917286742</v>
      </c>
      <c r="F642" s="79">
        <v>639.8733555707496</v>
      </c>
      <c r="G642" s="80">
        <v>0.25</v>
      </c>
      <c r="H642" s="79">
        <f>F642*G642*D642*E642*'Equation 4'!$D$6*3600*0.000001*0.000001</f>
        <v>0.16620349626793643</v>
      </c>
    </row>
    <row r="643" spans="1:8" ht="13.8" x14ac:dyDescent="0.3">
      <c r="A643" s="77">
        <v>1</v>
      </c>
      <c r="B643" s="78">
        <v>27</v>
      </c>
      <c r="C643" s="77">
        <v>23</v>
      </c>
      <c r="D643" s="79">
        <v>37.101999999999997</v>
      </c>
      <c r="E643" s="79">
        <v>0.7520664864225769</v>
      </c>
      <c r="F643" s="79">
        <v>278.22908735303599</v>
      </c>
      <c r="G643" s="80">
        <v>0.25</v>
      </c>
      <c r="H643" s="79">
        <f>F643*G643*D643*E643*'Equation 4'!$D$6*3600*0.000001*0.000001</f>
        <v>6.9871263661500774E-2</v>
      </c>
    </row>
    <row r="644" spans="1:8" ht="13.8" x14ac:dyDescent="0.3">
      <c r="A644" s="77">
        <v>1</v>
      </c>
      <c r="B644" s="78">
        <v>27</v>
      </c>
      <c r="C644" s="77">
        <v>24</v>
      </c>
      <c r="D644" s="79">
        <v>37.027999999999999</v>
      </c>
      <c r="E644" s="79">
        <v>0.7706646482095828</v>
      </c>
      <c r="F644" s="79">
        <v>84.125978893034798</v>
      </c>
      <c r="G644" s="80">
        <v>0.25</v>
      </c>
      <c r="H644" s="79">
        <f>F644*G644*D644*E644*'Equation 4'!$D$6*3600*0.000001*0.000001</f>
        <v>2.1605699565637598E-2</v>
      </c>
    </row>
    <row r="645" spans="1:8" ht="13.8" x14ac:dyDescent="0.3">
      <c r="A645" s="77">
        <v>1</v>
      </c>
      <c r="B645" s="78">
        <v>27</v>
      </c>
      <c r="C645" s="77">
        <v>1</v>
      </c>
      <c r="D645" s="79">
        <v>36.954999999999998</v>
      </c>
      <c r="E645" s="79">
        <v>1.0217069051347358</v>
      </c>
      <c r="F645" s="79">
        <v>61.187253745925958</v>
      </c>
      <c r="G645" s="80">
        <v>0.25</v>
      </c>
      <c r="H645" s="79">
        <f>F645*G645*D645*E645*'Equation 4'!$D$6*3600*0.000001*0.000001</f>
        <v>2.0792322653200104E-2</v>
      </c>
    </row>
    <row r="646" spans="1:8" ht="13.8" x14ac:dyDescent="0.3">
      <c r="A646" s="77">
        <v>1</v>
      </c>
      <c r="B646" s="78">
        <v>27</v>
      </c>
      <c r="C646" s="77">
        <v>2</v>
      </c>
      <c r="D646" s="79">
        <v>36.866999999999997</v>
      </c>
      <c r="E646" s="79">
        <v>1.5398587597568809</v>
      </c>
      <c r="F646" s="79">
        <v>37.409272835236209</v>
      </c>
      <c r="G646" s="80">
        <v>0.25</v>
      </c>
      <c r="H646" s="79">
        <f>F646*G646*D646*E646*'Equation 4'!$D$6*3600*0.000001*0.000001</f>
        <v>1.9113510644224355E-2</v>
      </c>
    </row>
    <row r="647" spans="1:8" ht="13.8" x14ac:dyDescent="0.3">
      <c r="A647" s="77">
        <v>1</v>
      </c>
      <c r="B647" s="78">
        <v>27</v>
      </c>
      <c r="C647" s="77">
        <v>3</v>
      </c>
      <c r="D647" s="79">
        <v>36.765999999999998</v>
      </c>
      <c r="E647" s="79">
        <v>1.7031620592298313</v>
      </c>
      <c r="F647" s="79">
        <v>32.976447202908588</v>
      </c>
      <c r="G647" s="80">
        <v>0.25</v>
      </c>
      <c r="H647" s="79">
        <f>F647*G647*D647*E647*'Equation 4'!$D$6*3600*0.000001*0.000001</f>
        <v>1.858440795393199E-2</v>
      </c>
    </row>
    <row r="648" spans="1:8" ht="13.8" x14ac:dyDescent="0.3">
      <c r="A648" s="77">
        <v>1</v>
      </c>
      <c r="B648" s="78">
        <v>27</v>
      </c>
      <c r="C648" s="77">
        <v>4</v>
      </c>
      <c r="D648" s="79">
        <v>36.668999999999997</v>
      </c>
      <c r="E648" s="79">
        <v>1.5115131491323521</v>
      </c>
      <c r="F648" s="79">
        <v>38.500709267232352</v>
      </c>
      <c r="G648" s="80">
        <v>0.25</v>
      </c>
      <c r="H648" s="79">
        <f>F648*G648*D648*E648*'Equation 4'!$D$6*3600*0.000001*0.000001</f>
        <v>1.9205350422647829E-2</v>
      </c>
    </row>
    <row r="649" spans="1:8" ht="13.8" x14ac:dyDescent="0.3">
      <c r="A649" s="77">
        <v>1</v>
      </c>
      <c r="B649" s="78">
        <v>27</v>
      </c>
      <c r="C649" s="77">
        <v>5</v>
      </c>
      <c r="D649" s="79">
        <v>36.581000000000003</v>
      </c>
      <c r="E649" s="79">
        <v>1.2521233964749641</v>
      </c>
      <c r="F649" s="79">
        <v>165.56338987410024</v>
      </c>
      <c r="G649" s="80">
        <v>0.25</v>
      </c>
      <c r="H649" s="79">
        <f>F649*G649*D649*E649*'Equation 4'!$D$6*3600*0.000001*0.000001</f>
        <v>6.8251079272931059E-2</v>
      </c>
    </row>
    <row r="650" spans="1:8" ht="13.8" x14ac:dyDescent="0.3">
      <c r="A650" s="77">
        <v>1</v>
      </c>
      <c r="B650" s="78">
        <v>28</v>
      </c>
      <c r="C650" s="77">
        <v>6</v>
      </c>
      <c r="D650" s="79">
        <v>36.494</v>
      </c>
      <c r="E650" s="79">
        <v>1.0491691951253621</v>
      </c>
      <c r="F650" s="79">
        <v>339.85929087686787</v>
      </c>
      <c r="G650" s="80">
        <v>0.25</v>
      </c>
      <c r="H650" s="79">
        <f>F650*G650*D650*E650*'Equation 4'!$D$6*3600*0.000001*0.000001</f>
        <v>0.11711395693697706</v>
      </c>
    </row>
    <row r="651" spans="1:8" ht="13.8" x14ac:dyDescent="0.3">
      <c r="A651" s="77">
        <v>1</v>
      </c>
      <c r="B651" s="78">
        <v>28</v>
      </c>
      <c r="C651" s="77">
        <v>7</v>
      </c>
      <c r="D651" s="79">
        <v>36.411000000000001</v>
      </c>
      <c r="E651" s="79">
        <v>1.2406095276113269</v>
      </c>
      <c r="F651" s="79">
        <v>405.11723915415428</v>
      </c>
      <c r="G651" s="80">
        <v>0.25</v>
      </c>
      <c r="H651" s="79">
        <f>F651*G651*D651*E651*'Equation 4'!$D$6*3600*0.000001*0.000001</f>
        <v>0.16469899631139587</v>
      </c>
    </row>
    <row r="652" spans="1:8" ht="13.8" x14ac:dyDescent="0.3">
      <c r="A652" s="77">
        <v>1</v>
      </c>
      <c r="B652" s="78">
        <v>28</v>
      </c>
      <c r="C652" s="77">
        <v>8</v>
      </c>
      <c r="D652" s="79">
        <v>44.252000000000002</v>
      </c>
      <c r="E652" s="79">
        <v>1.3210363356092822</v>
      </c>
      <c r="F652" s="79">
        <v>449.97994368518147</v>
      </c>
      <c r="G652" s="80">
        <v>0.25</v>
      </c>
      <c r="H652" s="79">
        <f>F652*G652*D652*E652*'Equation 4'!$D$6*3600*0.000001*0.000001</f>
        <v>0.2367463725309924</v>
      </c>
    </row>
    <row r="653" spans="1:8" ht="13.8" x14ac:dyDescent="0.3">
      <c r="A653" s="77">
        <v>1</v>
      </c>
      <c r="B653" s="78">
        <v>28</v>
      </c>
      <c r="C653" s="77">
        <v>9</v>
      </c>
      <c r="D653" s="79">
        <v>125.69199999999999</v>
      </c>
      <c r="E653" s="79">
        <v>1.5256277396534188</v>
      </c>
      <c r="F653" s="79">
        <v>178.69138451890538</v>
      </c>
      <c r="G653" s="80">
        <v>0.25</v>
      </c>
      <c r="H653" s="79">
        <f>F653*G653*D653*E653*'Equation 4'!$D$6*3600*0.000001*0.000001</f>
        <v>0.30839145545939939</v>
      </c>
    </row>
    <row r="654" spans="1:8" ht="13.8" x14ac:dyDescent="0.3">
      <c r="A654" s="77">
        <v>1</v>
      </c>
      <c r="B654" s="78">
        <v>28</v>
      </c>
      <c r="C654" s="77">
        <v>10</v>
      </c>
      <c r="D654" s="79">
        <v>252.04599999999999</v>
      </c>
      <c r="E654" s="79">
        <v>1.454514695697503</v>
      </c>
      <c r="F654" s="79">
        <v>209.67851763796415</v>
      </c>
      <c r="G654" s="80">
        <v>0.25</v>
      </c>
      <c r="H654" s="79">
        <f>F654*G654*D654*E654*'Equation 4'!$D$6*3600*0.000001*0.000001</f>
        <v>0.69182200252797688</v>
      </c>
    </row>
    <row r="655" spans="1:8" ht="13.8" x14ac:dyDescent="0.3">
      <c r="A655" s="77">
        <v>1</v>
      </c>
      <c r="B655" s="78">
        <v>28</v>
      </c>
      <c r="C655" s="77">
        <v>11</v>
      </c>
      <c r="D655" s="79">
        <v>398.37099999999998</v>
      </c>
      <c r="E655" s="79">
        <v>1.4792853004069226</v>
      </c>
      <c r="F655" s="79">
        <v>164.34302109515733</v>
      </c>
      <c r="G655" s="80">
        <v>0.25</v>
      </c>
      <c r="H655" s="79">
        <f>F655*G655*D655*E655*'Equation 4'!$D$6*3600*0.000001*0.000001</f>
        <v>0.87163253632295068</v>
      </c>
    </row>
    <row r="656" spans="1:8" ht="13.8" x14ac:dyDescent="0.3">
      <c r="A656" s="77">
        <v>1</v>
      </c>
      <c r="B656" s="78">
        <v>28</v>
      </c>
      <c r="C656" s="77">
        <v>12</v>
      </c>
      <c r="D656" s="79">
        <v>596.03899999999999</v>
      </c>
      <c r="E656" s="79">
        <v>1.6428648757581983</v>
      </c>
      <c r="F656" s="79">
        <v>122.62488073512142</v>
      </c>
      <c r="G656" s="80">
        <v>0.25</v>
      </c>
      <c r="H656" s="79">
        <f>F656*G656*D656*E656*'Equation 4'!$D$6*3600*0.000001*0.000001</f>
        <v>1.0806812822044356</v>
      </c>
    </row>
    <row r="657" spans="1:8" ht="13.8" x14ac:dyDescent="0.3">
      <c r="A657" s="77">
        <v>1</v>
      </c>
      <c r="B657" s="78">
        <v>28</v>
      </c>
      <c r="C657" s="77">
        <v>13</v>
      </c>
      <c r="D657" s="79">
        <v>779.99400000000003</v>
      </c>
      <c r="E657" s="79">
        <v>1.6099816769143678</v>
      </c>
      <c r="F657" s="79">
        <v>125.1860027413953</v>
      </c>
      <c r="G657" s="80">
        <v>0.25</v>
      </c>
      <c r="H657" s="79">
        <f>F657*G657*D657*E657*'Equation 4'!$D$6*3600*0.000001*0.000001</f>
        <v>1.4148502542037702</v>
      </c>
    </row>
    <row r="658" spans="1:8" ht="13.8" x14ac:dyDescent="0.3">
      <c r="A658" s="77">
        <v>1</v>
      </c>
      <c r="B658" s="78">
        <v>28</v>
      </c>
      <c r="C658" s="77">
        <v>14</v>
      </c>
      <c r="D658" s="79">
        <v>858.80799999999999</v>
      </c>
      <c r="E658" s="79">
        <v>1.1960041805947002</v>
      </c>
      <c r="F658" s="79">
        <v>169.47563656473889</v>
      </c>
      <c r="G658" s="80">
        <v>0.25</v>
      </c>
      <c r="H658" s="79">
        <f>F658*G658*D658*E658*'Equation 4'!$D$6*3600*0.000001*0.000001</f>
        <v>1.5666737339472605</v>
      </c>
    </row>
    <row r="659" spans="1:8" ht="13.8" x14ac:dyDescent="0.3">
      <c r="A659" s="77">
        <v>1</v>
      </c>
      <c r="B659" s="78">
        <v>28</v>
      </c>
      <c r="C659" s="77">
        <v>15</v>
      </c>
      <c r="D659" s="79">
        <v>830.84500000000003</v>
      </c>
      <c r="E659" s="79">
        <v>0.71562909387475293</v>
      </c>
      <c r="F659" s="79">
        <v>285.09718380315059</v>
      </c>
      <c r="G659" s="80">
        <v>0.25</v>
      </c>
      <c r="H659" s="79">
        <f>F659*G659*D659*E659*'Equation 4'!$D$6*3600*0.000001*0.000001</f>
        <v>1.5256096809533175</v>
      </c>
    </row>
    <row r="660" spans="1:8" ht="13.8" x14ac:dyDescent="0.3">
      <c r="A660" s="77">
        <v>1</v>
      </c>
      <c r="B660" s="78">
        <v>28</v>
      </c>
      <c r="C660" s="77">
        <v>16</v>
      </c>
      <c r="D660" s="79">
        <v>749.33100000000002</v>
      </c>
      <c r="E660" s="79">
        <v>0.53508130223359518</v>
      </c>
      <c r="F660" s="79">
        <v>459.22915465177209</v>
      </c>
      <c r="G660" s="80">
        <v>0.25</v>
      </c>
      <c r="H660" s="79">
        <f>F660*G660*D660*E660*'Equation 4'!$D$6*3600*0.000001*0.000001</f>
        <v>1.6571637953110627</v>
      </c>
    </row>
    <row r="661" spans="1:8" ht="13.8" x14ac:dyDescent="0.3">
      <c r="A661" s="77">
        <v>1</v>
      </c>
      <c r="B661" s="78">
        <v>28</v>
      </c>
      <c r="C661" s="77">
        <v>17</v>
      </c>
      <c r="D661" s="79">
        <v>376.35700000000003</v>
      </c>
      <c r="E661" s="79">
        <v>0.77300582145285301</v>
      </c>
      <c r="F661" s="79">
        <v>396.97985720702036</v>
      </c>
      <c r="G661" s="80">
        <v>0.25</v>
      </c>
      <c r="H661" s="79">
        <f>F661*G661*D661*E661*'Equation 4'!$D$6*3600*0.000001*0.000001</f>
        <v>1.0394264003105518</v>
      </c>
    </row>
    <row r="662" spans="1:8" ht="13.8" x14ac:dyDescent="0.3">
      <c r="A662" s="77">
        <v>1</v>
      </c>
      <c r="B662" s="78">
        <v>28</v>
      </c>
      <c r="C662" s="77">
        <v>18</v>
      </c>
      <c r="D662" s="79">
        <v>47.914999999999999</v>
      </c>
      <c r="E662" s="79">
        <v>1.4430027720001095</v>
      </c>
      <c r="F662" s="79">
        <v>573.48510081720781</v>
      </c>
      <c r="G662" s="80">
        <v>0.25</v>
      </c>
      <c r="H662" s="79">
        <f>F662*G662*D662*E662*'Equation 4'!$D$6*3600*0.000001*0.000001</f>
        <v>0.35686446640626934</v>
      </c>
    </row>
    <row r="663" spans="1:8" ht="13.8" x14ac:dyDescent="0.3">
      <c r="A663" s="77">
        <v>1</v>
      </c>
      <c r="B663" s="78">
        <v>28</v>
      </c>
      <c r="C663" s="77">
        <v>19</v>
      </c>
      <c r="D663" s="79">
        <v>37.561999999999998</v>
      </c>
      <c r="E663" s="79">
        <v>1.995239584611332</v>
      </c>
      <c r="F663" s="79">
        <v>526.42207600577922</v>
      </c>
      <c r="G663" s="80">
        <v>0.25</v>
      </c>
      <c r="H663" s="79">
        <f>F663*G663*D663*E663*'Equation 4'!$D$6*3600*0.000001*0.000001</f>
        <v>0.355075219133409</v>
      </c>
    </row>
    <row r="664" spans="1:8" ht="13.8" x14ac:dyDescent="0.3">
      <c r="A664" s="77">
        <v>1</v>
      </c>
      <c r="B664" s="78">
        <v>28</v>
      </c>
      <c r="C664" s="77">
        <v>20</v>
      </c>
      <c r="D664" s="79">
        <v>37.368000000000002</v>
      </c>
      <c r="E664" s="79">
        <v>2.3260973754337972</v>
      </c>
      <c r="F664" s="79">
        <v>390.89875905999611</v>
      </c>
      <c r="G664" s="80">
        <v>0.25</v>
      </c>
      <c r="H664" s="79">
        <f>F664*G664*D664*E664*'Equation 4'!$D$6*3600*0.000001*0.000001</f>
        <v>0.30579793383947085</v>
      </c>
    </row>
    <row r="665" spans="1:8" ht="13.8" x14ac:dyDescent="0.3">
      <c r="A665" s="77">
        <v>1</v>
      </c>
      <c r="B665" s="78">
        <v>28</v>
      </c>
      <c r="C665" s="77">
        <v>21</v>
      </c>
      <c r="D665" s="79">
        <v>37.859000000000002</v>
      </c>
      <c r="E665" s="79">
        <v>2.7560449923758501</v>
      </c>
      <c r="F665" s="79">
        <v>247.15617878637383</v>
      </c>
      <c r="G665" s="80">
        <v>0.25</v>
      </c>
      <c r="H665" s="79">
        <f>F665*G665*D665*E665*'Equation 4'!$D$6*3600*0.000001*0.000001</f>
        <v>0.2320969444830687</v>
      </c>
    </row>
    <row r="666" spans="1:8" ht="13.8" x14ac:dyDescent="0.3">
      <c r="A666" s="77">
        <v>1</v>
      </c>
      <c r="B666" s="78">
        <v>28</v>
      </c>
      <c r="C666" s="77">
        <v>22</v>
      </c>
      <c r="D666" s="79">
        <v>39.011000000000003</v>
      </c>
      <c r="E666" s="79">
        <v>2.9282460620651398</v>
      </c>
      <c r="F666" s="79">
        <v>154.87831292304298</v>
      </c>
      <c r="G666" s="80">
        <v>0.25</v>
      </c>
      <c r="H666" s="79">
        <f>F666*G666*D666*E666*'Equation 4'!$D$6*3600*0.000001*0.000001</f>
        <v>0.15923105393976547</v>
      </c>
    </row>
    <row r="667" spans="1:8" ht="13.8" x14ac:dyDescent="0.3">
      <c r="A667" s="77">
        <v>1</v>
      </c>
      <c r="B667" s="78">
        <v>28</v>
      </c>
      <c r="C667" s="77">
        <v>23</v>
      </c>
      <c r="D667" s="79">
        <v>38.872999999999998</v>
      </c>
      <c r="E667" s="79">
        <v>2.8478583181050285</v>
      </c>
      <c r="F667" s="79">
        <v>63.312421039602476</v>
      </c>
      <c r="G667" s="80">
        <v>0.25</v>
      </c>
      <c r="H667" s="79">
        <f>F667*G667*D667*E667*'Equation 4'!$D$6*3600*0.000001*0.000001</f>
        <v>6.3080898126849624E-2</v>
      </c>
    </row>
    <row r="668" spans="1:8" ht="13.8" x14ac:dyDescent="0.3">
      <c r="A668" s="77">
        <v>1</v>
      </c>
      <c r="B668" s="78">
        <v>28</v>
      </c>
      <c r="C668" s="77">
        <v>24</v>
      </c>
      <c r="D668" s="79">
        <v>37.963000000000001</v>
      </c>
      <c r="E668" s="79">
        <v>2.7154743600336202</v>
      </c>
      <c r="F668" s="79">
        <v>16.495704255105071</v>
      </c>
      <c r="G668" s="80">
        <v>0.25</v>
      </c>
      <c r="H668" s="79">
        <f>F668*G668*D668*E668*'Equation 4'!$D$6*3600*0.000001*0.000001</f>
        <v>1.5304516099327717E-2</v>
      </c>
    </row>
    <row r="669" spans="1:8" ht="13.8" x14ac:dyDescent="0.3">
      <c r="A669" s="77">
        <v>1</v>
      </c>
      <c r="B669" s="78">
        <v>28</v>
      </c>
      <c r="C669" s="77">
        <v>1</v>
      </c>
      <c r="D669" s="79">
        <v>36.774999999999999</v>
      </c>
      <c r="E669" s="79">
        <v>2.5945789639168817</v>
      </c>
      <c r="F669" s="79">
        <v>18.278178565511183</v>
      </c>
      <c r="G669" s="80">
        <v>0.25</v>
      </c>
      <c r="H669" s="79">
        <f>F669*G669*D669*E669*'Equation 4'!$D$6*3600*0.000001*0.000001</f>
        <v>1.5696217182745952E-2</v>
      </c>
    </row>
    <row r="670" spans="1:8" ht="13.8" x14ac:dyDescent="0.3">
      <c r="A670" s="77">
        <v>1</v>
      </c>
      <c r="B670" s="78">
        <v>28</v>
      </c>
      <c r="C670" s="77">
        <v>2</v>
      </c>
      <c r="D670" s="79">
        <v>36.726999999999997</v>
      </c>
      <c r="E670" s="79">
        <v>2.3435938214630965</v>
      </c>
      <c r="F670" s="79">
        <v>21.311853353531767</v>
      </c>
      <c r="G670" s="80">
        <v>0.25</v>
      </c>
      <c r="H670" s="79">
        <f>F670*G670*D670*E670*'Equation 4'!$D$6*3600*0.000001*0.000001</f>
        <v>1.6509409044296215E-2</v>
      </c>
    </row>
    <row r="671" spans="1:8" ht="13.8" x14ac:dyDescent="0.3">
      <c r="A671" s="77">
        <v>1</v>
      </c>
      <c r="B671" s="78">
        <v>28</v>
      </c>
      <c r="C671" s="77">
        <v>3</v>
      </c>
      <c r="D671" s="79">
        <v>36.680999999999997</v>
      </c>
      <c r="E671" s="79">
        <v>2.1838287478646308</v>
      </c>
      <c r="F671" s="79">
        <v>23.617672835789826</v>
      </c>
      <c r="G671" s="80">
        <v>0.25</v>
      </c>
      <c r="H671" s="79">
        <f>F671*G671*D671*E671*'Equation 4'!$D$6*3600*0.000001*0.000001</f>
        <v>1.702704788275524E-2</v>
      </c>
    </row>
    <row r="672" spans="1:8" ht="13.8" x14ac:dyDescent="0.3">
      <c r="A672" s="77">
        <v>1</v>
      </c>
      <c r="B672" s="78">
        <v>28</v>
      </c>
      <c r="C672" s="77">
        <v>4</v>
      </c>
      <c r="D672" s="79">
        <v>36.622999999999998</v>
      </c>
      <c r="E672" s="79">
        <v>2.22270668330304</v>
      </c>
      <c r="F672" s="79">
        <v>23.069382099116901</v>
      </c>
      <c r="G672" s="80">
        <v>0.25</v>
      </c>
      <c r="H672" s="79">
        <f>F672*G672*D672*E672*'Equation 4'!$D$6*3600*0.000001*0.000001</f>
        <v>1.69010833719348E-2</v>
      </c>
    </row>
    <row r="673" spans="1:8" ht="13.8" x14ac:dyDescent="0.3">
      <c r="A673" s="77">
        <v>1</v>
      </c>
      <c r="B673" s="78">
        <v>28</v>
      </c>
      <c r="C673" s="77">
        <v>5</v>
      </c>
      <c r="D673" s="79">
        <v>36.558999999999997</v>
      </c>
      <c r="E673" s="79">
        <v>2.2544178849538965</v>
      </c>
      <c r="F673" s="79">
        <v>87.632756394974777</v>
      </c>
      <c r="G673" s="80">
        <v>0.25</v>
      </c>
      <c r="H673" s="79">
        <f>F673*G673*D673*E673*'Equation 4'!$D$6*3600*0.000001*0.000001</f>
        <v>6.5003645130259316E-2</v>
      </c>
    </row>
    <row r="674" spans="1:8" ht="13.8" x14ac:dyDescent="0.3">
      <c r="A674" s="77">
        <v>1</v>
      </c>
      <c r="B674" s="78">
        <v>29</v>
      </c>
      <c r="C674" s="77">
        <v>6</v>
      </c>
      <c r="D674" s="79">
        <v>36.503999999999998</v>
      </c>
      <c r="E674" s="79">
        <v>2.1307881171059688</v>
      </c>
      <c r="F674" s="79">
        <v>162.28988839222907</v>
      </c>
      <c r="G674" s="80">
        <v>0.25</v>
      </c>
      <c r="H674" s="79">
        <f>F674*G674*D674*E674*'Equation 4'!$D$6*3600*0.000001*0.000001</f>
        <v>0.11360951162975987</v>
      </c>
    </row>
    <row r="675" spans="1:8" ht="13.8" x14ac:dyDescent="0.3">
      <c r="A675" s="77">
        <v>1</v>
      </c>
      <c r="B675" s="78">
        <v>29</v>
      </c>
      <c r="C675" s="77">
        <v>7</v>
      </c>
      <c r="D675" s="79">
        <v>36.470999999999997</v>
      </c>
      <c r="E675" s="79">
        <v>1.9167162022584356</v>
      </c>
      <c r="F675" s="79">
        <v>258.30204712184434</v>
      </c>
      <c r="G675" s="80">
        <v>0.25</v>
      </c>
      <c r="H675" s="79">
        <f>F675*G675*D675*E675*'Equation 4'!$D$6*3600*0.000001*0.000001</f>
        <v>0.16250841068553917</v>
      </c>
    </row>
    <row r="676" spans="1:8" ht="13.8" x14ac:dyDescent="0.3">
      <c r="A676" s="77">
        <v>1</v>
      </c>
      <c r="B676" s="78">
        <v>29</v>
      </c>
      <c r="C676" s="77">
        <v>8</v>
      </c>
      <c r="D676" s="79">
        <v>50.18</v>
      </c>
      <c r="E676" s="79">
        <v>1.612789198872562</v>
      </c>
      <c r="F676" s="79">
        <v>323.73901547931058</v>
      </c>
      <c r="G676" s="80">
        <v>0.25</v>
      </c>
      <c r="H676" s="79">
        <f>F676*G676*D676*E676*'Equation 4'!$D$6*3600*0.000001*0.000001</f>
        <v>0.23580109325401938</v>
      </c>
    </row>
    <row r="677" spans="1:8" ht="13.8" x14ac:dyDescent="0.3">
      <c r="A677" s="77">
        <v>1</v>
      </c>
      <c r="B677" s="78">
        <v>29</v>
      </c>
      <c r="C677" s="77">
        <v>9</v>
      </c>
      <c r="D677" s="79">
        <v>146.68899999999999</v>
      </c>
      <c r="E677" s="79">
        <v>1.4568623819702395</v>
      </c>
      <c r="F677" s="79">
        <v>181.05544557422095</v>
      </c>
      <c r="G677" s="80">
        <v>0.25</v>
      </c>
      <c r="H677" s="79">
        <f>F677*G677*D677*E677*'Equation 4'!$D$6*3600*0.000001*0.000001</f>
        <v>0.34823320372089345</v>
      </c>
    </row>
    <row r="678" spans="1:8" ht="13.8" x14ac:dyDescent="0.3">
      <c r="A678" s="77">
        <v>1</v>
      </c>
      <c r="B678" s="78">
        <v>29</v>
      </c>
      <c r="C678" s="77">
        <v>10</v>
      </c>
      <c r="D678" s="79">
        <v>285.11</v>
      </c>
      <c r="E678" s="79">
        <v>1.5675235245443686</v>
      </c>
      <c r="F678" s="79">
        <v>194.36233841467043</v>
      </c>
      <c r="G678" s="80">
        <v>0.25</v>
      </c>
      <c r="H678" s="79">
        <f>F678*G678*D678*E678*'Equation 4'!$D$6*3600*0.000001*0.000001</f>
        <v>0.78177385519227593</v>
      </c>
    </row>
    <row r="679" spans="1:8" ht="13.8" x14ac:dyDescent="0.3">
      <c r="A679" s="77">
        <v>1</v>
      </c>
      <c r="B679" s="78">
        <v>29</v>
      </c>
      <c r="C679" s="77">
        <v>11</v>
      </c>
      <c r="D679" s="79">
        <v>437.411</v>
      </c>
      <c r="E679" s="79">
        <v>1.8019417304674421</v>
      </c>
      <c r="F679" s="79">
        <v>134.41983229595542</v>
      </c>
      <c r="G679" s="80">
        <v>0.25</v>
      </c>
      <c r="H679" s="79">
        <f>F679*G679*D679*E679*'Equation 4'!$D$6*3600*0.000001*0.000001</f>
        <v>0.95353426120915807</v>
      </c>
    </row>
    <row r="680" spans="1:8" ht="13.8" x14ac:dyDescent="0.3">
      <c r="A680" s="77">
        <v>1</v>
      </c>
      <c r="B680" s="78">
        <v>29</v>
      </c>
      <c r="C680" s="77">
        <v>12</v>
      </c>
      <c r="D680" s="79">
        <v>610.91099999999994</v>
      </c>
      <c r="E680" s="79">
        <v>2.2181767287572018</v>
      </c>
      <c r="F680" s="79">
        <v>90.102350988291263</v>
      </c>
      <c r="G680" s="80">
        <v>0.25</v>
      </c>
      <c r="H680" s="79">
        <f>F680*G680*D680*E680*'Equation 4'!$D$6*3600*0.000001*0.000001</f>
        <v>1.0988862067753347</v>
      </c>
    </row>
    <row r="681" spans="1:8" ht="13.8" x14ac:dyDescent="0.3">
      <c r="A681" s="77">
        <v>1</v>
      </c>
      <c r="B681" s="78">
        <v>29</v>
      </c>
      <c r="C681" s="77">
        <v>13</v>
      </c>
      <c r="D681" s="79">
        <v>825.976</v>
      </c>
      <c r="E681" s="79">
        <v>2.6043935954459729</v>
      </c>
      <c r="F681" s="79">
        <v>76.330019734851007</v>
      </c>
      <c r="G681" s="80">
        <v>0.25</v>
      </c>
      <c r="H681" s="79">
        <f>F681*G681*D681*E681*'Equation 4'!$D$6*3600*0.000001*0.000001</f>
        <v>1.4777873042958007</v>
      </c>
    </row>
    <row r="682" spans="1:8" ht="13.8" x14ac:dyDescent="0.3">
      <c r="A682" s="77">
        <v>1</v>
      </c>
      <c r="B682" s="78">
        <v>29</v>
      </c>
      <c r="C682" s="77">
        <v>14</v>
      </c>
      <c r="D682" s="79">
        <v>1006.625</v>
      </c>
      <c r="E682" s="79">
        <v>2.8387338726974738</v>
      </c>
      <c r="F682" s="79">
        <v>69.800298695555881</v>
      </c>
      <c r="G682" s="80">
        <v>0.25</v>
      </c>
      <c r="H682" s="79">
        <f>F682*G682*D682*E682*'Equation 4'!$D$6*3600*0.000001*0.000001</f>
        <v>1.7951146142400836</v>
      </c>
    </row>
    <row r="683" spans="1:8" ht="13.8" x14ac:dyDescent="0.3">
      <c r="A683" s="77">
        <v>1</v>
      </c>
      <c r="B683" s="78">
        <v>29</v>
      </c>
      <c r="C683" s="77">
        <v>15</v>
      </c>
      <c r="D683" s="79">
        <v>1166.721</v>
      </c>
      <c r="E683" s="79">
        <v>2.8922788593080027</v>
      </c>
      <c r="F683" s="79">
        <v>68.456813273664693</v>
      </c>
      <c r="G683" s="80">
        <v>0.25</v>
      </c>
      <c r="H683" s="79">
        <f>F683*G683*D683*E683*'Equation 4'!$D$6*3600*0.000001*0.000001</f>
        <v>2.0790568551124378</v>
      </c>
    </row>
    <row r="684" spans="1:8" ht="13.8" x14ac:dyDescent="0.3">
      <c r="A684" s="77">
        <v>1</v>
      </c>
      <c r="B684" s="78">
        <v>29</v>
      </c>
      <c r="C684" s="77">
        <v>16</v>
      </c>
      <c r="D684" s="79">
        <v>1179.704</v>
      </c>
      <c r="E684" s="79">
        <v>2.7473851204372495</v>
      </c>
      <c r="F684" s="79">
        <v>87.209671664930141</v>
      </c>
      <c r="G684" s="80">
        <v>0.25</v>
      </c>
      <c r="H684" s="79">
        <f>F684*G684*D684*E684*'Equation 4'!$D$6*3600*0.000001*0.000001</f>
        <v>2.5438983560159176</v>
      </c>
    </row>
    <row r="685" spans="1:8" ht="13.8" x14ac:dyDescent="0.3">
      <c r="A685" s="77">
        <v>1</v>
      </c>
      <c r="B685" s="78">
        <v>29</v>
      </c>
      <c r="C685" s="77">
        <v>17</v>
      </c>
      <c r="D685" s="79">
        <v>434.64699999999999</v>
      </c>
      <c r="E685" s="79">
        <v>2.1132463178721026</v>
      </c>
      <c r="F685" s="79">
        <v>143.45526256728741</v>
      </c>
      <c r="G685" s="80">
        <v>0.25</v>
      </c>
      <c r="H685" s="79">
        <f>F685*G685*D685*E685*'Equation 4'!$D$6*3600*0.000001*0.000001</f>
        <v>1.1858938080575541</v>
      </c>
    </row>
    <row r="686" spans="1:8" ht="13.8" x14ac:dyDescent="0.3">
      <c r="A686" s="77">
        <v>1</v>
      </c>
      <c r="B686" s="78">
        <v>29</v>
      </c>
      <c r="C686" s="77">
        <v>18</v>
      </c>
      <c r="D686" s="79">
        <v>42.091999999999999</v>
      </c>
      <c r="E686" s="79">
        <v>1.6493286513002798</v>
      </c>
      <c r="F686" s="79">
        <v>570.08514914664386</v>
      </c>
      <c r="G686" s="80">
        <v>0.25</v>
      </c>
      <c r="H686" s="79">
        <f>F686*G686*D686*E686*'Equation 4'!$D$6*3600*0.000001*0.000001</f>
        <v>0.35619597055733682</v>
      </c>
    </row>
    <row r="687" spans="1:8" ht="13.8" x14ac:dyDescent="0.3">
      <c r="A687" s="77">
        <v>1</v>
      </c>
      <c r="B687" s="78">
        <v>29</v>
      </c>
      <c r="C687" s="77">
        <v>19</v>
      </c>
      <c r="D687" s="79">
        <v>37.546999999999997</v>
      </c>
      <c r="E687" s="79">
        <v>1.8214790693280007</v>
      </c>
      <c r="F687" s="79">
        <v>577.7852758312705</v>
      </c>
      <c r="G687" s="80">
        <v>0.25</v>
      </c>
      <c r="H687" s="79">
        <f>F687*G687*D687*E687*'Equation 4'!$D$6*3600*0.000001*0.000001</f>
        <v>0.35563820320292688</v>
      </c>
    </row>
    <row r="688" spans="1:8" ht="13.8" x14ac:dyDescent="0.3">
      <c r="A688" s="77">
        <v>1</v>
      </c>
      <c r="B688" s="78">
        <v>29</v>
      </c>
      <c r="C688" s="77">
        <v>20</v>
      </c>
      <c r="D688" s="79">
        <v>37.317999999999998</v>
      </c>
      <c r="E688" s="79">
        <v>2.2716903398130652</v>
      </c>
      <c r="F688" s="79">
        <v>401.02811864741574</v>
      </c>
      <c r="G688" s="80">
        <v>0.25</v>
      </c>
      <c r="H688" s="79">
        <f>F688*G688*D688*E688*'Equation 4'!$D$6*3600*0.000001*0.000001</f>
        <v>0.30597421263488206</v>
      </c>
    </row>
    <row r="689" spans="1:8" ht="13.8" x14ac:dyDescent="0.3">
      <c r="A689" s="77">
        <v>1</v>
      </c>
      <c r="B689" s="78">
        <v>29</v>
      </c>
      <c r="C689" s="77">
        <v>21</v>
      </c>
      <c r="D689" s="79">
        <v>37.478999999999999</v>
      </c>
      <c r="E689" s="79">
        <v>2.6219811212134996</v>
      </c>
      <c r="F689" s="79">
        <v>196.42925651383959</v>
      </c>
      <c r="G689" s="80">
        <v>0.25</v>
      </c>
      <c r="H689" s="79">
        <f>F689*G689*D689*E689*'Equation 4'!$D$6*3600*0.000001*0.000001</f>
        <v>0.1737265668651137</v>
      </c>
    </row>
    <row r="690" spans="1:8" ht="13.8" x14ac:dyDescent="0.3">
      <c r="A690" s="77">
        <v>1</v>
      </c>
      <c r="B690" s="78">
        <v>29</v>
      </c>
      <c r="C690" s="77">
        <v>22</v>
      </c>
      <c r="D690" s="79">
        <v>37.375</v>
      </c>
      <c r="E690" s="79">
        <v>2.7305742985679768</v>
      </c>
      <c r="F690" s="79">
        <v>174.05775162368255</v>
      </c>
      <c r="G690" s="80">
        <v>0.25</v>
      </c>
      <c r="H690" s="79">
        <f>F690*G690*D690*E690*'Equation 4'!$D$6*3600*0.000001*0.000001</f>
        <v>0.15987151045349626</v>
      </c>
    </row>
    <row r="691" spans="1:8" ht="13.8" x14ac:dyDescent="0.3">
      <c r="A691" s="77">
        <v>1</v>
      </c>
      <c r="B691" s="78">
        <v>29</v>
      </c>
      <c r="C691" s="77">
        <v>23</v>
      </c>
      <c r="D691" s="79">
        <v>38.113</v>
      </c>
      <c r="E691" s="79">
        <v>3.1877343051139002</v>
      </c>
      <c r="F691" s="79">
        <v>56.682853977884058</v>
      </c>
      <c r="G691" s="80">
        <v>0.25</v>
      </c>
      <c r="H691" s="79">
        <f>F691*G691*D691*E691*'Equation 4'!$D$6*3600*0.000001*0.000001</f>
        <v>6.1979699928940896E-2</v>
      </c>
    </row>
    <row r="692" spans="1:8" ht="13.8" x14ac:dyDescent="0.3">
      <c r="A692" s="77">
        <v>1</v>
      </c>
      <c r="B692" s="78">
        <v>29</v>
      </c>
      <c r="C692" s="77">
        <v>24</v>
      </c>
      <c r="D692" s="79">
        <v>38.444000000000003</v>
      </c>
      <c r="E692" s="79">
        <v>3.1730189094929768</v>
      </c>
      <c r="F692" s="79">
        <v>12.590106535242336</v>
      </c>
      <c r="G692" s="80">
        <v>0.25</v>
      </c>
      <c r="H692" s="79">
        <f>F692*G692*D692*E692*'Equation 4'!$D$6*3600*0.000001*0.000001</f>
        <v>1.3822071759079407E-2</v>
      </c>
    </row>
    <row r="693" spans="1:8" ht="13.8" x14ac:dyDescent="0.3">
      <c r="A693" s="77">
        <v>1</v>
      </c>
      <c r="B693" s="78">
        <v>29</v>
      </c>
      <c r="C693" s="77">
        <v>1</v>
      </c>
      <c r="D693" s="79">
        <v>38.319000000000003</v>
      </c>
      <c r="E693" s="79">
        <v>3.1254396490733907</v>
      </c>
      <c r="F693" s="79">
        <v>12.966483171673552</v>
      </c>
      <c r="G693" s="80">
        <v>0.25</v>
      </c>
      <c r="H693" s="79">
        <f>F693*G693*D693*E693*'Equation 4'!$D$6*3600*0.000001*0.000001</f>
        <v>1.3976228562838856E-2</v>
      </c>
    </row>
    <row r="694" spans="1:8" ht="13.8" x14ac:dyDescent="0.3">
      <c r="A694" s="77">
        <v>1</v>
      </c>
      <c r="B694" s="78">
        <v>29</v>
      </c>
      <c r="C694" s="77">
        <v>2</v>
      </c>
      <c r="D694" s="79">
        <v>38.712000000000003</v>
      </c>
      <c r="E694" s="79">
        <v>3.2270001549426679</v>
      </c>
      <c r="F694" s="79">
        <v>12.138235998021386</v>
      </c>
      <c r="G694" s="80">
        <v>0.25</v>
      </c>
      <c r="H694" s="79">
        <f>F694*G694*D694*E694*'Equation 4'!$D$6*3600*0.000001*0.000001</f>
        <v>1.3647172523822408E-2</v>
      </c>
    </row>
    <row r="695" spans="1:8" ht="13.8" x14ac:dyDescent="0.3">
      <c r="A695" s="77">
        <v>1</v>
      </c>
      <c r="B695" s="78">
        <v>29</v>
      </c>
      <c r="C695" s="77">
        <v>3</v>
      </c>
      <c r="D695" s="79">
        <v>39.968000000000004</v>
      </c>
      <c r="E695" s="79">
        <v>3.5430862253126159</v>
      </c>
      <c r="F695" s="79">
        <v>9.9043910846525502</v>
      </c>
      <c r="G695" s="80">
        <v>0.25</v>
      </c>
      <c r="H695" s="79">
        <f>F695*G695*D695*E695*'Equation 4'!$D$6*3600*0.000001*0.000001</f>
        <v>1.2623053655823776E-2</v>
      </c>
    </row>
    <row r="696" spans="1:8" ht="13.8" x14ac:dyDescent="0.3">
      <c r="A696" s="77">
        <v>1</v>
      </c>
      <c r="B696" s="78">
        <v>29</v>
      </c>
      <c r="C696" s="77">
        <v>4</v>
      </c>
      <c r="D696" s="79">
        <v>40.929000000000002</v>
      </c>
      <c r="E696" s="79">
        <v>3.7226963346477779</v>
      </c>
      <c r="F696" s="79">
        <v>8.78082896217105</v>
      </c>
      <c r="G696" s="80">
        <v>0.25</v>
      </c>
      <c r="H696" s="79">
        <f>F696*G696*D696*E696*'Equation 4'!$D$6*3600*0.000001*0.000001</f>
        <v>1.2041116901577848E-2</v>
      </c>
    </row>
    <row r="697" spans="1:8" ht="13.8" x14ac:dyDescent="0.3">
      <c r="A697" s="77">
        <v>1</v>
      </c>
      <c r="B697" s="78">
        <v>29</v>
      </c>
      <c r="C697" s="77">
        <v>5</v>
      </c>
      <c r="D697" s="79">
        <v>42.963000000000001</v>
      </c>
      <c r="E697" s="79">
        <v>3.970504376020759</v>
      </c>
      <c r="F697" s="79">
        <v>38.718789091269166</v>
      </c>
      <c r="G697" s="80">
        <v>0.25</v>
      </c>
      <c r="H697" s="79">
        <f>F697*G697*D697*E697*'Equation 4'!$D$6*3600*0.000001*0.000001</f>
        <v>5.9443524899202675E-2</v>
      </c>
    </row>
    <row r="698" spans="1:8" ht="13.8" x14ac:dyDescent="0.3">
      <c r="A698" s="77">
        <v>1</v>
      </c>
      <c r="B698" s="78">
        <v>30</v>
      </c>
      <c r="C698" s="77">
        <v>6</v>
      </c>
      <c r="D698" s="79">
        <v>46.585999999999999</v>
      </c>
      <c r="E698" s="79">
        <v>4.0504494812304479</v>
      </c>
      <c r="F698" s="79">
        <v>63.235639881984447</v>
      </c>
      <c r="G698" s="80">
        <v>0.25</v>
      </c>
      <c r="H698" s="79">
        <f>F698*G698*D698*E698*'Equation 4'!$D$6*3600*0.000001*0.000001</f>
        <v>0.10738980880999659</v>
      </c>
    </row>
    <row r="699" spans="1:8" ht="13.8" x14ac:dyDescent="0.3">
      <c r="A699" s="77">
        <v>1</v>
      </c>
      <c r="B699" s="78">
        <v>30</v>
      </c>
      <c r="C699" s="77">
        <v>7</v>
      </c>
      <c r="D699" s="79">
        <v>48.655000000000001</v>
      </c>
      <c r="E699" s="79">
        <v>3.8469656873957168</v>
      </c>
      <c r="F699" s="79">
        <v>92.756416736716687</v>
      </c>
      <c r="G699" s="80">
        <v>0.25</v>
      </c>
      <c r="H699" s="79">
        <f>F699*G699*D699*E699*'Equation 4'!$D$6*3600*0.000001*0.000001</f>
        <v>0.15625440235369442</v>
      </c>
    </row>
    <row r="700" spans="1:8" ht="13.8" x14ac:dyDescent="0.3">
      <c r="A700" s="77">
        <v>1</v>
      </c>
      <c r="B700" s="78">
        <v>30</v>
      </c>
      <c r="C700" s="77">
        <v>8</v>
      </c>
      <c r="D700" s="79">
        <v>119.752</v>
      </c>
      <c r="E700" s="79">
        <v>5.2339277794023866</v>
      </c>
      <c r="F700" s="79">
        <v>39.721715669011203</v>
      </c>
      <c r="G700" s="80">
        <v>0.25</v>
      </c>
      <c r="H700" s="79">
        <f>F700*G700*D700*E700*'Equation 4'!$D$6*3600*0.000001*0.000001</f>
        <v>0.22406860425310265</v>
      </c>
    </row>
    <row r="701" spans="1:8" ht="13.8" x14ac:dyDescent="0.3">
      <c r="A701" s="77">
        <v>1</v>
      </c>
      <c r="B701" s="78">
        <v>30</v>
      </c>
      <c r="C701" s="77">
        <v>9</v>
      </c>
      <c r="D701" s="79">
        <v>234.28899999999999</v>
      </c>
      <c r="E701" s="79">
        <v>5.2718370612149998</v>
      </c>
      <c r="F701" s="79">
        <v>48.030377172541989</v>
      </c>
      <c r="G701" s="80">
        <v>0.25</v>
      </c>
      <c r="H701" s="79">
        <f>F701*G701*D701*E701*'Equation 4'!$D$6*3600*0.000001*0.000001</f>
        <v>0.53391532191024427</v>
      </c>
    </row>
    <row r="702" spans="1:8" ht="13.8" x14ac:dyDescent="0.3">
      <c r="A702" s="77">
        <v>1</v>
      </c>
      <c r="B702" s="78">
        <v>30</v>
      </c>
      <c r="C702" s="77">
        <v>10</v>
      </c>
      <c r="D702" s="79">
        <v>326.863</v>
      </c>
      <c r="E702" s="79">
        <v>5.0980008826990213</v>
      </c>
      <c r="F702" s="79">
        <v>57.844405680850308</v>
      </c>
      <c r="G702" s="80">
        <v>0.25</v>
      </c>
      <c r="H702" s="79">
        <f>F702*G702*D702*E702*'Equation 4'!$D$6*3600*0.000001*0.000001</f>
        <v>0.867500115886081</v>
      </c>
    </row>
    <row r="703" spans="1:8" ht="13.8" x14ac:dyDescent="0.3">
      <c r="A703" s="77">
        <v>1</v>
      </c>
      <c r="B703" s="78">
        <v>30</v>
      </c>
      <c r="C703" s="77">
        <v>11</v>
      </c>
      <c r="D703" s="79">
        <v>487.84100000000001</v>
      </c>
      <c r="E703" s="79">
        <v>5.3235973739568241</v>
      </c>
      <c r="F703" s="79">
        <v>43.666793658580062</v>
      </c>
      <c r="G703" s="80">
        <v>0.25</v>
      </c>
      <c r="H703" s="79">
        <f>F703*G703*D703*E703*'Equation 4'!$D$6*3600*0.000001*0.000001</f>
        <v>1.0206511113987589</v>
      </c>
    </row>
    <row r="704" spans="1:8" ht="13.8" x14ac:dyDescent="0.3">
      <c r="A704" s="77">
        <v>1</v>
      </c>
      <c r="B704" s="78">
        <v>30</v>
      </c>
      <c r="C704" s="77">
        <v>12</v>
      </c>
      <c r="D704" s="79">
        <v>681.17600000000004</v>
      </c>
      <c r="E704" s="79">
        <v>5.4265865882707525</v>
      </c>
      <c r="F704" s="79">
        <v>35.193045897039738</v>
      </c>
      <c r="G704" s="80">
        <v>0.25</v>
      </c>
      <c r="H704" s="79">
        <f>F704*G704*D704*E704*'Equation 4'!$D$6*3600*0.000001*0.000001</f>
        <v>1.1708073508208678</v>
      </c>
    </row>
    <row r="705" spans="1:8" ht="13.8" x14ac:dyDescent="0.3">
      <c r="A705" s="77">
        <v>1</v>
      </c>
      <c r="B705" s="78">
        <v>30</v>
      </c>
      <c r="C705" s="77">
        <v>13</v>
      </c>
      <c r="D705" s="79">
        <v>855.04899999999998</v>
      </c>
      <c r="E705" s="79">
        <v>5.5104840077800796</v>
      </c>
      <c r="F705" s="79">
        <v>34.615068164684011</v>
      </c>
      <c r="G705" s="80">
        <v>0.25</v>
      </c>
      <c r="H705" s="79">
        <f>F705*G705*D705*E705*'Equation 4'!$D$6*3600*0.000001*0.000001</f>
        <v>1.4678728925237889</v>
      </c>
    </row>
    <row r="706" spans="1:8" ht="13.8" x14ac:dyDescent="0.3">
      <c r="A706" s="77">
        <v>1</v>
      </c>
      <c r="B706" s="78">
        <v>30</v>
      </c>
      <c r="C706" s="77">
        <v>14</v>
      </c>
      <c r="D706" s="79">
        <v>953.33</v>
      </c>
      <c r="E706" s="79">
        <v>5.4036943844003611</v>
      </c>
      <c r="F706" s="79">
        <v>35.353869236593745</v>
      </c>
      <c r="G706" s="80">
        <v>0.25</v>
      </c>
      <c r="H706" s="79">
        <f>F706*G706*D706*E706*'Equation 4'!$D$6*3600*0.000001*0.000001</f>
        <v>1.6391303787428622</v>
      </c>
    </row>
    <row r="707" spans="1:8" ht="13.8" x14ac:dyDescent="0.3">
      <c r="A707" s="77">
        <v>1</v>
      </c>
      <c r="B707" s="78">
        <v>30</v>
      </c>
      <c r="C707" s="77">
        <v>15</v>
      </c>
      <c r="D707" s="79">
        <v>959.78399999999999</v>
      </c>
      <c r="E707" s="79">
        <v>5.3989440634257369</v>
      </c>
      <c r="F707" s="79">
        <v>35.387412270092121</v>
      </c>
      <c r="G707" s="80">
        <v>0.25</v>
      </c>
      <c r="H707" s="79">
        <f>F707*G707*D707*E707*'Equation 4'!$D$6*3600*0.000001*0.000001</f>
        <v>1.6503408469202303</v>
      </c>
    </row>
    <row r="708" spans="1:8" ht="13.8" x14ac:dyDescent="0.3">
      <c r="A708" s="77">
        <v>1</v>
      </c>
      <c r="B708" s="78">
        <v>30</v>
      </c>
      <c r="C708" s="77">
        <v>16</v>
      </c>
      <c r="D708" s="79">
        <v>927.02</v>
      </c>
      <c r="E708" s="79">
        <v>5.1673753492464627</v>
      </c>
      <c r="F708" s="79">
        <v>45.070664921129286</v>
      </c>
      <c r="G708" s="80">
        <v>0.25</v>
      </c>
      <c r="H708" s="79">
        <f>F708*G708*D708*E708*'Equation 4'!$D$6*3600*0.000001*0.000001</f>
        <v>1.9431019502788891</v>
      </c>
    </row>
    <row r="709" spans="1:8" ht="13.8" x14ac:dyDescent="0.3">
      <c r="A709" s="77">
        <v>1</v>
      </c>
      <c r="B709" s="78">
        <v>30</v>
      </c>
      <c r="C709" s="77">
        <v>17</v>
      </c>
      <c r="D709" s="79">
        <v>485.14600000000002</v>
      </c>
      <c r="E709" s="79">
        <v>4.4045671751035878</v>
      </c>
      <c r="F709" s="79">
        <v>67.387122815918829</v>
      </c>
      <c r="G709" s="80">
        <v>0.25</v>
      </c>
      <c r="H709" s="79">
        <f>F709*G709*D709*E709*'Equation 4'!$D$6*3600*0.000001*0.000001</f>
        <v>1.2959705013667222</v>
      </c>
    </row>
    <row r="710" spans="1:8" ht="13.8" x14ac:dyDescent="0.3">
      <c r="A710" s="77">
        <v>1</v>
      </c>
      <c r="B710" s="78">
        <v>30</v>
      </c>
      <c r="C710" s="77">
        <v>18</v>
      </c>
      <c r="D710" s="79">
        <v>78.834000000000003</v>
      </c>
      <c r="E710" s="79">
        <v>3.1231453696554059</v>
      </c>
      <c r="F710" s="79">
        <v>158.59124069355707</v>
      </c>
      <c r="G710" s="80">
        <v>0.25</v>
      </c>
      <c r="H710" s="79">
        <f>F710*G710*D710*E710*'Equation 4'!$D$6*3600*0.000001*0.000001</f>
        <v>0.35142080438986623</v>
      </c>
    </row>
    <row r="711" spans="1:8" ht="13.8" x14ac:dyDescent="0.3">
      <c r="A711" s="77">
        <v>1</v>
      </c>
      <c r="B711" s="78">
        <v>30</v>
      </c>
      <c r="C711" s="77">
        <v>19</v>
      </c>
      <c r="D711" s="79">
        <v>53.722999999999999</v>
      </c>
      <c r="E711" s="79">
        <v>2.8956168600144596</v>
      </c>
      <c r="F711" s="79">
        <v>251.53225949980808</v>
      </c>
      <c r="G711" s="80">
        <v>0.25</v>
      </c>
      <c r="H711" s="79">
        <f>F711*G711*D711*E711*'Equation 4'!$D$6*3600*0.000001*0.000001</f>
        <v>0.35215799676110288</v>
      </c>
    </row>
    <row r="712" spans="1:8" ht="13.8" x14ac:dyDescent="0.3">
      <c r="A712" s="77">
        <v>1</v>
      </c>
      <c r="B712" s="78">
        <v>30</v>
      </c>
      <c r="C712" s="77">
        <v>20</v>
      </c>
      <c r="D712" s="79">
        <v>37.872</v>
      </c>
      <c r="E712" s="79">
        <v>2.6325647190525059</v>
      </c>
      <c r="F712" s="79">
        <v>339.68960039635238</v>
      </c>
      <c r="G712" s="80">
        <v>0.25</v>
      </c>
      <c r="H712" s="79">
        <f>F712*G712*D712*E712*'Equation 4'!$D$6*3600*0.000001*0.000001</f>
        <v>0.30480497964614633</v>
      </c>
    </row>
    <row r="713" spans="1:8" ht="13.8" x14ac:dyDescent="0.3">
      <c r="A713" s="77">
        <v>1</v>
      </c>
      <c r="B713" s="78">
        <v>30</v>
      </c>
      <c r="C713" s="77">
        <v>21</v>
      </c>
      <c r="D713" s="79">
        <v>36.594999999999999</v>
      </c>
      <c r="E713" s="79">
        <v>2.3616741942952251</v>
      </c>
      <c r="F713" s="79">
        <v>300.03335512484836</v>
      </c>
      <c r="G713" s="80">
        <v>0.25</v>
      </c>
      <c r="H713" s="79">
        <f>F713*G713*D713*E713*'Equation 4'!$D$6*3600*0.000001*0.000001</f>
        <v>0.23337470586884995</v>
      </c>
    </row>
    <row r="714" spans="1:8" ht="13.8" x14ac:dyDescent="0.3">
      <c r="A714" s="77">
        <v>1</v>
      </c>
      <c r="B714" s="78">
        <v>30</v>
      </c>
      <c r="C714" s="77">
        <v>22</v>
      </c>
      <c r="D714" s="79">
        <v>36.517000000000003</v>
      </c>
      <c r="E714" s="79">
        <v>2.3722194249267918</v>
      </c>
      <c r="F714" s="79">
        <v>206.54814216261107</v>
      </c>
      <c r="G714" s="80">
        <v>0.25</v>
      </c>
      <c r="H714" s="79">
        <f>F714*G714*D714*E714*'Equation 4'!$D$6*3600*0.000001*0.000001</f>
        <v>0.16103258024409367</v>
      </c>
    </row>
    <row r="715" spans="1:8" ht="13.8" x14ac:dyDescent="0.3">
      <c r="A715" s="77">
        <v>1</v>
      </c>
      <c r="B715" s="78">
        <v>30</v>
      </c>
      <c r="C715" s="77">
        <v>23</v>
      </c>
      <c r="D715" s="79">
        <v>36.412999999999997</v>
      </c>
      <c r="E715" s="79">
        <v>2.7881780789612418</v>
      </c>
      <c r="F715" s="79">
        <v>69.248059864081227</v>
      </c>
      <c r="G715" s="80">
        <v>0.25</v>
      </c>
      <c r="H715" s="79">
        <f>F715*G715*D715*E715*'Equation 4'!$D$6*3600*0.000001*0.000001</f>
        <v>6.3274262101675471E-2</v>
      </c>
    </row>
    <row r="716" spans="1:8" ht="13.8" x14ac:dyDescent="0.3">
      <c r="A716" s="77">
        <v>1</v>
      </c>
      <c r="B716" s="78">
        <v>30</v>
      </c>
      <c r="C716" s="77">
        <v>24</v>
      </c>
      <c r="D716" s="79">
        <v>36.988</v>
      </c>
      <c r="E716" s="79">
        <v>3.2117907777437806</v>
      </c>
      <c r="F716" s="79">
        <v>12.810245122468125</v>
      </c>
      <c r="G716" s="80">
        <v>0.25</v>
      </c>
      <c r="H716" s="79">
        <f>F716*G716*D716*E716*'Equation 4'!$D$6*3600*0.000001*0.000001</f>
        <v>1.3696450905946803E-2</v>
      </c>
    </row>
    <row r="717" spans="1:8" ht="13.8" x14ac:dyDescent="0.3">
      <c r="A717" s="77">
        <v>1</v>
      </c>
      <c r="B717" s="78">
        <v>30</v>
      </c>
      <c r="C717" s="77">
        <v>1</v>
      </c>
      <c r="D717" s="79">
        <v>38.450000000000003</v>
      </c>
      <c r="E717" s="79">
        <v>3.6431557748743058</v>
      </c>
      <c r="F717" s="79">
        <v>9.755446334347635</v>
      </c>
      <c r="G717" s="80">
        <v>0.25</v>
      </c>
      <c r="H717" s="79">
        <f>F717*G717*D717*E717*'Equation 4'!$D$6*3600*0.000001*0.000001</f>
        <v>1.2298828315243888E-2</v>
      </c>
    </row>
    <row r="718" spans="1:8" ht="13.8" x14ac:dyDescent="0.3">
      <c r="A718" s="77">
        <v>1</v>
      </c>
      <c r="B718" s="78">
        <v>30</v>
      </c>
      <c r="C718" s="77">
        <v>2</v>
      </c>
      <c r="D718" s="79">
        <v>45.07</v>
      </c>
      <c r="E718" s="79">
        <v>4.0370167203022582</v>
      </c>
      <c r="F718" s="79">
        <v>6.7312871059576311</v>
      </c>
      <c r="G718" s="80">
        <v>0.25</v>
      </c>
      <c r="H718" s="79">
        <f>F718*G718*D718*E718*'Equation 4'!$D$6*3600*0.000001*0.000001</f>
        <v>1.1022718852057332E-2</v>
      </c>
    </row>
    <row r="719" spans="1:8" ht="13.8" x14ac:dyDescent="0.3">
      <c r="A719" s="77">
        <v>1</v>
      </c>
      <c r="B719" s="78">
        <v>30</v>
      </c>
      <c r="C719" s="77">
        <v>3</v>
      </c>
      <c r="D719" s="79">
        <v>43.741</v>
      </c>
      <c r="E719" s="79">
        <v>3.8738359541932077</v>
      </c>
      <c r="F719" s="79">
        <v>7.5746592826273016</v>
      </c>
      <c r="G719" s="80">
        <v>0.25</v>
      </c>
      <c r="H719" s="79">
        <f>F719*G719*D719*E719*'Equation 4'!$D$6*3600*0.000001*0.000001</f>
        <v>1.155142453425065E-2</v>
      </c>
    </row>
    <row r="720" spans="1:8" ht="13.8" x14ac:dyDescent="0.3">
      <c r="A720" s="77">
        <v>1</v>
      </c>
      <c r="B720" s="78">
        <v>30</v>
      </c>
      <c r="C720" s="77">
        <v>4</v>
      </c>
      <c r="D720" s="79">
        <v>41.817</v>
      </c>
      <c r="E720" s="79">
        <v>3.5314928854522702</v>
      </c>
      <c r="F720" s="79">
        <v>9.5257925963085146</v>
      </c>
      <c r="G720" s="80">
        <v>0.25</v>
      </c>
      <c r="H720" s="79">
        <f>F720*G720*D720*E720*'Equation 4'!$D$6*3600*0.000001*0.000001</f>
        <v>1.2660616076971295E-2</v>
      </c>
    </row>
    <row r="721" spans="1:8" ht="13.8" x14ac:dyDescent="0.3">
      <c r="A721" s="77">
        <v>1</v>
      </c>
      <c r="B721" s="78">
        <v>30</v>
      </c>
      <c r="C721" s="77">
        <v>5</v>
      </c>
      <c r="D721" s="79">
        <v>40.25</v>
      </c>
      <c r="E721" s="79">
        <v>3.2135072739920783</v>
      </c>
      <c r="F721" s="79">
        <v>53.171177026123161</v>
      </c>
      <c r="G721" s="80">
        <v>0.25</v>
      </c>
      <c r="H721" s="79">
        <f>F721*G721*D721*E721*'Equation 4'!$D$6*3600*0.000001*0.000001</f>
        <v>6.1896195509775584E-2</v>
      </c>
    </row>
    <row r="722" spans="1:8" ht="13.8" x14ac:dyDescent="0.3">
      <c r="A722" s="77">
        <v>1</v>
      </c>
      <c r="B722" s="78">
        <v>31</v>
      </c>
      <c r="C722" s="77">
        <v>6</v>
      </c>
      <c r="D722" s="79">
        <v>39.735999999999997</v>
      </c>
      <c r="E722" s="79">
        <v>2.9521695412018598</v>
      </c>
      <c r="F722" s="79">
        <v>105.08783608836538</v>
      </c>
      <c r="G722" s="80">
        <v>0.25</v>
      </c>
      <c r="H722" s="79">
        <f>F722*G722*D722*E722*'Equation 4'!$D$6*3600*0.000001*0.000001</f>
        <v>0.11094823581568919</v>
      </c>
    </row>
    <row r="723" spans="1:8" ht="13.8" x14ac:dyDescent="0.3">
      <c r="A723" s="77">
        <v>1</v>
      </c>
      <c r="B723" s="78">
        <v>31</v>
      </c>
      <c r="C723" s="77">
        <v>7</v>
      </c>
      <c r="D723" s="79">
        <v>37.679000000000002</v>
      </c>
      <c r="E723" s="79">
        <v>2.6855945338043865</v>
      </c>
      <c r="F723" s="79">
        <v>175.7051401896405</v>
      </c>
      <c r="G723" s="80">
        <v>0.25</v>
      </c>
      <c r="H723" s="79">
        <f>F723*G723*D723*E723*'Equation 4'!$D$6*3600*0.000001*0.000001</f>
        <v>0.16001724489133029</v>
      </c>
    </row>
    <row r="724" spans="1:8" ht="13.8" x14ac:dyDescent="0.3">
      <c r="A724" s="77">
        <v>1</v>
      </c>
      <c r="B724" s="78">
        <v>31</v>
      </c>
      <c r="C724" s="77">
        <v>8</v>
      </c>
      <c r="D724" s="79">
        <v>98.918999999999997</v>
      </c>
      <c r="E724" s="79">
        <v>3.26256846671453</v>
      </c>
      <c r="F724" s="79">
        <v>79.342484833175092</v>
      </c>
      <c r="G724" s="80">
        <v>0.25</v>
      </c>
      <c r="H724" s="79">
        <f>F724*G724*D724*E724*'Equation 4'!$D$6*3600*0.000001*0.000001</f>
        <v>0.23045580842621138</v>
      </c>
    </row>
    <row r="725" spans="1:8" ht="13.8" x14ac:dyDescent="0.3">
      <c r="A725" s="77">
        <v>1</v>
      </c>
      <c r="B725" s="78">
        <v>31</v>
      </c>
      <c r="C725" s="77">
        <v>9</v>
      </c>
      <c r="D725" s="79">
        <v>295.79399999999998</v>
      </c>
      <c r="E725" s="79">
        <v>3.7741735519183535</v>
      </c>
      <c r="F725" s="79">
        <v>68.188623224130822</v>
      </c>
      <c r="G725" s="80">
        <v>0.25</v>
      </c>
      <c r="H725" s="79">
        <f>F725*G725*D725*E725*'Equation 4'!$D$6*3600*0.000001*0.000001</f>
        <v>0.685118442844461</v>
      </c>
    </row>
    <row r="726" spans="1:8" ht="13.8" x14ac:dyDescent="0.3">
      <c r="A726" s="77">
        <v>1</v>
      </c>
      <c r="B726" s="78">
        <v>31</v>
      </c>
      <c r="C726" s="77">
        <v>10</v>
      </c>
      <c r="D726" s="79">
        <v>492.07299999999998</v>
      </c>
      <c r="E726" s="79">
        <v>4.1091469917733532</v>
      </c>
      <c r="F726" s="79">
        <v>72.430895374894945</v>
      </c>
      <c r="G726" s="80">
        <v>0.25</v>
      </c>
      <c r="H726" s="79">
        <f>F726*G726*D726*E726*'Equation 4'!$D$6*3600*0.000001*0.000001</f>
        <v>1.3180976215665015</v>
      </c>
    </row>
    <row r="727" spans="1:8" ht="13.8" x14ac:dyDescent="0.3">
      <c r="A727" s="77">
        <v>1</v>
      </c>
      <c r="B727" s="78">
        <v>31</v>
      </c>
      <c r="C727" s="77">
        <v>11</v>
      </c>
      <c r="D727" s="79">
        <v>674.09</v>
      </c>
      <c r="E727" s="79">
        <v>4.2272999656991459</v>
      </c>
      <c r="F727" s="79">
        <v>55.709396181010653</v>
      </c>
      <c r="G727" s="80">
        <v>0.25</v>
      </c>
      <c r="H727" s="79">
        <f>F727*G727*D727*E727*'Equation 4'!$D$6*3600*0.000001*0.000001</f>
        <v>1.4287357483420737</v>
      </c>
    </row>
    <row r="728" spans="1:8" ht="13.8" x14ac:dyDescent="0.3">
      <c r="A728" s="77">
        <v>1</v>
      </c>
      <c r="B728" s="78">
        <v>31</v>
      </c>
      <c r="C728" s="77">
        <v>12</v>
      </c>
      <c r="D728" s="79">
        <v>800.81200000000001</v>
      </c>
      <c r="E728" s="79">
        <v>4.0203504822341047</v>
      </c>
      <c r="F728" s="79">
        <v>48.471471335658897</v>
      </c>
      <c r="G728" s="80">
        <v>0.25</v>
      </c>
      <c r="H728" s="79">
        <f>F728*G728*D728*E728*'Equation 4'!$D$6*3600*0.000001*0.000001</f>
        <v>1.4045047095356575</v>
      </c>
    </row>
    <row r="729" spans="1:8" ht="13.8" x14ac:dyDescent="0.3">
      <c r="A729" s="77">
        <v>1</v>
      </c>
      <c r="B729" s="78">
        <v>31</v>
      </c>
      <c r="C729" s="77">
        <v>13</v>
      </c>
      <c r="D729" s="79">
        <v>904.10699999999997</v>
      </c>
      <c r="E729" s="79">
        <v>3.7895140849454565</v>
      </c>
      <c r="F729" s="79">
        <v>51.592773646006123</v>
      </c>
      <c r="G729" s="80">
        <v>0.25</v>
      </c>
      <c r="H729" s="79">
        <f>F729*G729*D729*E729*'Equation 4'!$D$6*3600*0.000001*0.000001</f>
        <v>1.5908701866870474</v>
      </c>
    </row>
    <row r="730" spans="1:8" ht="13.8" x14ac:dyDescent="0.3">
      <c r="A730" s="77">
        <v>1</v>
      </c>
      <c r="B730" s="78">
        <v>31</v>
      </c>
      <c r="C730" s="77">
        <v>14</v>
      </c>
      <c r="D730" s="79">
        <v>956.25400000000002</v>
      </c>
      <c r="E730" s="79">
        <v>3.5655529725415662</v>
      </c>
      <c r="F730" s="79">
        <v>55.007384247812205</v>
      </c>
      <c r="G730" s="80">
        <v>0.25</v>
      </c>
      <c r="H730" s="79">
        <f>F730*G730*D730*E730*'Equation 4'!$D$6*3600*0.000001*0.000001</f>
        <v>1.6879658689149273</v>
      </c>
    </row>
    <row r="731" spans="1:8" ht="13.8" x14ac:dyDescent="0.3">
      <c r="A731" s="77">
        <v>1</v>
      </c>
      <c r="B731" s="78">
        <v>31</v>
      </c>
      <c r="C731" s="77">
        <v>15</v>
      </c>
      <c r="D731" s="79">
        <v>1034.0889999999999</v>
      </c>
      <c r="E731" s="79">
        <v>3.4216443415410667</v>
      </c>
      <c r="F731" s="79">
        <v>57.437371920698389</v>
      </c>
      <c r="G731" s="80">
        <v>0.25</v>
      </c>
      <c r="H731" s="79">
        <f>F731*G731*D731*E731*'Equation 4'!$D$6*3600*0.000001*0.000001</f>
        <v>1.8290680075055721</v>
      </c>
    </row>
    <row r="732" spans="1:8" ht="13.8" x14ac:dyDescent="0.3">
      <c r="A732" s="77">
        <v>1</v>
      </c>
      <c r="B732" s="78">
        <v>31</v>
      </c>
      <c r="C732" s="77">
        <v>16</v>
      </c>
      <c r="D732" s="79">
        <v>1013.8680000000001</v>
      </c>
      <c r="E732" s="79">
        <v>3.2873332657337921</v>
      </c>
      <c r="F732" s="79">
        <v>72.430536859351193</v>
      </c>
      <c r="G732" s="80">
        <v>0.25</v>
      </c>
      <c r="H732" s="79">
        <f>F732*G732*D732*E732*'Equation 4'!$D$6*3600*0.000001*0.000001</f>
        <v>2.1726479701905177</v>
      </c>
    </row>
    <row r="733" spans="1:8" ht="13.8" x14ac:dyDescent="0.3">
      <c r="A733" s="77">
        <v>1</v>
      </c>
      <c r="B733" s="78">
        <v>31</v>
      </c>
      <c r="C733" s="77">
        <v>17</v>
      </c>
      <c r="D733" s="79">
        <v>657.101</v>
      </c>
      <c r="E733" s="79">
        <v>3.0991343952787851</v>
      </c>
      <c r="F733" s="79">
        <v>96.938730459186274</v>
      </c>
      <c r="G733" s="80">
        <v>0.25</v>
      </c>
      <c r="H733" s="79">
        <f>F733*G733*D733*E733*'Equation 4'!$D$6*3600*0.000001*0.000001</f>
        <v>1.7766929347974822</v>
      </c>
    </row>
    <row r="734" spans="1:8" ht="13.8" x14ac:dyDescent="0.3">
      <c r="A734" s="77">
        <v>1</v>
      </c>
      <c r="B734" s="78">
        <v>31</v>
      </c>
      <c r="C734" s="77">
        <v>18</v>
      </c>
      <c r="D734" s="79">
        <v>86.756</v>
      </c>
      <c r="E734" s="79">
        <v>2.4366345643120142</v>
      </c>
      <c r="F734" s="79">
        <v>185.88109160267993</v>
      </c>
      <c r="G734" s="80">
        <v>0.25</v>
      </c>
      <c r="H734" s="79">
        <f>F734*G734*D734*E734*'Equation 4'!$D$6*3600*0.000001*0.000001</f>
        <v>0.35364509939917882</v>
      </c>
    </row>
    <row r="735" spans="1:8" ht="13.8" x14ac:dyDescent="0.3">
      <c r="A735" s="77">
        <v>1</v>
      </c>
      <c r="B735" s="78">
        <v>31</v>
      </c>
      <c r="C735" s="77">
        <v>19</v>
      </c>
      <c r="D735" s="79">
        <v>58.139000000000003</v>
      </c>
      <c r="E735" s="79">
        <v>2.4197751961700904</v>
      </c>
      <c r="F735" s="79">
        <v>279.35061571568423</v>
      </c>
      <c r="G735" s="80">
        <v>0.25</v>
      </c>
      <c r="H735" s="79">
        <f>F735*G735*D735*E735*'Equation 4'!$D$6*3600*0.000001*0.000001</f>
        <v>0.35369972375195857</v>
      </c>
    </row>
    <row r="736" spans="1:8" ht="13.8" x14ac:dyDescent="0.3">
      <c r="A736" s="77">
        <v>1</v>
      </c>
      <c r="B736" s="78">
        <v>31</v>
      </c>
      <c r="C736" s="77">
        <v>20</v>
      </c>
      <c r="D736" s="79">
        <v>42.06</v>
      </c>
      <c r="E736" s="79">
        <v>2.3757744000641137</v>
      </c>
      <c r="F736" s="79">
        <v>339.85129102266586</v>
      </c>
      <c r="G736" s="80">
        <v>0.25</v>
      </c>
      <c r="H736" s="79">
        <f>F736*G736*D736*E736*'Equation 4'!$D$6*3600*0.000001*0.000001</f>
        <v>0.30563698027966868</v>
      </c>
    </row>
    <row r="737" spans="1:8" ht="13.8" x14ac:dyDescent="0.3">
      <c r="A737" s="77">
        <v>1</v>
      </c>
      <c r="B737" s="78">
        <v>31</v>
      </c>
      <c r="C737" s="77">
        <v>21</v>
      </c>
      <c r="D737" s="79">
        <v>36.707999999999998</v>
      </c>
      <c r="E737" s="79">
        <v>2.2050328795734542</v>
      </c>
      <c r="F737" s="79">
        <v>321.05461144824301</v>
      </c>
      <c r="G737" s="80">
        <v>0.25</v>
      </c>
      <c r="H737" s="79">
        <f>F737*G737*D737*E737*'Equation 4'!$D$6*3600*0.000001*0.000001</f>
        <v>0.2338822237285485</v>
      </c>
    </row>
    <row r="738" spans="1:8" ht="13.8" x14ac:dyDescent="0.3">
      <c r="A738" s="77">
        <v>1</v>
      </c>
      <c r="B738" s="78">
        <v>31</v>
      </c>
      <c r="C738" s="77">
        <v>22</v>
      </c>
      <c r="D738" s="79">
        <v>36.396999999999998</v>
      </c>
      <c r="E738" s="79">
        <v>2.0668357457717823</v>
      </c>
      <c r="F738" s="79">
        <v>239.30952749999929</v>
      </c>
      <c r="G738" s="80">
        <v>0.25</v>
      </c>
      <c r="H738" s="79">
        <f>F738*G738*D738*E738*'Equation 4'!$D$6*3600*0.000001*0.000001</f>
        <v>0.16202202336455596</v>
      </c>
    </row>
    <row r="739" spans="1:8" ht="13.8" x14ac:dyDescent="0.3">
      <c r="A739" s="77">
        <v>1</v>
      </c>
      <c r="B739" s="78">
        <v>31</v>
      </c>
      <c r="C739" s="77">
        <v>23</v>
      </c>
      <c r="D739" s="79">
        <v>36.326000000000001</v>
      </c>
      <c r="E739" s="79">
        <v>2.0064615620539556</v>
      </c>
      <c r="F739" s="79">
        <v>100.31856614978861</v>
      </c>
      <c r="G739" s="80">
        <v>0.25</v>
      </c>
      <c r="H739" s="79">
        <f>F739*G739*D739*E739*'Equation 4'!$D$6*3600*0.000001*0.000001</f>
        <v>6.5807023616455129E-2</v>
      </c>
    </row>
    <row r="740" spans="1:8" ht="13.8" x14ac:dyDescent="0.3">
      <c r="A740" s="77">
        <v>1</v>
      </c>
      <c r="B740" s="78">
        <v>31</v>
      </c>
      <c r="C740" s="77">
        <v>24</v>
      </c>
      <c r="D740" s="79">
        <v>36.241999999999997</v>
      </c>
      <c r="E740" s="79">
        <v>2.1513077418165909</v>
      </c>
      <c r="F740" s="79">
        <v>24.41526284705504</v>
      </c>
      <c r="G740" s="80">
        <v>0.25</v>
      </c>
      <c r="H740" s="79">
        <f>F740*G740*D740*E740*'Equation 4'!$D$6*3600*0.000001*0.000001</f>
        <v>1.7132415942350893E-2</v>
      </c>
    </row>
    <row r="741" spans="1:8" ht="13.8" x14ac:dyDescent="0.3">
      <c r="A741" s="77">
        <v>2</v>
      </c>
      <c r="B741" s="78">
        <v>31</v>
      </c>
      <c r="C741" s="77">
        <v>1</v>
      </c>
      <c r="D741" s="79">
        <v>36.137</v>
      </c>
      <c r="E741" s="79">
        <v>2.4248158692981208</v>
      </c>
      <c r="F741" s="79">
        <v>14.488057747396073</v>
      </c>
      <c r="G741" s="80">
        <v>0.25</v>
      </c>
      <c r="H741" s="79">
        <f>F741*G741*D741*E741*'Equation 4'!$D$6*3600*0.000001*0.000001</f>
        <v>1.142571900414341E-2</v>
      </c>
    </row>
    <row r="742" spans="1:8" ht="13.8" x14ac:dyDescent="0.3">
      <c r="A742" s="77">
        <v>2</v>
      </c>
      <c r="B742" s="78">
        <v>31</v>
      </c>
      <c r="C742" s="77">
        <v>2</v>
      </c>
      <c r="D742" s="79">
        <v>36.018999999999998</v>
      </c>
      <c r="E742" s="79">
        <v>2.6456381082831415</v>
      </c>
      <c r="F742" s="79">
        <v>12.488066729280128</v>
      </c>
      <c r="G742" s="80">
        <v>0.25</v>
      </c>
      <c r="H742" s="79">
        <f>F742*G742*D742*E742*'Equation 4'!$D$6*3600*0.000001*0.000001</f>
        <v>1.0710254949831941E-2</v>
      </c>
    </row>
    <row r="743" spans="1:8" ht="13.8" x14ac:dyDescent="0.3">
      <c r="A743" s="77">
        <v>2</v>
      </c>
      <c r="B743" s="78">
        <v>31</v>
      </c>
      <c r="C743" s="77">
        <v>3</v>
      </c>
      <c r="D743" s="79">
        <v>35.902999999999999</v>
      </c>
      <c r="E743" s="79">
        <v>2.7231896738934656</v>
      </c>
      <c r="F743" s="79">
        <v>11.886076456337994</v>
      </c>
      <c r="G743" s="80">
        <v>0.25</v>
      </c>
      <c r="H743" s="79">
        <f>F743*G743*D743*E743*'Equation 4'!$D$6*3600*0.000001*0.000001</f>
        <v>1.0458987877254503E-2</v>
      </c>
    </row>
    <row r="744" spans="1:8" ht="13.8" x14ac:dyDescent="0.3">
      <c r="A744" s="77">
        <v>2</v>
      </c>
      <c r="B744" s="78">
        <v>31</v>
      </c>
      <c r="C744" s="77">
        <v>4</v>
      </c>
      <c r="D744" s="79">
        <v>35.808999999999997</v>
      </c>
      <c r="E744" s="79">
        <v>2.700485882207126</v>
      </c>
      <c r="F744" s="79">
        <v>12.101991400166645</v>
      </c>
      <c r="G744" s="80">
        <v>0.25</v>
      </c>
      <c r="H744" s="79">
        <f>F744*G744*D744*E744*'Equation 4'!$D$6*3600*0.000001*0.000001</f>
        <v>1.0532548162318236E-2</v>
      </c>
    </row>
    <row r="745" spans="1:8" ht="13.8" x14ac:dyDescent="0.3">
      <c r="A745" s="77">
        <v>2</v>
      </c>
      <c r="B745" s="78">
        <v>31</v>
      </c>
      <c r="C745" s="77">
        <v>5</v>
      </c>
      <c r="D745" s="79">
        <v>35.728000000000002</v>
      </c>
      <c r="E745" s="79">
        <v>2.5950192677512049</v>
      </c>
      <c r="F745" s="79">
        <v>59.247976982491913</v>
      </c>
      <c r="G745" s="80">
        <v>0.25</v>
      </c>
      <c r="H745" s="79">
        <f>F745*G745*D745*E745*'Equation 4'!$D$6*3600*0.000001*0.000001</f>
        <v>4.9438504834494051E-2</v>
      </c>
    </row>
    <row r="746" spans="1:8" ht="13.8" x14ac:dyDescent="0.3">
      <c r="A746" s="77">
        <v>2</v>
      </c>
      <c r="B746" s="78">
        <v>1</v>
      </c>
      <c r="C746" s="77">
        <v>6</v>
      </c>
      <c r="D746" s="79">
        <v>35.366</v>
      </c>
      <c r="E746" s="79">
        <v>2.3304113370819324</v>
      </c>
      <c r="F746" s="79">
        <v>119.7969222025054</v>
      </c>
      <c r="G746" s="80">
        <v>0.25</v>
      </c>
      <c r="H746" s="79">
        <f>F746*G746*D746*E746*'Equation 4'!$D$6*3600*0.000001*0.000001</f>
        <v>8.8860079371201148E-2</v>
      </c>
    </row>
    <row r="747" spans="1:8" ht="13.8" x14ac:dyDescent="0.3">
      <c r="A747" s="77">
        <v>2</v>
      </c>
      <c r="B747" s="78">
        <v>1</v>
      </c>
      <c r="C747" s="77">
        <v>7</v>
      </c>
      <c r="D747" s="79">
        <v>35.872999999999998</v>
      </c>
      <c r="E747" s="79">
        <v>1.9103198685037017</v>
      </c>
      <c r="F747" s="79">
        <v>208.80957092639588</v>
      </c>
      <c r="G747" s="80">
        <v>0.25</v>
      </c>
      <c r="H747" s="79">
        <f>F747*G747*D747*E747*'Equation 4'!$D$6*3600*0.000001*0.000001</f>
        <v>0.12878542057073325</v>
      </c>
    </row>
    <row r="748" spans="1:8" ht="13.8" x14ac:dyDescent="0.3">
      <c r="A748" s="77">
        <v>2</v>
      </c>
      <c r="B748" s="78">
        <v>1</v>
      </c>
      <c r="C748" s="77">
        <v>8</v>
      </c>
      <c r="D748" s="79">
        <v>74.994</v>
      </c>
      <c r="E748" s="79">
        <v>1.8361318035478826</v>
      </c>
      <c r="F748" s="79">
        <v>150.78971416429732</v>
      </c>
      <c r="G748" s="80">
        <v>0.25</v>
      </c>
      <c r="H748" s="79">
        <f>F748*G748*D748*E748*'Equation 4'!$D$6*3600*0.000001*0.000001</f>
        <v>0.1868721571631981</v>
      </c>
    </row>
    <row r="749" spans="1:8" ht="13.8" x14ac:dyDescent="0.3">
      <c r="A749" s="77">
        <v>2</v>
      </c>
      <c r="B749" s="78">
        <v>1</v>
      </c>
      <c r="C749" s="77">
        <v>9</v>
      </c>
      <c r="D749" s="79">
        <v>190.47</v>
      </c>
      <c r="E749" s="79">
        <v>1.933726971420733</v>
      </c>
      <c r="F749" s="79">
        <v>108.02500639067942</v>
      </c>
      <c r="G749" s="80">
        <v>0.25</v>
      </c>
      <c r="H749" s="79">
        <f>F749*G749*D749*E749*'Equation 4'!$D$6*3600*0.000001*0.000001</f>
        <v>0.35808699341542172</v>
      </c>
    </row>
    <row r="750" spans="1:8" ht="13.8" x14ac:dyDescent="0.3">
      <c r="A750" s="77">
        <v>2</v>
      </c>
      <c r="B750" s="78">
        <v>1</v>
      </c>
      <c r="C750" s="77">
        <v>10</v>
      </c>
      <c r="D750" s="79">
        <v>379.72500000000002</v>
      </c>
      <c r="E750" s="79">
        <v>2.2095583269060812</v>
      </c>
      <c r="F750" s="79">
        <v>109.11136305380634</v>
      </c>
      <c r="G750" s="80">
        <v>0.25</v>
      </c>
      <c r="H750" s="79">
        <f>F750*G750*D750*E750*'Equation 4'!$D$6*3600*0.000001*0.000001</f>
        <v>0.82392399651701831</v>
      </c>
    </row>
    <row r="751" spans="1:8" ht="13.8" x14ac:dyDescent="0.3">
      <c r="A751" s="77">
        <v>2</v>
      </c>
      <c r="B751" s="78">
        <v>1</v>
      </c>
      <c r="C751" s="77">
        <v>11</v>
      </c>
      <c r="D751" s="79">
        <v>717.08600000000001</v>
      </c>
      <c r="E751" s="79">
        <v>2.5757501819858231</v>
      </c>
      <c r="F751" s="79">
        <v>74.010481620516614</v>
      </c>
      <c r="G751" s="80">
        <v>0.25</v>
      </c>
      <c r="H751" s="79">
        <f>F751*G751*D751*E751*'Equation 4'!$D$6*3600*0.000001*0.000001</f>
        <v>1.2302991462921433</v>
      </c>
    </row>
    <row r="752" spans="1:8" ht="13.8" x14ac:dyDescent="0.3">
      <c r="A752" s="77">
        <v>2</v>
      </c>
      <c r="B752" s="78">
        <v>1</v>
      </c>
      <c r="C752" s="77">
        <v>12</v>
      </c>
      <c r="D752" s="79">
        <v>942.78099999999995</v>
      </c>
      <c r="E752" s="79">
        <v>3.45480375708954</v>
      </c>
      <c r="F752" s="79">
        <v>44.93375808961067</v>
      </c>
      <c r="G752" s="80">
        <v>0.25</v>
      </c>
      <c r="H752" s="79">
        <f>F752*G752*D752*E752*'Equation 4'!$D$6*3600*0.000001*0.000001</f>
        <v>1.3171931304173348</v>
      </c>
    </row>
    <row r="753" spans="1:8" ht="13.8" x14ac:dyDescent="0.3">
      <c r="A753" s="77">
        <v>2</v>
      </c>
      <c r="B753" s="78">
        <v>1</v>
      </c>
      <c r="C753" s="77">
        <v>13</v>
      </c>
      <c r="D753" s="79">
        <v>1103.77</v>
      </c>
      <c r="E753" s="79">
        <v>3.8803459897282355</v>
      </c>
      <c r="F753" s="79">
        <v>39.702359540031352</v>
      </c>
      <c r="G753" s="80">
        <v>0.25</v>
      </c>
      <c r="H753" s="79">
        <f>F753*G753*D753*E753*'Equation 4'!$D$6*3600*0.000001*0.000001</f>
        <v>1.5304102452695001</v>
      </c>
    </row>
    <row r="754" spans="1:8" ht="13.8" x14ac:dyDescent="0.3">
      <c r="A754" s="77">
        <v>2</v>
      </c>
      <c r="B754" s="78">
        <v>1</v>
      </c>
      <c r="C754" s="77">
        <v>14</v>
      </c>
      <c r="D754" s="79">
        <v>1124.49</v>
      </c>
      <c r="E754" s="79">
        <v>3.8648886141776457</v>
      </c>
      <c r="F754" s="79">
        <v>39.872221957083376</v>
      </c>
      <c r="G754" s="80">
        <v>0.25</v>
      </c>
      <c r="H754" s="79">
        <f>F754*G754*D754*E754*'Equation 4'!$D$6*3600*0.000001*0.000001</f>
        <v>1.5595723519342544</v>
      </c>
    </row>
    <row r="755" spans="1:8" ht="13.8" x14ac:dyDescent="0.3">
      <c r="A755" s="77">
        <v>2</v>
      </c>
      <c r="B755" s="78">
        <v>1</v>
      </c>
      <c r="C755" s="77">
        <v>15</v>
      </c>
      <c r="D755" s="79">
        <v>1112.4949999999999</v>
      </c>
      <c r="E755" s="79">
        <v>3.5472346976201052</v>
      </c>
      <c r="F755" s="79">
        <v>43.690752621351109</v>
      </c>
      <c r="G755" s="80">
        <v>0.25</v>
      </c>
      <c r="H755" s="79">
        <f>F755*G755*D755*E755*'Equation 4'!$D$6*3600*0.000001*0.000001</f>
        <v>1.5517438293958119</v>
      </c>
    </row>
    <row r="756" spans="1:8" ht="13.8" x14ac:dyDescent="0.3">
      <c r="A756" s="77">
        <v>2</v>
      </c>
      <c r="B756" s="78">
        <v>1</v>
      </c>
      <c r="C756" s="77">
        <v>16</v>
      </c>
      <c r="D756" s="79">
        <v>1065.635</v>
      </c>
      <c r="E756" s="79">
        <v>3.2320465652586132</v>
      </c>
      <c r="F756" s="79">
        <v>58.419664306260429</v>
      </c>
      <c r="G756" s="80">
        <v>0.25</v>
      </c>
      <c r="H756" s="79">
        <f>F756*G756*D756*E756*'Equation 4'!$D$6*3600*0.000001*0.000001</f>
        <v>1.8108715755254974</v>
      </c>
    </row>
    <row r="757" spans="1:8" ht="13.8" x14ac:dyDescent="0.3">
      <c r="A757" s="77">
        <v>2</v>
      </c>
      <c r="B757" s="78">
        <v>1</v>
      </c>
      <c r="C757" s="77">
        <v>17</v>
      </c>
      <c r="D757" s="79">
        <v>771.73400000000004</v>
      </c>
      <c r="E757" s="79">
        <v>3.3052927253119355</v>
      </c>
      <c r="F757" s="79">
        <v>72.021935473861575</v>
      </c>
      <c r="G757" s="80">
        <v>0.25</v>
      </c>
      <c r="H757" s="79">
        <f>F757*G757*D757*E757*'Equation 4'!$D$6*3600*0.000001*0.000001</f>
        <v>1.6534263692954339</v>
      </c>
    </row>
    <row r="758" spans="1:8" ht="13.8" x14ac:dyDescent="0.3">
      <c r="A758" s="77">
        <v>2</v>
      </c>
      <c r="B758" s="78">
        <v>1</v>
      </c>
      <c r="C758" s="77">
        <v>18</v>
      </c>
      <c r="D758" s="79">
        <v>51.564999999999998</v>
      </c>
      <c r="E758" s="79">
        <v>2.6497490447210277</v>
      </c>
      <c r="F758" s="79">
        <v>228.2220414562924</v>
      </c>
      <c r="G758" s="80">
        <v>0.25</v>
      </c>
      <c r="H758" s="79">
        <f>F758*G758*D758*E758*'Equation 4'!$D$6*3600*0.000001*0.000001</f>
        <v>0.28064664940514367</v>
      </c>
    </row>
    <row r="759" spans="1:8" ht="13.8" x14ac:dyDescent="0.3">
      <c r="A759" s="77">
        <v>2</v>
      </c>
      <c r="B759" s="78">
        <v>1</v>
      </c>
      <c r="C759" s="77">
        <v>19</v>
      </c>
      <c r="D759" s="79">
        <v>36.332999999999998</v>
      </c>
      <c r="E759" s="79">
        <v>2.4856138074930305</v>
      </c>
      <c r="F759" s="79">
        <v>345.94304818504162</v>
      </c>
      <c r="G759" s="80">
        <v>0.25</v>
      </c>
      <c r="H759" s="79">
        <f>F759*G759*D759*E759*'Equation 4'!$D$6*3600*0.000001*0.000001</f>
        <v>0.28117844757376237</v>
      </c>
    </row>
    <row r="760" spans="1:8" ht="13.8" x14ac:dyDescent="0.3">
      <c r="A760" s="77">
        <v>2</v>
      </c>
      <c r="B760" s="78">
        <v>1</v>
      </c>
      <c r="C760" s="77">
        <v>20</v>
      </c>
      <c r="D760" s="79">
        <v>36.243000000000002</v>
      </c>
      <c r="E760" s="79">
        <v>2.4340651182743653</v>
      </c>
      <c r="F760" s="79">
        <v>305.78505032800717</v>
      </c>
      <c r="G760" s="80">
        <v>0.25</v>
      </c>
      <c r="H760" s="79">
        <f>F760*G760*D760*E760*'Equation 4'!$D$6*3600*0.000001*0.000001</f>
        <v>0.24278122048549219</v>
      </c>
    </row>
    <row r="761" spans="1:8" ht="13.8" x14ac:dyDescent="0.3">
      <c r="A761" s="77">
        <v>2</v>
      </c>
      <c r="B761" s="78">
        <v>1</v>
      </c>
      <c r="C761" s="77">
        <v>21</v>
      </c>
      <c r="D761" s="79">
        <v>36.158000000000001</v>
      </c>
      <c r="E761" s="79">
        <v>2.2052621159399624</v>
      </c>
      <c r="F761" s="79">
        <v>258.73134972995041</v>
      </c>
      <c r="G761" s="80">
        <v>0.25</v>
      </c>
      <c r="H761" s="79">
        <f>F761*G761*D761*E761*'Equation 4'!$D$6*3600*0.000001*0.000001</f>
        <v>0.18567617495104771</v>
      </c>
    </row>
    <row r="762" spans="1:8" ht="13.8" x14ac:dyDescent="0.3">
      <c r="A762" s="77">
        <v>2</v>
      </c>
      <c r="B762" s="78">
        <v>1</v>
      </c>
      <c r="C762" s="77">
        <v>22</v>
      </c>
      <c r="D762" s="79">
        <v>36.081000000000003</v>
      </c>
      <c r="E762" s="79">
        <v>2.0153173447375479</v>
      </c>
      <c r="F762" s="79">
        <v>196.26979042559555</v>
      </c>
      <c r="G762" s="80">
        <v>0.25</v>
      </c>
      <c r="H762" s="79">
        <f>F762*G762*D762*E762*'Equation 4'!$D$6*3600*0.000001*0.000001</f>
        <v>0.12844522874773559</v>
      </c>
    </row>
    <row r="763" spans="1:8" ht="13.8" x14ac:dyDescent="0.3">
      <c r="A763" s="77">
        <v>2</v>
      </c>
      <c r="B763" s="78">
        <v>1</v>
      </c>
      <c r="C763" s="77">
        <v>23</v>
      </c>
      <c r="D763" s="79">
        <v>36</v>
      </c>
      <c r="E763" s="79">
        <v>2.0200247523235948</v>
      </c>
      <c r="F763" s="79">
        <v>78.384149925085822</v>
      </c>
      <c r="G763" s="80">
        <v>0.25</v>
      </c>
      <c r="H763" s="79">
        <f>F763*G763*D763*E763*'Equation 4'!$D$6*3600*0.000001*0.000001</f>
        <v>5.1301487064479505E-2</v>
      </c>
    </row>
    <row r="764" spans="1:8" ht="13.8" x14ac:dyDescent="0.3">
      <c r="A764" s="77">
        <v>2</v>
      </c>
      <c r="B764" s="78">
        <v>1</v>
      </c>
      <c r="C764" s="77">
        <v>24</v>
      </c>
      <c r="D764" s="79">
        <v>35.911000000000001</v>
      </c>
      <c r="E764" s="79">
        <v>2.0831901017429972</v>
      </c>
      <c r="F764" s="79">
        <v>18.61408954383942</v>
      </c>
      <c r="G764" s="80">
        <v>0.25</v>
      </c>
      <c r="H764" s="79">
        <f>F764*G764*D764*E764*'Equation 4'!$D$6*3600*0.000001*0.000001</f>
        <v>1.2532586491022011E-2</v>
      </c>
    </row>
    <row r="765" spans="1:8" ht="13.8" x14ac:dyDescent="0.3">
      <c r="A765" s="77">
        <v>2</v>
      </c>
      <c r="B765" s="78">
        <v>1</v>
      </c>
      <c r="C765" s="77">
        <v>1</v>
      </c>
      <c r="D765" s="79">
        <v>35.82</v>
      </c>
      <c r="E765" s="79">
        <v>2.3041514707154129</v>
      </c>
      <c r="F765" s="79">
        <v>15.90801719652009</v>
      </c>
      <c r="G765" s="80">
        <v>0.25</v>
      </c>
      <c r="H765" s="79">
        <f>F765*G765*D765*E765*'Equation 4'!$D$6*3600*0.000001*0.000001</f>
        <v>1.1816671655551385E-2</v>
      </c>
    </row>
    <row r="766" spans="1:8" ht="13.8" x14ac:dyDescent="0.3">
      <c r="A766" s="77">
        <v>2</v>
      </c>
      <c r="B766" s="78">
        <v>1</v>
      </c>
      <c r="C766" s="77">
        <v>2</v>
      </c>
      <c r="D766" s="79">
        <v>35.723999999999997</v>
      </c>
      <c r="E766" s="79">
        <v>2.5206199634216975</v>
      </c>
      <c r="F766" s="79">
        <v>13.715503769468743</v>
      </c>
      <c r="G766" s="80">
        <v>0.25</v>
      </c>
      <c r="H766" s="79">
        <f>F766*G766*D766*E766*'Equation 4'!$D$6*3600*0.000001*0.000001</f>
        <v>1.1115313739183022E-2</v>
      </c>
    </row>
    <row r="767" spans="1:8" ht="13.8" x14ac:dyDescent="0.3">
      <c r="A767" s="77">
        <v>2</v>
      </c>
      <c r="B767" s="78">
        <v>1</v>
      </c>
      <c r="C767" s="77">
        <v>3</v>
      </c>
      <c r="D767" s="79">
        <v>35.615000000000002</v>
      </c>
      <c r="E767" s="79">
        <v>2.6901243465683886</v>
      </c>
      <c r="F767" s="79">
        <v>12.253713063609062</v>
      </c>
      <c r="G767" s="80">
        <v>0.25</v>
      </c>
      <c r="H767" s="79">
        <f>F767*G767*D767*E767*'Equation 4'!$D$6*3600*0.000001*0.000001</f>
        <v>1.0566119537787744E-2</v>
      </c>
    </row>
    <row r="768" spans="1:8" ht="13.8" x14ac:dyDescent="0.3">
      <c r="A768" s="77">
        <v>2</v>
      </c>
      <c r="B768" s="78">
        <v>1</v>
      </c>
      <c r="C768" s="77">
        <v>4</v>
      </c>
      <c r="D768" s="79">
        <v>35.505000000000003</v>
      </c>
      <c r="E768" s="79">
        <v>2.8963641000399103</v>
      </c>
      <c r="F768" s="79">
        <v>10.694438801114721</v>
      </c>
      <c r="G768" s="80">
        <v>0.25</v>
      </c>
      <c r="H768" s="79">
        <f>F768*G768*D768*E768*'Equation 4'!$D$6*3600*0.000001*0.000001</f>
        <v>9.8979027365400131E-3</v>
      </c>
    </row>
    <row r="769" spans="1:8" ht="13.8" x14ac:dyDescent="0.3">
      <c r="A769" s="77">
        <v>2</v>
      </c>
      <c r="B769" s="78">
        <v>1</v>
      </c>
      <c r="C769" s="77">
        <v>5</v>
      </c>
      <c r="D769" s="79">
        <v>35.390999999999998</v>
      </c>
      <c r="E769" s="79">
        <v>2.9866425966291983</v>
      </c>
      <c r="F769" s="79">
        <v>50.635470465260759</v>
      </c>
      <c r="G769" s="80">
        <v>0.25</v>
      </c>
      <c r="H769" s="79">
        <f>F769*G769*D769*E769*'Equation 4'!$D$6*3600*0.000001*0.000001</f>
        <v>4.8169645248929374E-2</v>
      </c>
    </row>
    <row r="770" spans="1:8" ht="13.8" x14ac:dyDescent="0.3">
      <c r="A770" s="77">
        <v>2</v>
      </c>
      <c r="B770" s="78">
        <v>2</v>
      </c>
      <c r="C770" s="77">
        <v>6</v>
      </c>
      <c r="D770" s="79">
        <v>35.274000000000001</v>
      </c>
      <c r="E770" s="79">
        <v>3.0586774919889805</v>
      </c>
      <c r="F770" s="79">
        <v>89.081535765936053</v>
      </c>
      <c r="G770" s="80">
        <v>0.25</v>
      </c>
      <c r="H770" s="79">
        <f>F770*G770*D770*E770*'Equation 4'!$D$6*3600*0.000001*0.000001</f>
        <v>8.650049702930232E-2</v>
      </c>
    </row>
    <row r="771" spans="1:8" ht="13.8" x14ac:dyDescent="0.3">
      <c r="A771" s="77">
        <v>2</v>
      </c>
      <c r="B771" s="78">
        <v>2</v>
      </c>
      <c r="C771" s="77">
        <v>7</v>
      </c>
      <c r="D771" s="79">
        <v>35.139000000000003</v>
      </c>
      <c r="E771" s="79">
        <v>3.0230133972577757</v>
      </c>
      <c r="F771" s="79">
        <v>130.93748240568627</v>
      </c>
      <c r="G771" s="80">
        <v>0.25</v>
      </c>
      <c r="H771" s="79">
        <f>F771*G771*D771*E771*'Equation 4'!$D$6*3600*0.000001*0.000001</f>
        <v>0.1251802935375701</v>
      </c>
    </row>
    <row r="772" spans="1:8" ht="13.8" x14ac:dyDescent="0.3">
      <c r="A772" s="77">
        <v>2</v>
      </c>
      <c r="B772" s="78">
        <v>2</v>
      </c>
      <c r="C772" s="77">
        <v>8</v>
      </c>
      <c r="D772" s="79">
        <v>49.155000000000001</v>
      </c>
      <c r="E772" s="79">
        <v>2.7659857194136053</v>
      </c>
      <c r="F772" s="79">
        <v>150.25390473541262</v>
      </c>
      <c r="G772" s="80">
        <v>0.25</v>
      </c>
      <c r="H772" s="79">
        <f>F772*G772*D772*E772*'Equation 4'!$D$6*3600*0.000001*0.000001</f>
        <v>0.18385943047579312</v>
      </c>
    </row>
    <row r="773" spans="1:8" ht="13.8" x14ac:dyDescent="0.3">
      <c r="A773" s="77">
        <v>2</v>
      </c>
      <c r="B773" s="78">
        <v>2</v>
      </c>
      <c r="C773" s="77">
        <v>9</v>
      </c>
      <c r="D773" s="79">
        <v>134.989</v>
      </c>
      <c r="E773" s="79">
        <v>2.6668455148358334</v>
      </c>
      <c r="F773" s="79">
        <v>77.567557950715823</v>
      </c>
      <c r="G773" s="80">
        <v>0.25</v>
      </c>
      <c r="H773" s="79">
        <f>F773*G773*D773*E773*'Equation 4'!$D$6*3600*0.000001*0.000001</f>
        <v>0.25131526402271887</v>
      </c>
    </row>
    <row r="774" spans="1:8" ht="13.8" x14ac:dyDescent="0.3">
      <c r="A774" s="77">
        <v>2</v>
      </c>
      <c r="B774" s="78">
        <v>2</v>
      </c>
      <c r="C774" s="77">
        <v>10</v>
      </c>
      <c r="D774" s="79">
        <v>266.18099999999998</v>
      </c>
      <c r="E774" s="79">
        <v>3.1471251961115243</v>
      </c>
      <c r="F774" s="79">
        <v>75.780773535119295</v>
      </c>
      <c r="G774" s="80">
        <v>0.25</v>
      </c>
      <c r="H774" s="79">
        <f>F774*G774*D774*E774*'Equation 4'!$D$6*3600*0.000001*0.000001</f>
        <v>0.57133734955173809</v>
      </c>
    </row>
    <row r="775" spans="1:8" ht="13.8" x14ac:dyDescent="0.3">
      <c r="A775" s="77">
        <v>2</v>
      </c>
      <c r="B775" s="78">
        <v>2</v>
      </c>
      <c r="C775" s="77">
        <v>11</v>
      </c>
      <c r="D775" s="79">
        <v>568.86300000000006</v>
      </c>
      <c r="E775" s="79">
        <v>3.6058674407138152</v>
      </c>
      <c r="F775" s="79">
        <v>52.076201408265341</v>
      </c>
      <c r="G775" s="80">
        <v>0.25</v>
      </c>
      <c r="H775" s="79">
        <f>F775*G775*D775*E775*'Equation 4'!$D$6*3600*0.000001*0.000001</f>
        <v>0.9613892282500599</v>
      </c>
    </row>
    <row r="776" spans="1:8" ht="13.8" x14ac:dyDescent="0.3">
      <c r="A776" s="77">
        <v>2</v>
      </c>
      <c r="B776" s="78">
        <v>2</v>
      </c>
      <c r="C776" s="77">
        <v>12</v>
      </c>
      <c r="D776" s="79">
        <v>850.32399999999996</v>
      </c>
      <c r="E776" s="79">
        <v>3.7012133145767212</v>
      </c>
      <c r="F776" s="79">
        <v>41.757915095306693</v>
      </c>
      <c r="G776" s="80">
        <v>0.25</v>
      </c>
      <c r="H776" s="79">
        <f>F776*G776*D776*E776*'Equation 4'!$D$6*3600*0.000001*0.000001</f>
        <v>1.1827960599869141</v>
      </c>
    </row>
    <row r="777" spans="1:8" ht="13.8" x14ac:dyDescent="0.3">
      <c r="A777" s="77">
        <v>2</v>
      </c>
      <c r="B777" s="78">
        <v>2</v>
      </c>
      <c r="C777" s="77">
        <v>13</v>
      </c>
      <c r="D777" s="79">
        <v>985.49400000000003</v>
      </c>
      <c r="E777" s="79">
        <v>3.7079650753479325</v>
      </c>
      <c r="F777" s="79">
        <v>41.676836490035853</v>
      </c>
      <c r="G777" s="80">
        <v>0.25</v>
      </c>
      <c r="H777" s="79">
        <f>F777*G777*D777*E777*'Equation 4'!$D$6*3600*0.000001*0.000001</f>
        <v>1.3706509612792657</v>
      </c>
    </row>
    <row r="778" spans="1:8" ht="13.8" x14ac:dyDescent="0.3">
      <c r="A778" s="77">
        <v>2</v>
      </c>
      <c r="B778" s="78">
        <v>2</v>
      </c>
      <c r="C778" s="77">
        <v>14</v>
      </c>
      <c r="D778" s="79">
        <v>1101.1600000000001</v>
      </c>
      <c r="E778" s="79">
        <v>3.6544726021684717</v>
      </c>
      <c r="F778" s="79">
        <v>42.327417386274639</v>
      </c>
      <c r="G778" s="80">
        <v>0.25</v>
      </c>
      <c r="H778" s="79">
        <f>F778*G778*D778*E778*'Equation 4'!$D$6*3600*0.000001*0.000001</f>
        <v>1.5329903378729688</v>
      </c>
    </row>
    <row r="779" spans="1:8" ht="13.8" x14ac:dyDescent="0.3">
      <c r="A779" s="77">
        <v>2</v>
      </c>
      <c r="B779" s="78">
        <v>2</v>
      </c>
      <c r="C779" s="77">
        <v>15</v>
      </c>
      <c r="D779" s="79">
        <v>1115.2180000000001</v>
      </c>
      <c r="E779" s="79">
        <v>3.6162241357526499</v>
      </c>
      <c r="F779" s="79">
        <v>42.804400440336074</v>
      </c>
      <c r="G779" s="80">
        <v>0.25</v>
      </c>
      <c r="H779" s="79">
        <f>F779*G779*D779*E779*'Equation 4'!$D$6*3600*0.000001*0.000001</f>
        <v>1.5536244191776034</v>
      </c>
    </row>
    <row r="780" spans="1:8" ht="13.8" x14ac:dyDescent="0.3">
      <c r="A780" s="77">
        <v>2</v>
      </c>
      <c r="B780" s="78">
        <v>2</v>
      </c>
      <c r="C780" s="77">
        <v>16</v>
      </c>
      <c r="D780" s="79">
        <v>1092.634</v>
      </c>
      <c r="E780" s="79">
        <v>3.4152730491133503</v>
      </c>
      <c r="F780" s="79">
        <v>55.136932315461245</v>
      </c>
      <c r="G780" s="80">
        <v>0.25</v>
      </c>
      <c r="H780" s="79">
        <f>F780*G780*D780*E780*'Equation 4'!$D$6*3600*0.000001*0.000001</f>
        <v>1.8517623523148752</v>
      </c>
    </row>
    <row r="781" spans="1:8" ht="13.8" x14ac:dyDescent="0.3">
      <c r="A781" s="77">
        <v>2</v>
      </c>
      <c r="B781" s="78">
        <v>2</v>
      </c>
      <c r="C781" s="77">
        <v>17</v>
      </c>
      <c r="D781" s="79">
        <v>545.88199999999995</v>
      </c>
      <c r="E781" s="79">
        <v>2.8928790157903248</v>
      </c>
      <c r="F781" s="79">
        <v>82.684290221985918</v>
      </c>
      <c r="G781" s="80">
        <v>0.25</v>
      </c>
      <c r="H781" s="79">
        <f>F781*G781*D781*E781*'Equation 4'!$D$6*3600*0.000001*0.000001</f>
        <v>1.1751533890769907</v>
      </c>
    </row>
    <row r="782" spans="1:8" ht="13.8" x14ac:dyDescent="0.3">
      <c r="A782" s="77">
        <v>2</v>
      </c>
      <c r="B782" s="78">
        <v>2</v>
      </c>
      <c r="C782" s="77">
        <v>18</v>
      </c>
      <c r="D782" s="79">
        <v>37.15</v>
      </c>
      <c r="E782" s="79">
        <v>2.5128639039948024</v>
      </c>
      <c r="F782" s="79">
        <v>334.56102265561003</v>
      </c>
      <c r="G782" s="80">
        <v>0.25</v>
      </c>
      <c r="H782" s="79">
        <f>F782*G782*D782*E782*'Equation 4'!$D$6*3600*0.000001*0.000001</f>
        <v>0.28109015726109665</v>
      </c>
    </row>
    <row r="783" spans="1:8" ht="13.8" x14ac:dyDescent="0.3">
      <c r="A783" s="77">
        <v>2</v>
      </c>
      <c r="B783" s="78">
        <v>2</v>
      </c>
      <c r="C783" s="77">
        <v>19</v>
      </c>
      <c r="D783" s="79">
        <v>36.692999999999998</v>
      </c>
      <c r="E783" s="79">
        <v>2.7266046651467462</v>
      </c>
      <c r="F783" s="79">
        <v>311.40561985594866</v>
      </c>
      <c r="G783" s="80">
        <v>0.25</v>
      </c>
      <c r="H783" s="79">
        <f>F783*G783*D783*E783*'Equation 4'!$D$6*3600*0.000001*0.000001</f>
        <v>0.28039763719496436</v>
      </c>
    </row>
    <row r="784" spans="1:8" ht="13.8" x14ac:dyDescent="0.3">
      <c r="A784" s="77">
        <v>2</v>
      </c>
      <c r="B784" s="78">
        <v>2</v>
      </c>
      <c r="C784" s="77">
        <v>20</v>
      </c>
      <c r="D784" s="79">
        <v>36.552</v>
      </c>
      <c r="E784" s="79">
        <v>3.0475760860067136</v>
      </c>
      <c r="F784" s="79">
        <v>240.17978323535064</v>
      </c>
      <c r="G784" s="80">
        <v>0.25</v>
      </c>
      <c r="H784" s="79">
        <f>F784*G784*D784*E784*'Equation 4'!$D$6*3600*0.000001*0.000001</f>
        <v>0.24079344495003943</v>
      </c>
    </row>
    <row r="785" spans="1:8" ht="13.8" x14ac:dyDescent="0.3">
      <c r="A785" s="77">
        <v>2</v>
      </c>
      <c r="B785" s="78">
        <v>2</v>
      </c>
      <c r="C785" s="77">
        <v>21</v>
      </c>
      <c r="D785" s="79">
        <v>36.401000000000003</v>
      </c>
      <c r="E785" s="79">
        <v>3.222919949362689</v>
      </c>
      <c r="F785" s="79">
        <v>172.73064732718197</v>
      </c>
      <c r="G785" s="80">
        <v>0.25</v>
      </c>
      <c r="H785" s="79">
        <f>F785*G785*D785*E785*'Equation 4'!$D$6*3600*0.000001*0.000001</f>
        <v>0.18237896357075811</v>
      </c>
    </row>
    <row r="786" spans="1:8" ht="13.8" x14ac:dyDescent="0.3">
      <c r="A786" s="77">
        <v>2</v>
      </c>
      <c r="B786" s="78">
        <v>2</v>
      </c>
      <c r="C786" s="77">
        <v>22</v>
      </c>
      <c r="D786" s="79">
        <v>36.241999999999997</v>
      </c>
      <c r="E786" s="79">
        <v>3.3146293910481153</v>
      </c>
      <c r="F786" s="79">
        <v>114.90949656845143</v>
      </c>
      <c r="G786" s="80">
        <v>0.25</v>
      </c>
      <c r="H786" s="79">
        <f>F786*G786*D786*E786*'Equation 4'!$D$6*3600*0.000001*0.000001</f>
        <v>0.12423545771768937</v>
      </c>
    </row>
    <row r="787" spans="1:8" ht="13.8" x14ac:dyDescent="0.3">
      <c r="A787" s="77">
        <v>2</v>
      </c>
      <c r="B787" s="78">
        <v>2</v>
      </c>
      <c r="C787" s="77">
        <v>23</v>
      </c>
      <c r="D787" s="79">
        <v>36.085000000000001</v>
      </c>
      <c r="E787" s="79">
        <v>3.3650053491785124</v>
      </c>
      <c r="F787" s="79">
        <v>42.955897822992114</v>
      </c>
      <c r="G787" s="80">
        <v>0.25</v>
      </c>
      <c r="H787" s="79">
        <f>F787*G787*D787*E787*'Equation 4'!$D$6*3600*0.000001*0.000001</f>
        <v>4.6943749930669583E-2</v>
      </c>
    </row>
    <row r="788" spans="1:8" ht="13.8" x14ac:dyDescent="0.3">
      <c r="A788" s="77">
        <v>2</v>
      </c>
      <c r="B788" s="78">
        <v>2</v>
      </c>
      <c r="C788" s="77">
        <v>24</v>
      </c>
      <c r="D788" s="79">
        <v>35.945999999999998</v>
      </c>
      <c r="E788" s="79">
        <v>3.3341529658970357</v>
      </c>
      <c r="F788" s="79">
        <v>7.8612198942711853</v>
      </c>
      <c r="G788" s="80">
        <v>0.25</v>
      </c>
      <c r="H788" s="79">
        <f>F788*G788*D788*E788*'Equation 4'!$D$6*3600*0.000001*0.000001</f>
        <v>8.4794668111629265E-3</v>
      </c>
    </row>
    <row r="789" spans="1:8" ht="13.8" x14ac:dyDescent="0.3">
      <c r="A789" s="77">
        <v>2</v>
      </c>
      <c r="B789" s="78">
        <v>2</v>
      </c>
      <c r="C789" s="77">
        <v>1</v>
      </c>
      <c r="D789" s="79">
        <v>35.83</v>
      </c>
      <c r="E789" s="79">
        <v>3.1622501482330581</v>
      </c>
      <c r="F789" s="79">
        <v>8.8615857179379915</v>
      </c>
      <c r="G789" s="80">
        <v>0.25</v>
      </c>
      <c r="H789" s="79">
        <f>F789*G789*D789*E789*'Equation 4'!$D$6*3600*0.000001*0.000001</f>
        <v>9.0364319403942132E-3</v>
      </c>
    </row>
    <row r="790" spans="1:8" ht="13.8" x14ac:dyDescent="0.3">
      <c r="A790" s="77">
        <v>2</v>
      </c>
      <c r="B790" s="78">
        <v>2</v>
      </c>
      <c r="C790" s="77">
        <v>2</v>
      </c>
      <c r="D790" s="79">
        <v>35.726999999999997</v>
      </c>
      <c r="E790" s="79">
        <v>3.1176353218425019</v>
      </c>
      <c r="F790" s="79">
        <v>9.158510693473831</v>
      </c>
      <c r="G790" s="80">
        <v>0.25</v>
      </c>
      <c r="H790" s="79">
        <f>F790*G790*D790*E790*'Equation 4'!$D$6*3600*0.000001*0.000001</f>
        <v>9.1809839778996174E-3</v>
      </c>
    </row>
    <row r="791" spans="1:8" ht="13.8" x14ac:dyDescent="0.3">
      <c r="A791" s="77">
        <v>2</v>
      </c>
      <c r="B791" s="78">
        <v>2</v>
      </c>
      <c r="C791" s="77">
        <v>3</v>
      </c>
      <c r="D791" s="79">
        <v>35.622999999999998</v>
      </c>
      <c r="E791" s="79">
        <v>3.0984191130316763</v>
      </c>
      <c r="F791" s="79">
        <v>9.3048907301179558</v>
      </c>
      <c r="G791" s="80">
        <v>0.25</v>
      </c>
      <c r="H791" s="79">
        <f>F791*G791*D791*E791*'Equation 4'!$D$6*3600*0.000001*0.000001</f>
        <v>9.2432444944466983E-3</v>
      </c>
    </row>
    <row r="792" spans="1:8" ht="13.8" x14ac:dyDescent="0.3">
      <c r="A792" s="77">
        <v>2</v>
      </c>
      <c r="B792" s="78">
        <v>2</v>
      </c>
      <c r="C792" s="77">
        <v>4</v>
      </c>
      <c r="D792" s="79">
        <v>35.524999999999999</v>
      </c>
      <c r="E792" s="79">
        <v>3.1231333625063145</v>
      </c>
      <c r="F792" s="79">
        <v>9.1765330621186898</v>
      </c>
      <c r="G792" s="80">
        <v>0.25</v>
      </c>
      <c r="H792" s="79">
        <f>F792*G792*D792*E792*'Equation 4'!$D$6*3600*0.000001*0.000001</f>
        <v>9.1631703261488597E-3</v>
      </c>
    </row>
    <row r="793" spans="1:8" ht="13.8" x14ac:dyDescent="0.3">
      <c r="A793" s="77">
        <v>2</v>
      </c>
      <c r="B793" s="78">
        <v>2</v>
      </c>
      <c r="C793" s="77">
        <v>5</v>
      </c>
      <c r="D793" s="79">
        <v>35.441000000000003</v>
      </c>
      <c r="E793" s="79">
        <v>3.1485831734289631</v>
      </c>
      <c r="F793" s="79">
        <v>47.440941510118535</v>
      </c>
      <c r="G793" s="80">
        <v>0.25</v>
      </c>
      <c r="H793" s="79">
        <f>F793*G793*D793*E793*'Equation 4'!$D$6*3600*0.000001*0.000001</f>
        <v>4.764495778009812E-2</v>
      </c>
    </row>
    <row r="794" spans="1:8" ht="13.8" x14ac:dyDescent="0.3">
      <c r="A794" s="77">
        <v>2</v>
      </c>
      <c r="B794" s="78">
        <v>3</v>
      </c>
      <c r="C794" s="77">
        <v>6</v>
      </c>
      <c r="D794" s="79">
        <v>35.372</v>
      </c>
      <c r="E794" s="79">
        <v>3.1740921536716606</v>
      </c>
      <c r="F794" s="79">
        <v>85.234498728155103</v>
      </c>
      <c r="G794" s="80">
        <v>0.25</v>
      </c>
      <c r="H794" s="79">
        <f>F794*G794*D794*E794*'Equation 4'!$D$6*3600*0.000001*0.000001</f>
        <v>8.6126553525450442E-2</v>
      </c>
    </row>
    <row r="795" spans="1:8" ht="13.8" x14ac:dyDescent="0.3">
      <c r="A795" s="77">
        <v>2</v>
      </c>
      <c r="B795" s="78">
        <v>3</v>
      </c>
      <c r="C795" s="77">
        <v>7</v>
      </c>
      <c r="D795" s="79">
        <v>35.325000000000003</v>
      </c>
      <c r="E795" s="79">
        <v>3.1767406252320951</v>
      </c>
      <c r="F795" s="79">
        <v>123.45198577859178</v>
      </c>
      <c r="G795" s="80">
        <v>0.25</v>
      </c>
      <c r="H795" s="79">
        <f>F795*G795*D795*E795*'Equation 4'!$D$6*3600*0.000001*0.000001</f>
        <v>0.12468221731893328</v>
      </c>
    </row>
    <row r="796" spans="1:8" ht="13.8" x14ac:dyDescent="0.3">
      <c r="A796" s="77">
        <v>2</v>
      </c>
      <c r="B796" s="78">
        <v>3</v>
      </c>
      <c r="C796" s="77">
        <v>8</v>
      </c>
      <c r="D796" s="79">
        <v>39.182000000000002</v>
      </c>
      <c r="E796" s="79">
        <v>2.8954980573296885</v>
      </c>
      <c r="F796" s="79">
        <v>179.65578467643149</v>
      </c>
      <c r="G796" s="80">
        <v>0.25</v>
      </c>
      <c r="H796" s="79">
        <f>F796*G796*D796*E796*'Equation 4'!$D$6*3600*0.000001*0.000001</f>
        <v>0.18343981050094507</v>
      </c>
    </row>
    <row r="797" spans="1:8" ht="13.8" x14ac:dyDescent="0.3">
      <c r="A797" s="77">
        <v>2</v>
      </c>
      <c r="B797" s="78">
        <v>3</v>
      </c>
      <c r="C797" s="77">
        <v>9</v>
      </c>
      <c r="D797" s="79">
        <v>104.86499999999999</v>
      </c>
      <c r="E797" s="79">
        <v>3.0636195912678192</v>
      </c>
      <c r="F797" s="79">
        <v>83.261261857815953</v>
      </c>
      <c r="G797" s="80">
        <v>0.25</v>
      </c>
      <c r="H797" s="79">
        <f>F797*G797*D797*E797*'Equation 4'!$D$6*3600*0.000001*0.000001</f>
        <v>0.2407414639929934</v>
      </c>
    </row>
    <row r="798" spans="1:8" ht="13.8" x14ac:dyDescent="0.3">
      <c r="A798" s="77">
        <v>2</v>
      </c>
      <c r="B798" s="78">
        <v>3</v>
      </c>
      <c r="C798" s="77">
        <v>10</v>
      </c>
      <c r="D798" s="79">
        <v>233.81299999999999</v>
      </c>
      <c r="E798" s="79">
        <v>3.9855468884458003</v>
      </c>
      <c r="F798" s="79">
        <v>59.25656007456714</v>
      </c>
      <c r="G798" s="80">
        <v>0.25</v>
      </c>
      <c r="H798" s="79">
        <f>F798*G798*D798*E798*'Equation 4'!$D$6*3600*0.000001*0.000001</f>
        <v>0.49697612213356951</v>
      </c>
    </row>
    <row r="799" spans="1:8" ht="13.8" x14ac:dyDescent="0.3">
      <c r="A799" s="77">
        <v>2</v>
      </c>
      <c r="B799" s="78">
        <v>3</v>
      </c>
      <c r="C799" s="77">
        <v>11</v>
      </c>
      <c r="D799" s="79">
        <v>508.81700000000001</v>
      </c>
      <c r="E799" s="79">
        <v>4.8144216682795866</v>
      </c>
      <c r="F799" s="79">
        <v>38.308466987015343</v>
      </c>
      <c r="G799" s="80">
        <v>0.25</v>
      </c>
      <c r="H799" s="79">
        <f>F799*G799*D799*E799*'Equation 4'!$D$6*3600*0.000001*0.000001</f>
        <v>0.84458433179267722</v>
      </c>
    </row>
    <row r="800" spans="1:8" ht="13.8" x14ac:dyDescent="0.3">
      <c r="A800" s="77">
        <v>2</v>
      </c>
      <c r="B800" s="78">
        <v>3</v>
      </c>
      <c r="C800" s="77">
        <v>12</v>
      </c>
      <c r="D800" s="79">
        <v>769.21199999999999</v>
      </c>
      <c r="E800" s="79">
        <v>4.7883697643352479</v>
      </c>
      <c r="F800" s="79">
        <v>31.648425603387533</v>
      </c>
      <c r="G800" s="80">
        <v>0.25</v>
      </c>
      <c r="H800" s="79">
        <f>F800*G800*D800*E800*'Equation 4'!$D$6*3600*0.000001*0.000001</f>
        <v>1.0491276916079082</v>
      </c>
    </row>
    <row r="801" spans="1:8" ht="13.8" x14ac:dyDescent="0.3">
      <c r="A801" s="77">
        <v>2</v>
      </c>
      <c r="B801" s="78">
        <v>3</v>
      </c>
      <c r="C801" s="77">
        <v>13</v>
      </c>
      <c r="D801" s="79">
        <v>815.83500000000004</v>
      </c>
      <c r="E801" s="79">
        <v>4.5215070496461687</v>
      </c>
      <c r="F801" s="79">
        <v>33.679781324385814</v>
      </c>
      <c r="G801" s="80">
        <v>0.25</v>
      </c>
      <c r="H801" s="79">
        <f>F801*G801*D801*E801*'Equation 4'!$D$6*3600*0.000001*0.000001</f>
        <v>1.1181429188476906</v>
      </c>
    </row>
    <row r="802" spans="1:8" ht="13.8" x14ac:dyDescent="0.3">
      <c r="A802" s="77">
        <v>2</v>
      </c>
      <c r="B802" s="78">
        <v>3</v>
      </c>
      <c r="C802" s="77">
        <v>14</v>
      </c>
      <c r="D802" s="79">
        <v>837.95399999999995</v>
      </c>
      <c r="E802" s="79">
        <v>4.5537682198372815</v>
      </c>
      <c r="F802" s="79">
        <v>33.421558304310352</v>
      </c>
      <c r="G802" s="80">
        <v>0.25</v>
      </c>
      <c r="H802" s="79">
        <f>F802*G802*D802*E802*'Equation 4'!$D$6*3600*0.000001*0.000001</f>
        <v>1.1477843664112797</v>
      </c>
    </row>
    <row r="803" spans="1:8" ht="13.8" x14ac:dyDescent="0.3">
      <c r="A803" s="77">
        <v>2</v>
      </c>
      <c r="B803" s="78">
        <v>3</v>
      </c>
      <c r="C803" s="77">
        <v>15</v>
      </c>
      <c r="D803" s="79">
        <v>824.41099999999994</v>
      </c>
      <c r="E803" s="79">
        <v>4.6572125783562859</v>
      </c>
      <c r="F803" s="79">
        <v>32.617701298210285</v>
      </c>
      <c r="G803" s="80">
        <v>0.25</v>
      </c>
      <c r="H803" s="79">
        <f>F803*G803*D803*E803*'Equation 4'!$D$6*3600*0.000001*0.000001</f>
        <v>1.1271084360439527</v>
      </c>
    </row>
    <row r="804" spans="1:8" ht="13.8" x14ac:dyDescent="0.3">
      <c r="A804" s="77">
        <v>2</v>
      </c>
      <c r="B804" s="78">
        <v>3</v>
      </c>
      <c r="C804" s="77">
        <v>16</v>
      </c>
      <c r="D804" s="79">
        <v>787.72699999999998</v>
      </c>
      <c r="E804" s="79">
        <v>4.5721176712766267</v>
      </c>
      <c r="F804" s="79">
        <v>40.485421096606053</v>
      </c>
      <c r="G804" s="80">
        <v>0.25</v>
      </c>
      <c r="H804" s="79">
        <f>F804*G804*D804*E804*'Equation 4'!$D$6*3600*0.000001*0.000001</f>
        <v>1.3123035418263991</v>
      </c>
    </row>
    <row r="805" spans="1:8" ht="13.8" x14ac:dyDescent="0.3">
      <c r="A805" s="77">
        <v>2</v>
      </c>
      <c r="B805" s="78">
        <v>3</v>
      </c>
      <c r="C805" s="77">
        <v>17</v>
      </c>
      <c r="D805" s="79">
        <v>312.54000000000002</v>
      </c>
      <c r="E805" s="79">
        <v>3.7035913651481582</v>
      </c>
      <c r="F805" s="79">
        <v>63.978602165896383</v>
      </c>
      <c r="G805" s="80">
        <v>0.25</v>
      </c>
      <c r="H805" s="79">
        <f>F805*G805*D805*E805*'Equation 4'!$D$6*3600*0.000001*0.000001</f>
        <v>0.66650886059758796</v>
      </c>
    </row>
    <row r="806" spans="1:8" ht="13.8" x14ac:dyDescent="0.3">
      <c r="A806" s="77">
        <v>2</v>
      </c>
      <c r="B806" s="78">
        <v>3</v>
      </c>
      <c r="C806" s="77">
        <v>18</v>
      </c>
      <c r="D806" s="79">
        <v>39.063000000000002</v>
      </c>
      <c r="E806" s="79">
        <v>3.2995057205587628</v>
      </c>
      <c r="F806" s="79">
        <v>240.1224822969138</v>
      </c>
      <c r="G806" s="80">
        <v>0.25</v>
      </c>
      <c r="H806" s="79">
        <f>F806*G806*D806*E806*'Equation 4'!$D$6*3600*0.000001*0.000001</f>
        <v>0.27854143777542945</v>
      </c>
    </row>
    <row r="807" spans="1:8" ht="13.8" x14ac:dyDescent="0.3">
      <c r="A807" s="77">
        <v>2</v>
      </c>
      <c r="B807" s="78">
        <v>3</v>
      </c>
      <c r="C807" s="77">
        <v>19</v>
      </c>
      <c r="D807" s="79">
        <v>36.771999999999998</v>
      </c>
      <c r="E807" s="79">
        <v>3.416268285717619</v>
      </c>
      <c r="F807" s="79">
        <v>246.02986584260069</v>
      </c>
      <c r="G807" s="80">
        <v>0.25</v>
      </c>
      <c r="H807" s="79">
        <f>F807*G807*D807*E807*'Equation 4'!$D$6*3600*0.000001*0.000001</f>
        <v>0.27816312706431479</v>
      </c>
    </row>
    <row r="808" spans="1:8" ht="13.8" x14ac:dyDescent="0.3">
      <c r="A808" s="77">
        <v>2</v>
      </c>
      <c r="B808" s="78">
        <v>3</v>
      </c>
      <c r="C808" s="77">
        <v>20</v>
      </c>
      <c r="D808" s="79">
        <v>36.606999999999999</v>
      </c>
      <c r="E808" s="79">
        <v>3.4975705854206862</v>
      </c>
      <c r="F808" s="79">
        <v>207.69876636891433</v>
      </c>
      <c r="G808" s="80">
        <v>0.25</v>
      </c>
      <c r="H808" s="79">
        <f>F808*G808*D808*E808*'Equation 4'!$D$6*3600*0.000001*0.000001</f>
        <v>0.23933546277193812</v>
      </c>
    </row>
    <row r="809" spans="1:8" ht="13.8" x14ac:dyDescent="0.3">
      <c r="A809" s="77">
        <v>2</v>
      </c>
      <c r="B809" s="78">
        <v>3</v>
      </c>
      <c r="C809" s="77">
        <v>21</v>
      </c>
      <c r="D809" s="79">
        <v>36.451000000000001</v>
      </c>
      <c r="E809" s="79">
        <v>3.5208216370614402</v>
      </c>
      <c r="F809" s="79">
        <v>157.06313018149424</v>
      </c>
      <c r="G809" s="80">
        <v>0.25</v>
      </c>
      <c r="H809" s="79">
        <f>F809*G809*D809*E809*'Equation 4'!$D$6*3600*0.000001*0.000001</f>
        <v>0.1814137621026142</v>
      </c>
    </row>
    <row r="810" spans="1:8" ht="13.8" x14ac:dyDescent="0.3">
      <c r="A810" s="77">
        <v>2</v>
      </c>
      <c r="B810" s="78">
        <v>3</v>
      </c>
      <c r="C810" s="77">
        <v>22</v>
      </c>
      <c r="D810" s="79">
        <v>36.308</v>
      </c>
      <c r="E810" s="79">
        <v>3.4318490642800712</v>
      </c>
      <c r="F810" s="79">
        <v>110.44418727819559</v>
      </c>
      <c r="G810" s="80">
        <v>0.25</v>
      </c>
      <c r="H810" s="79">
        <f>F810*G810*D810*E810*'Equation 4'!$D$6*3600*0.000001*0.000001</f>
        <v>0.12385566597641784</v>
      </c>
    </row>
    <row r="811" spans="1:8" ht="13.8" x14ac:dyDescent="0.3">
      <c r="A811" s="77">
        <v>2</v>
      </c>
      <c r="B811" s="78">
        <v>3</v>
      </c>
      <c r="C811" s="77">
        <v>23</v>
      </c>
      <c r="D811" s="79">
        <v>36.183999999999997</v>
      </c>
      <c r="E811" s="79">
        <v>3.2371383967943044</v>
      </c>
      <c r="F811" s="79">
        <v>44.923476554350735</v>
      </c>
      <c r="G811" s="80">
        <v>0.25</v>
      </c>
      <c r="H811" s="79">
        <f>F811*G811*D811*E811*'Equation 4'!$D$6*3600*0.000001*0.000001</f>
        <v>4.7358038856394419E-2</v>
      </c>
    </row>
    <row r="812" spans="1:8" ht="13.8" x14ac:dyDescent="0.3">
      <c r="A812" s="77">
        <v>2</v>
      </c>
      <c r="B812" s="78">
        <v>3</v>
      </c>
      <c r="C812" s="77">
        <v>24</v>
      </c>
      <c r="D812" s="79">
        <v>36.073999999999998</v>
      </c>
      <c r="E812" s="79">
        <v>3.1616889473823955</v>
      </c>
      <c r="F812" s="79">
        <v>8.8049807239504272</v>
      </c>
      <c r="G812" s="80">
        <v>0.25</v>
      </c>
      <c r="H812" s="79">
        <f>F812*G812*D812*E812*'Equation 4'!$D$6*3600*0.000001*0.000001</f>
        <v>9.0382502311503552E-3</v>
      </c>
    </row>
    <row r="813" spans="1:8" ht="13.8" x14ac:dyDescent="0.3">
      <c r="A813" s="77">
        <v>2</v>
      </c>
      <c r="B813" s="78">
        <v>3</v>
      </c>
      <c r="C813" s="77">
        <v>1</v>
      </c>
      <c r="D813" s="79">
        <v>35.979999999999997</v>
      </c>
      <c r="E813" s="79">
        <v>3.0610071871852895</v>
      </c>
      <c r="F813" s="79">
        <v>9.4474517158998044</v>
      </c>
      <c r="G813" s="80">
        <v>0.25</v>
      </c>
      <c r="H813" s="79">
        <f>F813*G813*D813*E813*'Equation 4'!$D$6*3600*0.000001*0.000001</f>
        <v>9.3644591341889814E-3</v>
      </c>
    </row>
    <row r="814" spans="1:8" ht="13.8" x14ac:dyDescent="0.3">
      <c r="A814" s="77">
        <v>2</v>
      </c>
      <c r="B814" s="78">
        <v>3</v>
      </c>
      <c r="C814" s="77">
        <v>2</v>
      </c>
      <c r="D814" s="79">
        <v>35.890999999999998</v>
      </c>
      <c r="E814" s="79">
        <v>2.9906863760682096</v>
      </c>
      <c r="F814" s="79">
        <v>9.9294169378509078</v>
      </c>
      <c r="G814" s="80">
        <v>0.25</v>
      </c>
      <c r="H814" s="79">
        <f>F814*G814*D814*E814*'Equation 4'!$D$6*3600*0.000001*0.000001</f>
        <v>9.5922985622083224E-3</v>
      </c>
    </row>
    <row r="815" spans="1:8" ht="13.8" x14ac:dyDescent="0.3">
      <c r="A815" s="77">
        <v>2</v>
      </c>
      <c r="B815" s="78">
        <v>3</v>
      </c>
      <c r="C815" s="77">
        <v>3</v>
      </c>
      <c r="D815" s="79">
        <v>35.808</v>
      </c>
      <c r="E815" s="79">
        <v>2.8567534020282532</v>
      </c>
      <c r="F815" s="79">
        <v>10.890374866544887</v>
      </c>
      <c r="G815" s="80">
        <v>0.25</v>
      </c>
      <c r="H815" s="79">
        <f>F815*G815*D815*E815*'Equation 4'!$D$6*3600*0.000001*0.000001</f>
        <v>1.0026241398097786E-2</v>
      </c>
    </row>
    <row r="816" spans="1:8" ht="13.8" x14ac:dyDescent="0.3">
      <c r="A816" s="77">
        <v>2</v>
      </c>
      <c r="B816" s="78">
        <v>3</v>
      </c>
      <c r="C816" s="77">
        <v>4</v>
      </c>
      <c r="D816" s="79">
        <v>35.735999999999997</v>
      </c>
      <c r="E816" s="79">
        <v>2.7521738680541241</v>
      </c>
      <c r="F816" s="79">
        <v>11.709768370083266</v>
      </c>
      <c r="G816" s="80">
        <v>0.25</v>
      </c>
      <c r="H816" s="79">
        <f>F816*G816*D816*E816*'Equation 4'!$D$6*3600*0.000001*0.000001</f>
        <v>1.036507908817396E-2</v>
      </c>
    </row>
    <row r="817" spans="1:8" ht="13.8" x14ac:dyDescent="0.3">
      <c r="A817" s="77">
        <v>2</v>
      </c>
      <c r="B817" s="78">
        <v>3</v>
      </c>
      <c r="C817" s="77">
        <v>5</v>
      </c>
      <c r="D817" s="79">
        <v>35.668999999999997</v>
      </c>
      <c r="E817" s="79">
        <v>2.7189941154772659</v>
      </c>
      <c r="F817" s="79">
        <v>56.179858868954135</v>
      </c>
      <c r="G817" s="80">
        <v>0.25</v>
      </c>
      <c r="H817" s="79">
        <f>F817*G817*D817*E817*'Equation 4'!$D$6*3600*0.000001*0.000001</f>
        <v>4.9036826327861611E-2</v>
      </c>
    </row>
    <row r="818" spans="1:8" ht="13.8" x14ac:dyDescent="0.3">
      <c r="A818" s="77">
        <v>2</v>
      </c>
      <c r="B818" s="78">
        <v>4</v>
      </c>
      <c r="C818" s="77">
        <v>6</v>
      </c>
      <c r="D818" s="79">
        <v>35.597000000000001</v>
      </c>
      <c r="E818" s="79">
        <v>2.7775330781108623</v>
      </c>
      <c r="F818" s="79">
        <v>98.231992407963517</v>
      </c>
      <c r="G818" s="80">
        <v>0.25</v>
      </c>
      <c r="H818" s="79">
        <f>F818*G818*D818*E818*'Equation 4'!$D$6*3600*0.000001*0.000001</f>
        <v>8.7411404930267403E-2</v>
      </c>
    </row>
    <row r="819" spans="1:8" ht="13.8" x14ac:dyDescent="0.3">
      <c r="A819" s="77">
        <v>2</v>
      </c>
      <c r="B819" s="78">
        <v>4</v>
      </c>
      <c r="C819" s="77">
        <v>7</v>
      </c>
      <c r="D819" s="79">
        <v>35.517000000000003</v>
      </c>
      <c r="E819" s="79">
        <v>2.8353440708316162</v>
      </c>
      <c r="F819" s="79">
        <v>138.78925362991268</v>
      </c>
      <c r="G819" s="80">
        <v>0.25</v>
      </c>
      <c r="H819" s="79">
        <f>F819*G819*D819*E819*'Equation 4'!$D$6*3600*0.000001*0.000001</f>
        <v>0.12578834215519083</v>
      </c>
    </row>
    <row r="820" spans="1:8" ht="13.8" x14ac:dyDescent="0.3">
      <c r="A820" s="77">
        <v>2</v>
      </c>
      <c r="B820" s="78">
        <v>4</v>
      </c>
      <c r="C820" s="77">
        <v>8</v>
      </c>
      <c r="D820" s="79">
        <v>35.621000000000002</v>
      </c>
      <c r="E820" s="79">
        <v>2.1809814304573987</v>
      </c>
      <c r="F820" s="79">
        <v>265.66819433757405</v>
      </c>
      <c r="G820" s="80">
        <v>0.25</v>
      </c>
      <c r="H820" s="79">
        <f>F820*G820*D820*E820*'Equation 4'!$D$6*3600*0.000001*0.000001</f>
        <v>0.18575484437201126</v>
      </c>
    </row>
    <row r="821" spans="1:8" ht="13.8" x14ac:dyDescent="0.3">
      <c r="A821" s="77">
        <v>2</v>
      </c>
      <c r="B821" s="78">
        <v>4</v>
      </c>
      <c r="C821" s="77">
        <v>9</v>
      </c>
      <c r="D821" s="79">
        <v>109.675</v>
      </c>
      <c r="E821" s="79">
        <v>2.1474256680965698</v>
      </c>
      <c r="F821" s="79">
        <v>114.97540197534823</v>
      </c>
      <c r="G821" s="80">
        <v>0.25</v>
      </c>
      <c r="H821" s="79">
        <f>F821*G821*D821*E821*'Equation 4'!$D$6*3600*0.000001*0.000001</f>
        <v>0.24370993230406837</v>
      </c>
    </row>
    <row r="822" spans="1:8" ht="13.8" x14ac:dyDescent="0.3">
      <c r="A822" s="77">
        <v>2</v>
      </c>
      <c r="B822" s="78">
        <v>4</v>
      </c>
      <c r="C822" s="77">
        <v>10</v>
      </c>
      <c r="D822" s="79">
        <v>190.54499999999999</v>
      </c>
      <c r="E822" s="79">
        <v>2.2325324185776121</v>
      </c>
      <c r="F822" s="79">
        <v>107.96004493749726</v>
      </c>
      <c r="G822" s="80">
        <v>0.25</v>
      </c>
      <c r="H822" s="79">
        <f>F822*G822*D822*E822*'Equation 4'!$D$6*3600*0.000001*0.000001</f>
        <v>0.41333377759288792</v>
      </c>
    </row>
    <row r="823" spans="1:8" ht="13.8" x14ac:dyDescent="0.3">
      <c r="A823" s="77">
        <v>2</v>
      </c>
      <c r="B823" s="78">
        <v>4</v>
      </c>
      <c r="C823" s="77">
        <v>11</v>
      </c>
      <c r="D823" s="79">
        <v>351.40499999999997</v>
      </c>
      <c r="E823" s="79">
        <v>2.5848736913048578</v>
      </c>
      <c r="F823" s="79">
        <v>73.739481755472141</v>
      </c>
      <c r="G823" s="80">
        <v>0.25</v>
      </c>
      <c r="H823" s="79">
        <f>F823*G823*D823*E823*'Equation 4'!$D$6*3600*0.000001*0.000001</f>
        <v>0.60282305479127973</v>
      </c>
    </row>
    <row r="824" spans="1:8" ht="13.8" x14ac:dyDescent="0.3">
      <c r="A824" s="77">
        <v>2</v>
      </c>
      <c r="B824" s="78">
        <v>4</v>
      </c>
      <c r="C824" s="77">
        <v>12</v>
      </c>
      <c r="D824" s="79">
        <v>614.86099999999999</v>
      </c>
      <c r="E824" s="79">
        <v>3.2020821351114654</v>
      </c>
      <c r="F824" s="79">
        <v>48.698676105115837</v>
      </c>
      <c r="G824" s="80">
        <v>0.25</v>
      </c>
      <c r="H824" s="79">
        <f>F824*G824*D824*E824*'Equation 4'!$D$6*3600*0.000001*0.000001</f>
        <v>0.86291710741722205</v>
      </c>
    </row>
    <row r="825" spans="1:8" ht="13.8" x14ac:dyDescent="0.3">
      <c r="A825" s="77">
        <v>2</v>
      </c>
      <c r="B825" s="78">
        <v>4</v>
      </c>
      <c r="C825" s="77">
        <v>13</v>
      </c>
      <c r="D825" s="79">
        <v>805.59400000000005</v>
      </c>
      <c r="E825" s="79">
        <v>3.2573231341087423</v>
      </c>
      <c r="F825" s="79">
        <v>47.825830988134328</v>
      </c>
      <c r="G825" s="80">
        <v>0.25</v>
      </c>
      <c r="H825" s="79">
        <f>F825*G825*D825*E825*'Equation 4'!$D$6*3600*0.000001*0.000001</f>
        <v>1.1294892475490264</v>
      </c>
    </row>
    <row r="826" spans="1:8" ht="13.8" x14ac:dyDescent="0.3">
      <c r="A826" s="77">
        <v>2</v>
      </c>
      <c r="B826" s="78">
        <v>4</v>
      </c>
      <c r="C826" s="77">
        <v>14</v>
      </c>
      <c r="D826" s="79">
        <v>866.67700000000002</v>
      </c>
      <c r="E826" s="79">
        <v>3.2040076466825105</v>
      </c>
      <c r="F826" s="79">
        <v>48.667745451649182</v>
      </c>
      <c r="G826" s="80">
        <v>0.25</v>
      </c>
      <c r="H826" s="79">
        <f>F826*G826*D826*E826*'Equation 4'!$D$6*3600*0.000001*0.000001</f>
        <v>1.2162827645363368</v>
      </c>
    </row>
    <row r="827" spans="1:8" ht="13.8" x14ac:dyDescent="0.3">
      <c r="A827" s="77">
        <v>2</v>
      </c>
      <c r="B827" s="78">
        <v>4</v>
      </c>
      <c r="C827" s="77">
        <v>15</v>
      </c>
      <c r="D827" s="79">
        <v>836.90599999999995</v>
      </c>
      <c r="E827" s="79">
        <v>2.9027945156348909</v>
      </c>
      <c r="F827" s="79">
        <v>54.005185830450699</v>
      </c>
      <c r="G827" s="80">
        <v>0.25</v>
      </c>
      <c r="H827" s="79">
        <f>F827*G827*D827*E827*'Equation 4'!$D$6*3600*0.000001*0.000001</f>
        <v>1.1807853319228043</v>
      </c>
    </row>
    <row r="828" spans="1:8" ht="13.8" x14ac:dyDescent="0.3">
      <c r="A828" s="77">
        <v>2</v>
      </c>
      <c r="B828" s="78">
        <v>4</v>
      </c>
      <c r="C828" s="77">
        <v>16</v>
      </c>
      <c r="D828" s="79">
        <v>728.54200000000003</v>
      </c>
      <c r="E828" s="79">
        <v>2.4512219401759605</v>
      </c>
      <c r="F828" s="79">
        <v>77.91108418687412</v>
      </c>
      <c r="G828" s="80">
        <v>0.25</v>
      </c>
      <c r="H828" s="79">
        <f>F828*G828*D828*E828*'Equation 4'!$D$6*3600*0.000001*0.000001</f>
        <v>1.2522152433433438</v>
      </c>
    </row>
    <row r="829" spans="1:8" ht="13.8" x14ac:dyDescent="0.3">
      <c r="A829" s="77">
        <v>2</v>
      </c>
      <c r="B829" s="78">
        <v>4</v>
      </c>
      <c r="C829" s="77">
        <v>17</v>
      </c>
      <c r="D829" s="79">
        <v>228.691</v>
      </c>
      <c r="E829" s="79">
        <v>1.9101162268301897</v>
      </c>
      <c r="F829" s="79">
        <v>126.65048423477435</v>
      </c>
      <c r="G829" s="80">
        <v>0.25</v>
      </c>
      <c r="H829" s="79">
        <f>F829*G829*D829*E829*'Equation 4'!$D$6*3600*0.000001*0.000001</f>
        <v>0.49791846441447735</v>
      </c>
    </row>
    <row r="830" spans="1:8" ht="13.8" x14ac:dyDescent="0.3">
      <c r="A830" s="77">
        <v>2</v>
      </c>
      <c r="B830" s="78">
        <v>4</v>
      </c>
      <c r="C830" s="77">
        <v>18</v>
      </c>
      <c r="D830" s="79">
        <v>37.158000000000001</v>
      </c>
      <c r="E830" s="79">
        <v>1.6103893939044682</v>
      </c>
      <c r="F830" s="79">
        <v>527.36860742855322</v>
      </c>
      <c r="G830" s="80">
        <v>0.25</v>
      </c>
      <c r="H830" s="79">
        <f>F830*G830*D830*E830*'Equation 4'!$D$6*3600*0.000001*0.000001</f>
        <v>0.28401417467378937</v>
      </c>
    </row>
    <row r="831" spans="1:8" ht="13.8" x14ac:dyDescent="0.3">
      <c r="A831" s="77">
        <v>2</v>
      </c>
      <c r="B831" s="78">
        <v>4</v>
      </c>
      <c r="C831" s="77">
        <v>19</v>
      </c>
      <c r="D831" s="79">
        <v>37.051000000000002</v>
      </c>
      <c r="E831" s="79">
        <v>1.3982192245853295</v>
      </c>
      <c r="F831" s="79">
        <v>610.62165852515807</v>
      </c>
      <c r="G831" s="80">
        <v>0.25</v>
      </c>
      <c r="H831" s="79">
        <f>F831*G831*D831*E831*'Equation 4'!$D$6*3600*0.000001*0.000001</f>
        <v>0.28470160602238337</v>
      </c>
    </row>
    <row r="832" spans="1:8" ht="13.8" x14ac:dyDescent="0.3">
      <c r="A832" s="77">
        <v>2</v>
      </c>
      <c r="B832" s="78">
        <v>4</v>
      </c>
      <c r="C832" s="77">
        <v>20</v>
      </c>
      <c r="D832" s="79">
        <v>36.965000000000003</v>
      </c>
      <c r="E832" s="79">
        <v>1.2332416632598819</v>
      </c>
      <c r="F832" s="79">
        <v>601.22668812693689</v>
      </c>
      <c r="G832" s="80">
        <v>0.25</v>
      </c>
      <c r="H832" s="79">
        <f>F832*G832*D832*E832*'Equation 4'!$D$6*3600*0.000001*0.000001</f>
        <v>0.24667188847973923</v>
      </c>
    </row>
    <row r="833" spans="1:8" ht="13.8" x14ac:dyDescent="0.3">
      <c r="A833" s="77">
        <v>2</v>
      </c>
      <c r="B833" s="78">
        <v>4</v>
      </c>
      <c r="C833" s="77">
        <v>21</v>
      </c>
      <c r="D833" s="79">
        <v>36.898000000000003</v>
      </c>
      <c r="E833" s="79">
        <v>1.0229041988377992</v>
      </c>
      <c r="F833" s="79">
        <v>557.88539585240301</v>
      </c>
      <c r="G833" s="80">
        <v>0.25</v>
      </c>
      <c r="H833" s="79">
        <f>F833*G833*D833*E833*'Equation 4'!$D$6*3600*0.000001*0.000001</f>
        <v>0.18950701460245878</v>
      </c>
    </row>
    <row r="834" spans="1:8" ht="13.8" x14ac:dyDescent="0.3">
      <c r="A834" s="77">
        <v>2</v>
      </c>
      <c r="B834" s="78">
        <v>4</v>
      </c>
      <c r="C834" s="77">
        <v>22</v>
      </c>
      <c r="D834" s="79">
        <v>36.838000000000001</v>
      </c>
      <c r="E834" s="79">
        <v>0.9075334704571506</v>
      </c>
      <c r="F834" s="79">
        <v>438.81963483110235</v>
      </c>
      <c r="G834" s="80">
        <v>0.25</v>
      </c>
      <c r="H834" s="79">
        <f>F834*G834*D834*E834*'Equation 4'!$D$6*3600*0.000001*0.000001</f>
        <v>0.13203444850040408</v>
      </c>
    </row>
    <row r="835" spans="1:8" ht="13.8" x14ac:dyDescent="0.3">
      <c r="A835" s="77">
        <v>2</v>
      </c>
      <c r="B835" s="78">
        <v>4</v>
      </c>
      <c r="C835" s="77">
        <v>23</v>
      </c>
      <c r="D835" s="79">
        <v>36.777000000000001</v>
      </c>
      <c r="E835" s="79">
        <v>1.0308617754092932</v>
      </c>
      <c r="F835" s="79">
        <v>159.74528749985407</v>
      </c>
      <c r="G835" s="80">
        <v>0.25</v>
      </c>
      <c r="H835" s="79">
        <f>F835*G835*D835*E835*'Equation 4'!$D$6*3600*0.000001*0.000001</f>
        <v>5.4506375109681864E-2</v>
      </c>
    </row>
    <row r="836" spans="1:8" ht="13.8" x14ac:dyDescent="0.3">
      <c r="A836" s="77">
        <v>2</v>
      </c>
      <c r="B836" s="78">
        <v>4</v>
      </c>
      <c r="C836" s="77">
        <v>24</v>
      </c>
      <c r="D836" s="79">
        <v>36.707000000000001</v>
      </c>
      <c r="E836" s="79">
        <v>1.3336326330740411</v>
      </c>
      <c r="F836" s="79">
        <v>33.957635331536103</v>
      </c>
      <c r="G836" s="80">
        <v>0.25</v>
      </c>
      <c r="H836" s="79">
        <f>F836*G836*D836*E836*'Equation 4'!$D$6*3600*0.000001*0.000001</f>
        <v>1.4961152689509434E-2</v>
      </c>
    </row>
    <row r="837" spans="1:8" ht="13.8" x14ac:dyDescent="0.3">
      <c r="A837" s="77">
        <v>2</v>
      </c>
      <c r="B837" s="78">
        <v>4</v>
      </c>
      <c r="C837" s="77">
        <v>1</v>
      </c>
      <c r="D837" s="79">
        <v>36.616</v>
      </c>
      <c r="E837" s="79">
        <v>1.6730765075154213</v>
      </c>
      <c r="F837" s="79">
        <v>25.14064767308291</v>
      </c>
      <c r="G837" s="80">
        <v>0.25</v>
      </c>
      <c r="H837" s="79">
        <f>F837*G837*D837*E837*'Equation 4'!$D$6*3600*0.000001*0.000001</f>
        <v>1.386135453631936E-2</v>
      </c>
    </row>
    <row r="838" spans="1:8" ht="13.8" x14ac:dyDescent="0.3">
      <c r="A838" s="77">
        <v>2</v>
      </c>
      <c r="B838" s="78">
        <v>4</v>
      </c>
      <c r="C838" s="77">
        <v>2</v>
      </c>
      <c r="D838" s="79">
        <v>36.47</v>
      </c>
      <c r="E838" s="79">
        <v>2.3227158672553991</v>
      </c>
      <c r="F838" s="79">
        <v>15.420715992413957</v>
      </c>
      <c r="G838" s="80">
        <v>0.25</v>
      </c>
      <c r="H838" s="79">
        <f>F838*G838*D838*E838*'Equation 4'!$D$6*3600*0.000001*0.000001</f>
        <v>1.1756523010761832E-2</v>
      </c>
    </row>
    <row r="839" spans="1:8" ht="13.8" x14ac:dyDescent="0.3">
      <c r="A839" s="77">
        <v>2</v>
      </c>
      <c r="B839" s="78">
        <v>4</v>
      </c>
      <c r="C839" s="77">
        <v>3</v>
      </c>
      <c r="D839" s="79">
        <v>36.234999999999999</v>
      </c>
      <c r="E839" s="79">
        <v>3.0046630426721728</v>
      </c>
      <c r="F839" s="79">
        <v>9.7431865180715285</v>
      </c>
      <c r="G839" s="80">
        <v>0.25</v>
      </c>
      <c r="H839" s="79">
        <f>F839*G839*D839*E839*'Equation 4'!$D$6*3600*0.000001*0.000001</f>
        <v>9.5470141624114831E-3</v>
      </c>
    </row>
    <row r="840" spans="1:8" ht="13.8" x14ac:dyDescent="0.3">
      <c r="A840" s="77">
        <v>2</v>
      </c>
      <c r="B840" s="78">
        <v>4</v>
      </c>
      <c r="C840" s="77">
        <v>4</v>
      </c>
      <c r="D840" s="79">
        <v>36.012</v>
      </c>
      <c r="E840" s="79">
        <v>3.0890751042990199</v>
      </c>
      <c r="F840" s="79">
        <v>9.2624601323035325</v>
      </c>
      <c r="G840" s="80">
        <v>0.25</v>
      </c>
      <c r="H840" s="79">
        <f>F840*G840*D840*E840*'Equation 4'!$D$6*3600*0.000001*0.000001</f>
        <v>9.2735190827404976E-3</v>
      </c>
    </row>
    <row r="841" spans="1:8" ht="13.8" x14ac:dyDescent="0.3">
      <c r="A841" s="77">
        <v>2</v>
      </c>
      <c r="B841" s="78">
        <v>4</v>
      </c>
      <c r="C841" s="77">
        <v>5</v>
      </c>
      <c r="D841" s="79">
        <v>35.856999999999999</v>
      </c>
      <c r="E841" s="79">
        <v>2.8913751053780619</v>
      </c>
      <c r="F841" s="79">
        <v>51.954909255547534</v>
      </c>
      <c r="G841" s="80">
        <v>0.25</v>
      </c>
      <c r="H841" s="79">
        <f>F841*G841*D841*E841*'Equation 4'!$D$6*3600*0.000001*0.000001</f>
        <v>4.847831192058305E-2</v>
      </c>
    </row>
    <row r="842" spans="1:8" ht="13.8" x14ac:dyDescent="0.3">
      <c r="A842" s="77">
        <v>2</v>
      </c>
      <c r="B842" s="78">
        <v>5</v>
      </c>
      <c r="C842" s="77">
        <v>6</v>
      </c>
      <c r="D842" s="79">
        <v>35.762999999999998</v>
      </c>
      <c r="E842" s="79">
        <v>2.4776944928703379</v>
      </c>
      <c r="F842" s="79">
        <v>110.8265849796603</v>
      </c>
      <c r="G842" s="80">
        <v>0.25</v>
      </c>
      <c r="H842" s="79">
        <f>F842*G842*D842*E842*'Equation 4'!$D$6*3600*0.000001*0.000001</f>
        <v>8.8382881946446695E-2</v>
      </c>
    </row>
    <row r="843" spans="1:8" ht="13.8" x14ac:dyDescent="0.3">
      <c r="A843" s="77">
        <v>2</v>
      </c>
      <c r="B843" s="78">
        <v>5</v>
      </c>
      <c r="C843" s="77">
        <v>7</v>
      </c>
      <c r="D843" s="79">
        <v>35.701000000000001</v>
      </c>
      <c r="E843" s="79">
        <v>2.0470666818645649</v>
      </c>
      <c r="F843" s="79">
        <v>195.12600088440135</v>
      </c>
      <c r="G843" s="80">
        <v>0.25</v>
      </c>
      <c r="H843" s="79">
        <f>F843*G843*D843*E843*'Equation 4'!$D$6*3600*0.000001*0.000001</f>
        <v>0.12834236089544404</v>
      </c>
    </row>
    <row r="844" spans="1:8" ht="13.8" x14ac:dyDescent="0.3">
      <c r="A844" s="77">
        <v>2</v>
      </c>
      <c r="B844" s="78">
        <v>5</v>
      </c>
      <c r="C844" s="77">
        <v>8</v>
      </c>
      <c r="D844" s="79">
        <v>35.774999999999999</v>
      </c>
      <c r="E844" s="79">
        <v>1.3624188049201318</v>
      </c>
      <c r="F844" s="79">
        <v>429.50104396118877</v>
      </c>
      <c r="G844" s="80">
        <v>0.25</v>
      </c>
      <c r="H844" s="79">
        <f>F844*G844*D844*E844*'Equation 4'!$D$6*3600*0.000001*0.000001</f>
        <v>0.18840698727875199</v>
      </c>
    </row>
    <row r="845" spans="1:8" ht="13.8" x14ac:dyDescent="0.3">
      <c r="A845" s="77">
        <v>2</v>
      </c>
      <c r="B845" s="78">
        <v>5</v>
      </c>
      <c r="C845" s="77">
        <v>9</v>
      </c>
      <c r="D845" s="79">
        <v>87.992000000000004</v>
      </c>
      <c r="E845" s="79">
        <v>1.1459131729760332</v>
      </c>
      <c r="F845" s="79">
        <v>272.13231683389409</v>
      </c>
      <c r="G845" s="80">
        <v>0.25</v>
      </c>
      <c r="H845" s="79">
        <f>F845*G845*D845*E845*'Equation 4'!$D$6*3600*0.000001*0.000001</f>
        <v>0.24695483278825889</v>
      </c>
    </row>
    <row r="846" spans="1:8" ht="13.8" x14ac:dyDescent="0.3">
      <c r="A846" s="77">
        <v>2</v>
      </c>
      <c r="B846" s="78">
        <v>5</v>
      </c>
      <c r="C846" s="77">
        <v>10</v>
      </c>
      <c r="D846" s="79">
        <v>157.06800000000001</v>
      </c>
      <c r="E846" s="79">
        <v>1.1375851616472501</v>
      </c>
      <c r="F846" s="79">
        <v>214.53906933458535</v>
      </c>
      <c r="G846" s="80">
        <v>0.25</v>
      </c>
      <c r="H846" s="79">
        <f>F846*G846*D846*E846*'Equation 4'!$D$6*3600*0.000001*0.000001</f>
        <v>0.34500114317504471</v>
      </c>
    </row>
    <row r="847" spans="1:8" ht="13.8" x14ac:dyDescent="0.3">
      <c r="A847" s="77">
        <v>2</v>
      </c>
      <c r="B847" s="78">
        <v>5</v>
      </c>
      <c r="C847" s="77">
        <v>11</v>
      </c>
      <c r="D847" s="79">
        <v>353.19499999999999</v>
      </c>
      <c r="E847" s="79">
        <v>1.4124369012455034</v>
      </c>
      <c r="F847" s="79">
        <v>137.2478970658741</v>
      </c>
      <c r="G847" s="80">
        <v>0.25</v>
      </c>
      <c r="H847" s="79">
        <f>F847*G847*D847*E847*'Equation 4'!$D$6*3600*0.000001*0.000001</f>
        <v>0.61621435407763758</v>
      </c>
    </row>
    <row r="848" spans="1:8" ht="13.8" x14ac:dyDescent="0.3">
      <c r="A848" s="77">
        <v>2</v>
      </c>
      <c r="B848" s="78">
        <v>5</v>
      </c>
      <c r="C848" s="77">
        <v>12</v>
      </c>
      <c r="D848" s="79">
        <v>755.36599999999999</v>
      </c>
      <c r="E848" s="79">
        <v>1.5779131788536402</v>
      </c>
      <c r="F848" s="79">
        <v>101.67534028990501</v>
      </c>
      <c r="G848" s="80">
        <v>0.25</v>
      </c>
      <c r="H848" s="79">
        <f>F848*G848*D848*E848*'Equation 4'!$D$6*3600*0.000001*0.000001</f>
        <v>1.0906833421033635</v>
      </c>
    </row>
    <row r="849" spans="1:8" ht="13.8" x14ac:dyDescent="0.3">
      <c r="A849" s="77">
        <v>2</v>
      </c>
      <c r="B849" s="78">
        <v>5</v>
      </c>
      <c r="C849" s="77">
        <v>13</v>
      </c>
      <c r="D849" s="79">
        <v>977.17600000000004</v>
      </c>
      <c r="E849" s="79">
        <v>1.8255656657595203</v>
      </c>
      <c r="F849" s="79">
        <v>87.506604400664102</v>
      </c>
      <c r="G849" s="80">
        <v>0.25</v>
      </c>
      <c r="H849" s="79">
        <f>F849*G849*D849*E849*'Equation 4'!$D$6*3600*0.000001*0.000001</f>
        <v>1.4049264613168151</v>
      </c>
    </row>
    <row r="850" spans="1:8" ht="13.8" x14ac:dyDescent="0.3">
      <c r="A850" s="77">
        <v>2</v>
      </c>
      <c r="B850" s="78">
        <v>5</v>
      </c>
      <c r="C850" s="77">
        <v>14</v>
      </c>
      <c r="D850" s="79">
        <v>1103.135</v>
      </c>
      <c r="E850" s="79">
        <v>1.9866620246030777</v>
      </c>
      <c r="F850" s="79">
        <v>80.186230750124921</v>
      </c>
      <c r="G850" s="80">
        <v>0.25</v>
      </c>
      <c r="H850" s="79">
        <f>F850*G850*D850*E850*'Equation 4'!$D$6*3600*0.000001*0.000001</f>
        <v>1.5815938337593578</v>
      </c>
    </row>
    <row r="851" spans="1:8" ht="13.8" x14ac:dyDescent="0.3">
      <c r="A851" s="77">
        <v>2</v>
      </c>
      <c r="B851" s="78">
        <v>5</v>
      </c>
      <c r="C851" s="77">
        <v>15</v>
      </c>
      <c r="D851" s="79">
        <v>1113.106</v>
      </c>
      <c r="E851" s="79">
        <v>2.009698733641438</v>
      </c>
      <c r="F851" s="79">
        <v>79.235331593860977</v>
      </c>
      <c r="G851" s="80">
        <v>0.25</v>
      </c>
      <c r="H851" s="79">
        <f>F851*G851*D851*E851*'Equation 4'!$D$6*3600*0.000001*0.000001</f>
        <v>1.5952504352578711</v>
      </c>
    </row>
    <row r="852" spans="1:8" ht="13.8" x14ac:dyDescent="0.3">
      <c r="A852" s="77">
        <v>2</v>
      </c>
      <c r="B852" s="78">
        <v>5</v>
      </c>
      <c r="C852" s="77">
        <v>16</v>
      </c>
      <c r="D852" s="79">
        <v>1018.539</v>
      </c>
      <c r="E852" s="79">
        <v>1.8803919804125948</v>
      </c>
      <c r="F852" s="79">
        <v>102.40318020718566</v>
      </c>
      <c r="G852" s="80">
        <v>0.25</v>
      </c>
      <c r="H852" s="79">
        <f>F852*G852*D852*E852*'Equation 4'!$D$6*3600*0.000001*0.000001</f>
        <v>1.7651515841579994</v>
      </c>
    </row>
    <row r="853" spans="1:8" ht="13.8" x14ac:dyDescent="0.3">
      <c r="A853" s="77">
        <v>2</v>
      </c>
      <c r="B853" s="78">
        <v>5</v>
      </c>
      <c r="C853" s="77">
        <v>17</v>
      </c>
      <c r="D853" s="79">
        <v>315.41199999999998</v>
      </c>
      <c r="E853" s="79">
        <v>1.7727740972836894</v>
      </c>
      <c r="F853" s="79">
        <v>136.67701795454519</v>
      </c>
      <c r="G853" s="80">
        <v>0.25</v>
      </c>
      <c r="H853" s="79">
        <f>F853*G853*D853*E853*'Equation 4'!$D$6*3600*0.000001*0.000001</f>
        <v>0.68781178669113507</v>
      </c>
    </row>
    <row r="854" spans="1:8" ht="13.8" x14ac:dyDescent="0.3">
      <c r="A854" s="77">
        <v>2</v>
      </c>
      <c r="B854" s="78">
        <v>5</v>
      </c>
      <c r="C854" s="77">
        <v>18</v>
      </c>
      <c r="D854" s="79">
        <v>37.365000000000002</v>
      </c>
      <c r="E854" s="79">
        <v>1.7052439708147336</v>
      </c>
      <c r="F854" s="79">
        <v>494.73860108908877</v>
      </c>
      <c r="G854" s="80">
        <v>0.25</v>
      </c>
      <c r="H854" s="79">
        <f>F854*G854*D854*E854*'Equation 4'!$D$6*3600*0.000001*0.000001</f>
        <v>0.28370684584460004</v>
      </c>
    </row>
    <row r="855" spans="1:8" ht="13.8" x14ac:dyDescent="0.3">
      <c r="A855" s="77">
        <v>2</v>
      </c>
      <c r="B855" s="78">
        <v>5</v>
      </c>
      <c r="C855" s="77">
        <v>19</v>
      </c>
      <c r="D855" s="79">
        <v>37.195999999999998</v>
      </c>
      <c r="E855" s="79">
        <v>1.4693086809789153</v>
      </c>
      <c r="F855" s="79">
        <v>578.34452431611976</v>
      </c>
      <c r="G855" s="80">
        <v>0.25</v>
      </c>
      <c r="H855" s="79">
        <f>F855*G855*D855*E855*'Equation 4'!$D$6*3600*0.000001*0.000001</f>
        <v>0.28447127618366796</v>
      </c>
    </row>
    <row r="856" spans="1:8" ht="13.8" x14ac:dyDescent="0.3">
      <c r="A856" s="77">
        <v>2</v>
      </c>
      <c r="B856" s="78">
        <v>5</v>
      </c>
      <c r="C856" s="77">
        <v>20</v>
      </c>
      <c r="D856" s="79">
        <v>37.116</v>
      </c>
      <c r="E856" s="79">
        <v>1.2427912133580605</v>
      </c>
      <c r="F856" s="79">
        <v>594.10516946128462</v>
      </c>
      <c r="G856" s="80">
        <v>0.25</v>
      </c>
      <c r="H856" s="79">
        <f>F856*G856*D856*E856*'Equation 4'!$D$6*3600*0.000001*0.000001</f>
        <v>0.24664094793742108</v>
      </c>
    </row>
    <row r="857" spans="1:8" ht="13.8" x14ac:dyDescent="0.3">
      <c r="A857" s="77">
        <v>2</v>
      </c>
      <c r="B857" s="78">
        <v>5</v>
      </c>
      <c r="C857" s="77">
        <v>21</v>
      </c>
      <c r="D857" s="79">
        <v>37.055999999999997</v>
      </c>
      <c r="E857" s="79">
        <v>1.0968062727756438</v>
      </c>
      <c r="F857" s="79">
        <v>517.42241407136839</v>
      </c>
      <c r="G857" s="80">
        <v>0.25</v>
      </c>
      <c r="H857" s="79">
        <f>F857*G857*D857*E857*'Equation 4'!$D$6*3600*0.000001*0.000001</f>
        <v>0.18926757188290017</v>
      </c>
    </row>
    <row r="858" spans="1:8" ht="13.8" x14ac:dyDescent="0.3">
      <c r="A858" s="77">
        <v>2</v>
      </c>
      <c r="B858" s="78">
        <v>5</v>
      </c>
      <c r="C858" s="77">
        <v>22</v>
      </c>
      <c r="D858" s="79">
        <v>37.002000000000002</v>
      </c>
      <c r="E858" s="79">
        <v>1.027942118993088</v>
      </c>
      <c r="F858" s="79">
        <v>384.56147140272282</v>
      </c>
      <c r="G858" s="80">
        <v>0.25</v>
      </c>
      <c r="H858" s="79">
        <f>F858*G858*D858*E858*'Equation 4'!$D$6*3600*0.000001*0.000001</f>
        <v>0.13164432447914765</v>
      </c>
    </row>
    <row r="859" spans="1:8" ht="13.8" x14ac:dyDescent="0.3">
      <c r="A859" s="77">
        <v>2</v>
      </c>
      <c r="B859" s="78">
        <v>5</v>
      </c>
      <c r="C859" s="77">
        <v>23</v>
      </c>
      <c r="D859" s="79">
        <v>36.948999999999998</v>
      </c>
      <c r="E859" s="79">
        <v>0.94565955819205882</v>
      </c>
      <c r="F859" s="79">
        <v>174.205266324034</v>
      </c>
      <c r="G859" s="80">
        <v>0.25</v>
      </c>
      <c r="H859" s="79">
        <f>F859*G859*D859*E859*'Equation 4'!$D$6*3600*0.000001*0.000001</f>
        <v>5.4782430293465703E-2</v>
      </c>
    </row>
    <row r="860" spans="1:8" ht="13.8" x14ac:dyDescent="0.3">
      <c r="A860" s="77">
        <v>2</v>
      </c>
      <c r="B860" s="78">
        <v>5</v>
      </c>
      <c r="C860" s="77">
        <v>24</v>
      </c>
      <c r="D860" s="79">
        <v>36.875999999999998</v>
      </c>
      <c r="E860" s="79">
        <v>1.2049170095902872</v>
      </c>
      <c r="F860" s="79">
        <v>38.455796270733444</v>
      </c>
      <c r="G860" s="80">
        <v>0.25</v>
      </c>
      <c r="H860" s="79">
        <f>F860*G860*D860*E860*'Equation 4'!$D$6*3600*0.000001*0.000001</f>
        <v>1.5378191309596794E-2</v>
      </c>
    </row>
    <row r="861" spans="1:8" ht="13.8" x14ac:dyDescent="0.3">
      <c r="A861" s="77">
        <v>2</v>
      </c>
      <c r="B861" s="78">
        <v>5</v>
      </c>
      <c r="C861" s="77">
        <v>1</v>
      </c>
      <c r="D861" s="79">
        <v>36.750999999999998</v>
      </c>
      <c r="E861" s="79">
        <v>1.7876604823064137</v>
      </c>
      <c r="F861" s="79">
        <v>22.814898348548802</v>
      </c>
      <c r="G861" s="80">
        <v>0.25</v>
      </c>
      <c r="H861" s="79">
        <f>F861*G861*D861*E861*'Equation 4'!$D$6*3600*0.000001*0.000001</f>
        <v>1.3490102457996544E-2</v>
      </c>
    </row>
    <row r="862" spans="1:8" ht="13.8" x14ac:dyDescent="0.3">
      <c r="A862" s="77">
        <v>2</v>
      </c>
      <c r="B862" s="78">
        <v>5</v>
      </c>
      <c r="C862" s="77">
        <v>2</v>
      </c>
      <c r="D862" s="79">
        <v>36.561</v>
      </c>
      <c r="E862" s="79">
        <v>2.3772128638386589</v>
      </c>
      <c r="F862" s="79">
        <v>14.803968081079518</v>
      </c>
      <c r="G862" s="80">
        <v>0.25</v>
      </c>
      <c r="H862" s="79">
        <f>F862*G862*D862*E862*'Equation 4'!$D$6*3600*0.000001*0.000001</f>
        <v>1.1579952741832066E-2</v>
      </c>
    </row>
    <row r="863" spans="1:8" ht="13.8" x14ac:dyDescent="0.3">
      <c r="A863" s="77">
        <v>2</v>
      </c>
      <c r="B863" s="78">
        <v>5</v>
      </c>
      <c r="C863" s="77">
        <v>3</v>
      </c>
      <c r="D863" s="79">
        <v>36.362000000000002</v>
      </c>
      <c r="E863" s="79">
        <v>2.6486572069635588</v>
      </c>
      <c r="F863" s="79">
        <v>12.344882241361487</v>
      </c>
      <c r="G863" s="80">
        <v>0.25</v>
      </c>
      <c r="H863" s="79">
        <f>F863*G863*D863*E863*'Equation 4'!$D$6*3600*0.000001*0.000001</f>
        <v>1.0700473070107394E-2</v>
      </c>
    </row>
    <row r="864" spans="1:8" ht="13.8" x14ac:dyDescent="0.3">
      <c r="A864" s="77">
        <v>2</v>
      </c>
      <c r="B864" s="78">
        <v>5</v>
      </c>
      <c r="C864" s="77">
        <v>4</v>
      </c>
      <c r="D864" s="79">
        <v>36.167000000000002</v>
      </c>
      <c r="E864" s="79">
        <v>2.8678214728256712</v>
      </c>
      <c r="F864" s="79">
        <v>10.702246180873919</v>
      </c>
      <c r="G864" s="80">
        <v>0.25</v>
      </c>
      <c r="H864" s="79">
        <f>F864*G864*D864*E864*'Equation 4'!$D$6*3600*0.000001*0.000001</f>
        <v>9.9903808487141477E-3</v>
      </c>
    </row>
    <row r="865" spans="1:8" ht="13.8" x14ac:dyDescent="0.3">
      <c r="A865" s="77">
        <v>2</v>
      </c>
      <c r="B865" s="78">
        <v>5</v>
      </c>
      <c r="C865" s="77">
        <v>5</v>
      </c>
      <c r="D865" s="79">
        <v>36.021999999999998</v>
      </c>
      <c r="E865" s="79">
        <v>2.9424615545491841</v>
      </c>
      <c r="F865" s="79">
        <v>50.645516672609304</v>
      </c>
      <c r="G865" s="80">
        <v>0.25</v>
      </c>
      <c r="H865" s="79">
        <f>F865*G865*D865*E865*'Equation 4'!$D$6*3600*0.000001*0.000001</f>
        <v>4.8312791825268604E-2</v>
      </c>
    </row>
    <row r="866" spans="1:8" ht="13.8" x14ac:dyDescent="0.3">
      <c r="A866" s="77">
        <v>2</v>
      </c>
      <c r="B866" s="78">
        <v>6</v>
      </c>
      <c r="C866" s="77">
        <v>6</v>
      </c>
      <c r="D866" s="79">
        <v>35.944000000000003</v>
      </c>
      <c r="E866" s="79">
        <v>2.7102785834670207</v>
      </c>
      <c r="F866" s="79">
        <v>99.946258564756974</v>
      </c>
      <c r="G866" s="80">
        <v>0.25</v>
      </c>
      <c r="H866" s="79">
        <f>F866*G866*D866*E866*'Equation 4'!$D$6*3600*0.000001*0.000001</f>
        <v>8.7629309492913462E-2</v>
      </c>
    </row>
    <row r="867" spans="1:8" ht="13.8" x14ac:dyDescent="0.3">
      <c r="A867" s="77">
        <v>2</v>
      </c>
      <c r="B867" s="78">
        <v>6</v>
      </c>
      <c r="C867" s="77">
        <v>7</v>
      </c>
      <c r="D867" s="79">
        <v>35.905000000000001</v>
      </c>
      <c r="E867" s="79">
        <v>2.5927537484304217</v>
      </c>
      <c r="F867" s="79">
        <v>151.07303091218023</v>
      </c>
      <c r="G867" s="80">
        <v>0.25</v>
      </c>
      <c r="H867" s="79">
        <f>F867*G867*D867*E867*'Equation 4'!$D$6*3600*0.000001*0.000001</f>
        <v>0.1265743347997707</v>
      </c>
    </row>
    <row r="868" spans="1:8" ht="13.8" x14ac:dyDescent="0.3">
      <c r="A868" s="77">
        <v>2</v>
      </c>
      <c r="B868" s="78">
        <v>6</v>
      </c>
      <c r="C868" s="77">
        <v>8</v>
      </c>
      <c r="D868" s="79">
        <v>35.96</v>
      </c>
      <c r="E868" s="79">
        <v>2.1383706413996615</v>
      </c>
      <c r="F868" s="79">
        <v>268.6071907248521</v>
      </c>
      <c r="G868" s="80">
        <v>0.25</v>
      </c>
      <c r="H868" s="79">
        <f>F868*G868*D868*E868*'Equation 4'!$D$6*3600*0.000001*0.000001</f>
        <v>0.18589290332855832</v>
      </c>
    </row>
    <row r="869" spans="1:8" ht="13.8" x14ac:dyDescent="0.3">
      <c r="A869" s="77">
        <v>2</v>
      </c>
      <c r="B869" s="78">
        <v>6</v>
      </c>
      <c r="C869" s="77">
        <v>9</v>
      </c>
      <c r="D869" s="79">
        <v>106.252</v>
      </c>
      <c r="E869" s="79">
        <v>2.0352832726674683</v>
      </c>
      <c r="F869" s="79">
        <v>125.40525623531101</v>
      </c>
      <c r="G869" s="80">
        <v>0.25</v>
      </c>
      <c r="H869" s="79">
        <f>F869*G869*D869*E869*'Equation 4'!$D$6*3600*0.000001*0.000001</f>
        <v>0.24407327366525861</v>
      </c>
    </row>
    <row r="870" spans="1:8" ht="13.8" x14ac:dyDescent="0.3">
      <c r="A870" s="77">
        <v>2</v>
      </c>
      <c r="B870" s="78">
        <v>6</v>
      </c>
      <c r="C870" s="77">
        <v>10</v>
      </c>
      <c r="D870" s="79">
        <v>146.38399999999999</v>
      </c>
      <c r="E870" s="79">
        <v>2.1203042234547382</v>
      </c>
      <c r="F870" s="79">
        <v>113.82097122456621</v>
      </c>
      <c r="G870" s="80">
        <v>0.25</v>
      </c>
      <c r="H870" s="79">
        <f>F870*G870*D870*E870*'Equation 4'!$D$6*3600*0.000001*0.000001</f>
        <v>0.31794835706802443</v>
      </c>
    </row>
    <row r="871" spans="1:8" ht="13.8" x14ac:dyDescent="0.3">
      <c r="A871" s="77">
        <v>2</v>
      </c>
      <c r="B871" s="78">
        <v>6</v>
      </c>
      <c r="C871" s="77">
        <v>11</v>
      </c>
      <c r="D871" s="79">
        <v>310.923</v>
      </c>
      <c r="E871" s="79">
        <v>2.4758079489330345</v>
      </c>
      <c r="F871" s="79">
        <v>77.109888386978113</v>
      </c>
      <c r="G871" s="80">
        <v>0.25</v>
      </c>
      <c r="H871" s="79">
        <f>F871*G871*D871*E871*'Equation 4'!$D$6*3600*0.000001*0.000001</f>
        <v>0.53422275950558007</v>
      </c>
    </row>
    <row r="872" spans="1:8" ht="13.8" x14ac:dyDescent="0.3">
      <c r="A872" s="77">
        <v>2</v>
      </c>
      <c r="B872" s="78">
        <v>6</v>
      </c>
      <c r="C872" s="77">
        <v>12</v>
      </c>
      <c r="D872" s="79">
        <v>576.71299999999997</v>
      </c>
      <c r="E872" s="79">
        <v>2.6805575912485073</v>
      </c>
      <c r="F872" s="79">
        <v>58.712181035529547</v>
      </c>
      <c r="G872" s="80">
        <v>0.25</v>
      </c>
      <c r="H872" s="79">
        <f>F872*G872*D872*E872*'Equation 4'!$D$6*3600*0.000001*0.000001</f>
        <v>0.81687500359323351</v>
      </c>
    </row>
    <row r="873" spans="1:8" ht="13.8" x14ac:dyDescent="0.3">
      <c r="A873" s="77">
        <v>2</v>
      </c>
      <c r="B873" s="78">
        <v>6</v>
      </c>
      <c r="C873" s="77">
        <v>13</v>
      </c>
      <c r="D873" s="79">
        <v>827.38199999999995</v>
      </c>
      <c r="E873" s="79">
        <v>2.8959779004681647</v>
      </c>
      <c r="F873" s="79">
        <v>54.138822675266681</v>
      </c>
      <c r="G873" s="80">
        <v>0.25</v>
      </c>
      <c r="H873" s="79">
        <f>F873*G873*D873*E873*'Equation 4'!$D$6*3600*0.000001*0.000001</f>
        <v>1.1674885459069839</v>
      </c>
    </row>
    <row r="874" spans="1:8" ht="13.8" x14ac:dyDescent="0.3">
      <c r="A874" s="77">
        <v>2</v>
      </c>
      <c r="B874" s="78">
        <v>6</v>
      </c>
      <c r="C874" s="77">
        <v>14</v>
      </c>
      <c r="D874" s="79">
        <v>981.32100000000003</v>
      </c>
      <c r="E874" s="79">
        <v>2.8735044805950802</v>
      </c>
      <c r="F874" s="79">
        <v>54.58389543845697</v>
      </c>
      <c r="G874" s="80">
        <v>0.25</v>
      </c>
      <c r="H874" s="79">
        <f>F874*G874*D874*E874*'Equation 4'!$D$6*3600*0.000001*0.000001</f>
        <v>1.3852558955294907</v>
      </c>
    </row>
    <row r="875" spans="1:8" ht="13.8" x14ac:dyDescent="0.3">
      <c r="A875" s="77">
        <v>2</v>
      </c>
      <c r="B875" s="78">
        <v>6</v>
      </c>
      <c r="C875" s="77">
        <v>15</v>
      </c>
      <c r="D875" s="79">
        <v>1039.9639999999999</v>
      </c>
      <c r="E875" s="79">
        <v>2.7780460759317873</v>
      </c>
      <c r="F875" s="79">
        <v>56.554646743725392</v>
      </c>
      <c r="G875" s="80">
        <v>0.25</v>
      </c>
      <c r="H875" s="79">
        <f>F875*G875*D875*E875*'Equation 4'!$D$6*3600*0.000001*0.000001</f>
        <v>1.4705119352671083</v>
      </c>
    </row>
    <row r="876" spans="1:8" ht="13.8" x14ac:dyDescent="0.3">
      <c r="A876" s="77">
        <v>2</v>
      </c>
      <c r="B876" s="78">
        <v>6</v>
      </c>
      <c r="C876" s="77">
        <v>16</v>
      </c>
      <c r="D876" s="79">
        <v>950.70299999999997</v>
      </c>
      <c r="E876" s="79">
        <v>2.4014603890133186</v>
      </c>
      <c r="F876" s="79">
        <v>79.58289090868135</v>
      </c>
      <c r="G876" s="80">
        <v>0.25</v>
      </c>
      <c r="H876" s="79">
        <f>F876*G876*D876*E876*'Equation 4'!$D$6*3600*0.000001*0.000001</f>
        <v>1.6352438049894671</v>
      </c>
    </row>
    <row r="877" spans="1:8" ht="13.8" x14ac:dyDescent="0.3">
      <c r="A877" s="77">
        <v>2</v>
      </c>
      <c r="B877" s="78">
        <v>6</v>
      </c>
      <c r="C877" s="77">
        <v>17</v>
      </c>
      <c r="D877" s="79">
        <v>140.35300000000001</v>
      </c>
      <c r="E877" s="79">
        <v>1.5062964515658928</v>
      </c>
      <c r="F877" s="79">
        <v>161.34633721468197</v>
      </c>
      <c r="G877" s="80">
        <v>0.25</v>
      </c>
      <c r="H877" s="79">
        <f>F877*G877*D877*E877*'Equation 4'!$D$6*3600*0.000001*0.000001</f>
        <v>0.30699674669088584</v>
      </c>
    </row>
    <row r="878" spans="1:8" ht="13.8" x14ac:dyDescent="0.3">
      <c r="A878" s="77">
        <v>2</v>
      </c>
      <c r="B878" s="78">
        <v>6</v>
      </c>
      <c r="C878" s="77">
        <v>18</v>
      </c>
      <c r="D878" s="79">
        <v>37.308</v>
      </c>
      <c r="E878" s="79">
        <v>1.1543803532631696</v>
      </c>
      <c r="F878" s="79">
        <v>736.54620661985291</v>
      </c>
      <c r="G878" s="80">
        <v>0.25</v>
      </c>
      <c r="H878" s="79">
        <f>F878*G878*D878*E878*'Equation 4'!$D$6*3600*0.000001*0.000001</f>
        <v>0.28549164396546717</v>
      </c>
    </row>
    <row r="879" spans="1:8" ht="13.8" x14ac:dyDescent="0.3">
      <c r="A879" s="77">
        <v>2</v>
      </c>
      <c r="B879" s="78">
        <v>6</v>
      </c>
      <c r="C879" s="77">
        <v>19</v>
      </c>
      <c r="D879" s="79">
        <v>37.22</v>
      </c>
      <c r="E879" s="79">
        <v>1.2343941833952394</v>
      </c>
      <c r="F879" s="79">
        <v>689.80463794123091</v>
      </c>
      <c r="G879" s="80">
        <v>0.25</v>
      </c>
      <c r="H879" s="79">
        <f>F879*G879*D879*E879*'Equation 4'!$D$6*3600*0.000001*0.000001</f>
        <v>0.28523239915583926</v>
      </c>
    </row>
    <row r="880" spans="1:8" ht="13.8" x14ac:dyDescent="0.3">
      <c r="A880" s="77">
        <v>2</v>
      </c>
      <c r="B880" s="78">
        <v>6</v>
      </c>
      <c r="C880" s="77">
        <v>20</v>
      </c>
      <c r="D880" s="79">
        <v>37.134999999999998</v>
      </c>
      <c r="E880" s="79">
        <v>1.6273982303050474</v>
      </c>
      <c r="F880" s="79">
        <v>451.17561197163195</v>
      </c>
      <c r="G880" s="80">
        <v>0.25</v>
      </c>
      <c r="H880" s="79">
        <f>F880*G880*D880*E880*'Equation 4'!$D$6*3600*0.000001*0.000001</f>
        <v>0.24539482120251285</v>
      </c>
    </row>
    <row r="881" spans="1:8" ht="13.8" x14ac:dyDescent="0.3">
      <c r="A881" s="77">
        <v>2</v>
      </c>
      <c r="B881" s="78">
        <v>6</v>
      </c>
      <c r="C881" s="77">
        <v>21</v>
      </c>
      <c r="D881" s="79">
        <v>37.045999999999999</v>
      </c>
      <c r="E881" s="79">
        <v>2.1097177536343579</v>
      </c>
      <c r="F881" s="79">
        <v>264.40609039565737</v>
      </c>
      <c r="G881" s="80">
        <v>0.25</v>
      </c>
      <c r="H881" s="79">
        <f>F881*G881*D881*E881*'Equation 4'!$D$6*3600*0.000001*0.000001</f>
        <v>0.18598573868491791</v>
      </c>
    </row>
    <row r="882" spans="1:8" ht="13.8" x14ac:dyDescent="0.3">
      <c r="A882" s="77">
        <v>2</v>
      </c>
      <c r="B882" s="78">
        <v>6</v>
      </c>
      <c r="C882" s="77">
        <v>22</v>
      </c>
      <c r="D882" s="79">
        <v>36.936999999999998</v>
      </c>
      <c r="E882" s="79">
        <v>2.6465936597823245</v>
      </c>
      <c r="F882" s="79">
        <v>143.66643375667181</v>
      </c>
      <c r="G882" s="80">
        <v>0.25</v>
      </c>
      <c r="H882" s="79">
        <f>F882*G882*D882*E882*'Equation 4'!$D$6*3600*0.000001*0.000001</f>
        <v>0.12639989348699052</v>
      </c>
    </row>
    <row r="883" spans="1:8" ht="13.8" x14ac:dyDescent="0.3">
      <c r="A883" s="77">
        <v>2</v>
      </c>
      <c r="B883" s="78">
        <v>6</v>
      </c>
      <c r="C883" s="77">
        <v>23</v>
      </c>
      <c r="D883" s="79">
        <v>36.776000000000003</v>
      </c>
      <c r="E883" s="79">
        <v>3.0859956254019543</v>
      </c>
      <c r="F883" s="79">
        <v>46.844556999268498</v>
      </c>
      <c r="G883" s="80">
        <v>0.25</v>
      </c>
      <c r="H883" s="79">
        <f>F883*G883*D883*E883*'Equation 4'!$D$6*3600*0.000001*0.000001</f>
        <v>4.7847741435705637E-2</v>
      </c>
    </row>
    <row r="884" spans="1:8" ht="13.8" x14ac:dyDescent="0.3">
      <c r="A884" s="77">
        <v>2</v>
      </c>
      <c r="B884" s="78">
        <v>6</v>
      </c>
      <c r="C884" s="77">
        <v>24</v>
      </c>
      <c r="D884" s="79">
        <v>36.610999999999997</v>
      </c>
      <c r="E884" s="79">
        <v>3.1306588763389729</v>
      </c>
      <c r="F884" s="79">
        <v>8.8592863112939195</v>
      </c>
      <c r="G884" s="80">
        <v>0.25</v>
      </c>
      <c r="H884" s="79">
        <f>F884*G884*D884*E884*'Equation 4'!$D$6*3600*0.000001*0.000001</f>
        <v>9.1387876613310513E-3</v>
      </c>
    </row>
    <row r="885" spans="1:8" ht="13.8" x14ac:dyDescent="0.3">
      <c r="A885" s="77">
        <v>2</v>
      </c>
      <c r="B885" s="78">
        <v>6</v>
      </c>
      <c r="C885" s="77">
        <v>1</v>
      </c>
      <c r="D885" s="79">
        <v>36.466000000000001</v>
      </c>
      <c r="E885" s="79">
        <v>3.0647716064985984</v>
      </c>
      <c r="F885" s="79">
        <v>9.2979655268346502</v>
      </c>
      <c r="G885" s="80">
        <v>0.25</v>
      </c>
      <c r="H885" s="79">
        <f>F885*G885*D885*E885*'Equation 4'!$D$6*3600*0.000001*0.000001</f>
        <v>9.3522624156138646E-3</v>
      </c>
    </row>
    <row r="886" spans="1:8" ht="13.8" x14ac:dyDescent="0.3">
      <c r="A886" s="77">
        <v>2</v>
      </c>
      <c r="B886" s="78">
        <v>6</v>
      </c>
      <c r="C886" s="77">
        <v>2</v>
      </c>
      <c r="D886" s="79">
        <v>36.325000000000003</v>
      </c>
      <c r="E886" s="79">
        <v>3.0170183957012924</v>
      </c>
      <c r="F886" s="79">
        <v>9.6386590555032257</v>
      </c>
      <c r="G886" s="80">
        <v>0.25</v>
      </c>
      <c r="H886" s="79">
        <f>F886*G886*D886*E886*'Equation 4'!$D$6*3600*0.000001*0.000001</f>
        <v>9.5069828185971404E-3</v>
      </c>
    </row>
    <row r="887" spans="1:8" ht="13.8" x14ac:dyDescent="0.3">
      <c r="A887" s="77">
        <v>2</v>
      </c>
      <c r="B887" s="78">
        <v>6</v>
      </c>
      <c r="C887" s="77">
        <v>3</v>
      </c>
      <c r="D887" s="79">
        <v>36.203000000000003</v>
      </c>
      <c r="E887" s="79">
        <v>2.9900652166800641</v>
      </c>
      <c r="F887" s="79">
        <v>9.8479552575482465</v>
      </c>
      <c r="G887" s="80">
        <v>0.25</v>
      </c>
      <c r="H887" s="79">
        <f>F887*G887*D887*E887*'Equation 4'!$D$6*3600*0.000001*0.000001</f>
        <v>9.5943111186259193E-3</v>
      </c>
    </row>
    <row r="888" spans="1:8" ht="13.8" x14ac:dyDescent="0.3">
      <c r="A888" s="77">
        <v>2</v>
      </c>
      <c r="B888" s="78">
        <v>6</v>
      </c>
      <c r="C888" s="77">
        <v>4</v>
      </c>
      <c r="D888" s="79">
        <v>36.130000000000003</v>
      </c>
      <c r="E888" s="79">
        <v>2.8307571425327183</v>
      </c>
      <c r="F888" s="79">
        <v>10.983942003189986</v>
      </c>
      <c r="G888" s="80">
        <v>0.25</v>
      </c>
      <c r="H888" s="79">
        <f>F888*G888*D888*E888*'Equation 4'!$D$6*3600*0.000001*0.000001</f>
        <v>1.0110469278863315E-2</v>
      </c>
    </row>
    <row r="889" spans="1:8" ht="13.8" x14ac:dyDescent="0.3">
      <c r="A889" s="77">
        <v>2</v>
      </c>
      <c r="B889" s="78">
        <v>6</v>
      </c>
      <c r="C889" s="77">
        <v>5</v>
      </c>
      <c r="D889" s="79">
        <v>36.078000000000003</v>
      </c>
      <c r="E889" s="79">
        <v>2.6074318783047814</v>
      </c>
      <c r="F889" s="79">
        <v>58.346386298603591</v>
      </c>
      <c r="G889" s="80">
        <v>0.25</v>
      </c>
      <c r="H889" s="79">
        <f>F889*G889*D889*E889*'Equation 4'!$D$6*3600*0.000001*0.000001</f>
        <v>4.9398287976300484E-2</v>
      </c>
    </row>
    <row r="890" spans="1:8" ht="13.8" x14ac:dyDescent="0.3">
      <c r="A890" s="77">
        <v>2</v>
      </c>
      <c r="B890" s="78">
        <v>7</v>
      </c>
      <c r="C890" s="77">
        <v>6</v>
      </c>
      <c r="D890" s="79">
        <v>36.003</v>
      </c>
      <c r="E890" s="79">
        <v>2.4753183633625797</v>
      </c>
      <c r="F890" s="79">
        <v>110.20307759130324</v>
      </c>
      <c r="G890" s="80">
        <v>0.25</v>
      </c>
      <c r="H890" s="79">
        <f>F890*G890*D890*E890*'Equation 4'!$D$6*3600*0.000001*0.000001</f>
        <v>8.8390580606051844E-2</v>
      </c>
    </row>
    <row r="891" spans="1:8" ht="13.8" x14ac:dyDescent="0.3">
      <c r="A891" s="77">
        <v>2</v>
      </c>
      <c r="B891" s="78">
        <v>7</v>
      </c>
      <c r="C891" s="77">
        <v>7</v>
      </c>
      <c r="D891" s="79">
        <v>35.896000000000001</v>
      </c>
      <c r="E891" s="79">
        <v>2.3014121751655003</v>
      </c>
      <c r="F891" s="79">
        <v>171.51001267738553</v>
      </c>
      <c r="G891" s="80">
        <v>0.25</v>
      </c>
      <c r="H891" s="79">
        <f>F891*G891*D891*E891*'Equation 4'!$D$6*3600*0.000001*0.000001</f>
        <v>0.12751828149714906</v>
      </c>
    </row>
    <row r="892" spans="1:8" ht="13.8" x14ac:dyDescent="0.3">
      <c r="A892" s="77">
        <v>2</v>
      </c>
      <c r="B892" s="78">
        <v>7</v>
      </c>
      <c r="C892" s="77">
        <v>8</v>
      </c>
      <c r="D892" s="79">
        <v>35.880000000000003</v>
      </c>
      <c r="E892" s="79">
        <v>1.8765612166939825</v>
      </c>
      <c r="F892" s="79">
        <v>308.16434270339664</v>
      </c>
      <c r="G892" s="80">
        <v>0.25</v>
      </c>
      <c r="H892" s="79">
        <f>F892*G892*D892*E892*'Equation 4'!$D$6*3600*0.000001*0.000001</f>
        <v>0.18674116586460468</v>
      </c>
    </row>
    <row r="893" spans="1:8" ht="13.8" x14ac:dyDescent="0.3">
      <c r="A893" s="77">
        <v>2</v>
      </c>
      <c r="B893" s="78">
        <v>7</v>
      </c>
      <c r="C893" s="77">
        <v>9</v>
      </c>
      <c r="D893" s="79">
        <v>76.076999999999998</v>
      </c>
      <c r="E893" s="79">
        <v>1.8086486668228299</v>
      </c>
      <c r="F893" s="79">
        <v>197.68546665053196</v>
      </c>
      <c r="G893" s="80">
        <v>0.25</v>
      </c>
      <c r="H893" s="79">
        <f>F893*G893*D893*E893*'Equation 4'!$D$6*3600*0.000001*0.000001</f>
        <v>0.24480756978819526</v>
      </c>
    </row>
    <row r="894" spans="1:8" ht="13.8" x14ac:dyDescent="0.3">
      <c r="A894" s="77">
        <v>2</v>
      </c>
      <c r="B894" s="78">
        <v>7</v>
      </c>
      <c r="C894" s="77">
        <v>10</v>
      </c>
      <c r="D894" s="79">
        <v>147.03299999999999</v>
      </c>
      <c r="E894" s="79">
        <v>1.9456726343349746</v>
      </c>
      <c r="F894" s="79">
        <v>124.28538948829437</v>
      </c>
      <c r="G894" s="80">
        <v>0.25</v>
      </c>
      <c r="H894" s="79">
        <f>F894*G894*D894*E894*'Equation 4'!$D$6*3600*0.000001*0.000001</f>
        <v>0.31999793534288434</v>
      </c>
    </row>
    <row r="895" spans="1:8" ht="13.8" x14ac:dyDescent="0.3">
      <c r="A895" s="77">
        <v>2</v>
      </c>
      <c r="B895" s="78">
        <v>7</v>
      </c>
      <c r="C895" s="77">
        <v>11</v>
      </c>
      <c r="D895" s="79">
        <v>289.245</v>
      </c>
      <c r="E895" s="79">
        <v>2.2457159214825011</v>
      </c>
      <c r="F895" s="79">
        <v>85.294159737506561</v>
      </c>
      <c r="G895" s="80">
        <v>0.25</v>
      </c>
      <c r="H895" s="79">
        <f>F895*G895*D895*E895*'Equation 4'!$D$6*3600*0.000001*0.000001</f>
        <v>0.49863468296353941</v>
      </c>
    </row>
    <row r="896" spans="1:8" ht="13.8" x14ac:dyDescent="0.3">
      <c r="A896" s="77">
        <v>2</v>
      </c>
      <c r="B896" s="78">
        <v>7</v>
      </c>
      <c r="C896" s="77">
        <v>12</v>
      </c>
      <c r="D896" s="79">
        <v>529.4</v>
      </c>
      <c r="E896" s="79">
        <v>2.1841989378259479</v>
      </c>
      <c r="F896" s="79">
        <v>72.683816240289673</v>
      </c>
      <c r="G896" s="80">
        <v>0.25</v>
      </c>
      <c r="H896" s="79">
        <f>F896*G896*D896*E896*'Equation 4'!$D$6*3600*0.000001*0.000001</f>
        <v>0.75640842893633697</v>
      </c>
    </row>
    <row r="897" spans="1:8" ht="13.8" x14ac:dyDescent="0.3">
      <c r="A897" s="77">
        <v>2</v>
      </c>
      <c r="B897" s="78">
        <v>7</v>
      </c>
      <c r="C897" s="77">
        <v>13</v>
      </c>
      <c r="D897" s="79">
        <v>848.72799999999995</v>
      </c>
      <c r="E897" s="79">
        <v>1.9285688994692411</v>
      </c>
      <c r="F897" s="79">
        <v>82.685048400821941</v>
      </c>
      <c r="G897" s="80">
        <v>0.25</v>
      </c>
      <c r="H897" s="79">
        <f>F897*G897*D897*E897*'Equation 4'!$D$6*3600*0.000001*0.000001</f>
        <v>1.2180726261676462</v>
      </c>
    </row>
    <row r="898" spans="1:8" ht="13.8" x14ac:dyDescent="0.3">
      <c r="A898" s="77">
        <v>2</v>
      </c>
      <c r="B898" s="78">
        <v>7</v>
      </c>
      <c r="C898" s="77">
        <v>14</v>
      </c>
      <c r="D898" s="79">
        <v>999.44500000000005</v>
      </c>
      <c r="E898" s="79">
        <v>1.8671810303235195</v>
      </c>
      <c r="F898" s="79">
        <v>85.494554293629875</v>
      </c>
      <c r="G898" s="80">
        <v>0.25</v>
      </c>
      <c r="H898" s="79">
        <f>F898*G898*D898*E898*'Equation 4'!$D$6*3600*0.000001*0.000001</f>
        <v>1.4359069188764537</v>
      </c>
    </row>
    <row r="899" spans="1:8" ht="13.8" x14ac:dyDescent="0.3">
      <c r="A899" s="77">
        <v>2</v>
      </c>
      <c r="B899" s="78">
        <v>7</v>
      </c>
      <c r="C899" s="77">
        <v>15</v>
      </c>
      <c r="D899" s="79">
        <v>997.71500000000003</v>
      </c>
      <c r="E899" s="79">
        <v>1.8635323984304648</v>
      </c>
      <c r="F899" s="79">
        <v>85.667366991414653</v>
      </c>
      <c r="G899" s="80">
        <v>0.25</v>
      </c>
      <c r="H899" s="79">
        <f>F899*G899*D899*E899*'Equation 4'!$D$6*3600*0.000001*0.000001</f>
        <v>1.4335121478017292</v>
      </c>
    </row>
    <row r="900" spans="1:8" ht="13.8" x14ac:dyDescent="0.3">
      <c r="A900" s="77">
        <v>2</v>
      </c>
      <c r="B900" s="78">
        <v>7</v>
      </c>
      <c r="C900" s="77">
        <v>16</v>
      </c>
      <c r="D900" s="79">
        <v>862.71600000000001</v>
      </c>
      <c r="E900" s="79">
        <v>1.6964424540785343</v>
      </c>
      <c r="F900" s="79">
        <v>113.80728951605781</v>
      </c>
      <c r="G900" s="80">
        <v>0.25</v>
      </c>
      <c r="H900" s="79">
        <f>F900*G900*D900*E900*'Equation 4'!$D$6*3600*0.000001*0.000001</f>
        <v>1.4990619279925563</v>
      </c>
    </row>
    <row r="901" spans="1:8" ht="13.8" x14ac:dyDescent="0.3">
      <c r="A901" s="77">
        <v>2</v>
      </c>
      <c r="B901" s="78">
        <v>7</v>
      </c>
      <c r="C901" s="77">
        <v>17</v>
      </c>
      <c r="D901" s="79">
        <v>173.74</v>
      </c>
      <c r="E901" s="79">
        <v>1.2467405503953097</v>
      </c>
      <c r="F901" s="79">
        <v>195.51316056111122</v>
      </c>
      <c r="G901" s="80">
        <v>0.25</v>
      </c>
      <c r="H901" s="79">
        <f>F901*G901*D901*E901*'Equation 4'!$D$6*3600*0.000001*0.000001</f>
        <v>0.38114866955427007</v>
      </c>
    </row>
    <row r="902" spans="1:8" ht="13.8" x14ac:dyDescent="0.3">
      <c r="A902" s="77">
        <v>2</v>
      </c>
      <c r="B902" s="78">
        <v>7</v>
      </c>
      <c r="C902" s="77">
        <v>18</v>
      </c>
      <c r="D902" s="79">
        <v>37.267000000000003</v>
      </c>
      <c r="E902" s="79">
        <v>1.53815636396304</v>
      </c>
      <c r="F902" s="79">
        <v>550.97298909596975</v>
      </c>
      <c r="G902" s="80">
        <v>0.25</v>
      </c>
      <c r="H902" s="79">
        <f>F902*G902*D902*E902*'Equation 4'!$D$6*3600*0.000001*0.000001</f>
        <v>0.2842482096907995</v>
      </c>
    </row>
    <row r="903" spans="1:8" ht="13.8" x14ac:dyDescent="0.3">
      <c r="A903" s="77">
        <v>2</v>
      </c>
      <c r="B903" s="78">
        <v>7</v>
      </c>
      <c r="C903" s="77">
        <v>19</v>
      </c>
      <c r="D903" s="79">
        <v>37.069000000000003</v>
      </c>
      <c r="E903" s="79">
        <v>1.5633937443907087</v>
      </c>
      <c r="F903" s="79">
        <v>544.81748583402793</v>
      </c>
      <c r="G903" s="80">
        <v>0.25</v>
      </c>
      <c r="H903" s="79">
        <f>F903*G903*D903*E903*'Equation 4'!$D$6*3600*0.000001*0.000001</f>
        <v>0.28416644057821383</v>
      </c>
    </row>
    <row r="904" spans="1:8" ht="13.8" x14ac:dyDescent="0.3">
      <c r="A904" s="77">
        <v>2</v>
      </c>
      <c r="B904" s="78">
        <v>7</v>
      </c>
      <c r="C904" s="77">
        <v>20</v>
      </c>
      <c r="D904" s="79">
        <v>36.982999999999997</v>
      </c>
      <c r="E904" s="79">
        <v>1.5450724902087929</v>
      </c>
      <c r="F904" s="79">
        <v>477.68729700978093</v>
      </c>
      <c r="G904" s="80">
        <v>0.25</v>
      </c>
      <c r="H904" s="79">
        <f>F904*G904*D904*E904*'Equation 4'!$D$6*3600*0.000001*0.000001</f>
        <v>0.24566155660042471</v>
      </c>
    </row>
    <row r="905" spans="1:8" ht="13.8" x14ac:dyDescent="0.3">
      <c r="A905" s="77">
        <v>2</v>
      </c>
      <c r="B905" s="78">
        <v>7</v>
      </c>
      <c r="C905" s="77">
        <v>21</v>
      </c>
      <c r="D905" s="79">
        <v>36.917000000000002</v>
      </c>
      <c r="E905" s="79">
        <v>1.4836997674731907</v>
      </c>
      <c r="F905" s="79">
        <v>381.39529827781001</v>
      </c>
      <c r="G905" s="80">
        <v>0.25</v>
      </c>
      <c r="H905" s="79">
        <f>F905*G905*D905*E905*'Equation 4'!$D$6*3600*0.000001*0.000001</f>
        <v>0.18801403696008007</v>
      </c>
    </row>
    <row r="906" spans="1:8" ht="13.8" x14ac:dyDescent="0.3">
      <c r="A906" s="77">
        <v>2</v>
      </c>
      <c r="B906" s="78">
        <v>7</v>
      </c>
      <c r="C906" s="77">
        <v>22</v>
      </c>
      <c r="D906" s="79">
        <v>36.866999999999997</v>
      </c>
      <c r="E906" s="79">
        <v>1.2852206036319214</v>
      </c>
      <c r="F906" s="79">
        <v>306.75060091497147</v>
      </c>
      <c r="G906" s="80">
        <v>0.25</v>
      </c>
      <c r="H906" s="79">
        <f>F906*G906*D906*E906*'Equation 4'!$D$6*3600*0.000001*0.000001</f>
        <v>0.13081074218891781</v>
      </c>
    </row>
    <row r="907" spans="1:8" ht="13.8" x14ac:dyDescent="0.3">
      <c r="A907" s="77">
        <v>2</v>
      </c>
      <c r="B907" s="78">
        <v>7</v>
      </c>
      <c r="C907" s="77">
        <v>23</v>
      </c>
      <c r="D907" s="79">
        <v>36.823</v>
      </c>
      <c r="E907" s="79">
        <v>0.98905055482518178</v>
      </c>
      <c r="F907" s="79">
        <v>166.70367520178272</v>
      </c>
      <c r="G907" s="80">
        <v>0.25</v>
      </c>
      <c r="H907" s="79">
        <f>F907*G907*D907*E907*'Equation 4'!$D$6*3600*0.000001*0.000001</f>
        <v>5.4641843464374382E-2</v>
      </c>
    </row>
    <row r="908" spans="1:8" ht="13.8" x14ac:dyDescent="0.3">
      <c r="A908" s="77">
        <v>2</v>
      </c>
      <c r="B908" s="78">
        <v>7</v>
      </c>
      <c r="C908" s="77">
        <v>24</v>
      </c>
      <c r="D908" s="79">
        <v>36.773000000000003</v>
      </c>
      <c r="E908" s="79">
        <v>0.77417116970344491</v>
      </c>
      <c r="F908" s="79">
        <v>65.467099182628004</v>
      </c>
      <c r="G908" s="80">
        <v>0.25</v>
      </c>
      <c r="H908" s="79">
        <f>F908*G908*D908*E908*'Equation 4'!$D$6*3600*0.000001*0.000001</f>
        <v>1.677380783083017E-2</v>
      </c>
    </row>
    <row r="909" spans="1:8" ht="13.8" x14ac:dyDescent="0.3">
      <c r="A909" s="77">
        <v>2</v>
      </c>
      <c r="B909" s="78">
        <v>7</v>
      </c>
      <c r="C909" s="77">
        <v>1</v>
      </c>
      <c r="D909" s="79">
        <v>36.703000000000003</v>
      </c>
      <c r="E909" s="79">
        <v>1.1005135165003652</v>
      </c>
      <c r="F909" s="79">
        <v>43.232986724601773</v>
      </c>
      <c r="G909" s="80">
        <v>0.25</v>
      </c>
      <c r="H909" s="79">
        <f>F909*G909*D909*E909*'Equation 4'!$D$6*3600*0.000001*0.000001</f>
        <v>1.5716458627208142E-2</v>
      </c>
    </row>
    <row r="910" spans="1:8" ht="13.8" x14ac:dyDescent="0.3">
      <c r="A910" s="77">
        <v>2</v>
      </c>
      <c r="B910" s="78">
        <v>7</v>
      </c>
      <c r="C910" s="77">
        <v>2</v>
      </c>
      <c r="D910" s="79">
        <v>36.609000000000002</v>
      </c>
      <c r="E910" s="79">
        <v>1.691035777267885</v>
      </c>
      <c r="F910" s="79">
        <v>24.773967027652176</v>
      </c>
      <c r="G910" s="80">
        <v>0.25</v>
      </c>
      <c r="H910" s="79">
        <f>F910*G910*D910*E910*'Equation 4'!$D$6*3600*0.000001*0.000001</f>
        <v>1.3803166502321374E-2</v>
      </c>
    </row>
    <row r="911" spans="1:8" ht="13.8" x14ac:dyDescent="0.3">
      <c r="A911" s="77">
        <v>2</v>
      </c>
      <c r="B911" s="78">
        <v>7</v>
      </c>
      <c r="C911" s="77">
        <v>3</v>
      </c>
      <c r="D911" s="79">
        <v>36.481000000000002</v>
      </c>
      <c r="E911" s="79">
        <v>2.221400684253068</v>
      </c>
      <c r="F911" s="79">
        <v>16.569246326906182</v>
      </c>
      <c r="G911" s="80">
        <v>0.25</v>
      </c>
      <c r="H911" s="79">
        <f>F911*G911*D911*E911*'Equation 4'!$D$6*3600*0.000001*0.000001</f>
        <v>1.2084784203689383E-2</v>
      </c>
    </row>
    <row r="912" spans="1:8" ht="13.8" x14ac:dyDescent="0.3">
      <c r="A912" s="77">
        <v>2</v>
      </c>
      <c r="B912" s="78">
        <v>7</v>
      </c>
      <c r="C912" s="77">
        <v>4</v>
      </c>
      <c r="D912" s="79">
        <v>36.328000000000003</v>
      </c>
      <c r="E912" s="79">
        <v>2.5050608775037784</v>
      </c>
      <c r="F912" s="79">
        <v>13.632787070001726</v>
      </c>
      <c r="G912" s="80">
        <v>0.25</v>
      </c>
      <c r="H912" s="79">
        <f>F912*G912*D912*E912*'Equation 4'!$D$6*3600*0.000001*0.000001</f>
        <v>1.1165725177557085E-2</v>
      </c>
    </row>
    <row r="913" spans="1:8" ht="13.8" x14ac:dyDescent="0.3">
      <c r="A913" s="77">
        <v>2</v>
      </c>
      <c r="B913" s="78">
        <v>7</v>
      </c>
      <c r="C913" s="77">
        <v>5</v>
      </c>
      <c r="D913" s="79">
        <v>36.179000000000002</v>
      </c>
      <c r="E913" s="79">
        <v>2.419029764182326</v>
      </c>
      <c r="F913" s="79">
        <v>63.490007577411362</v>
      </c>
      <c r="G913" s="80">
        <v>0.25</v>
      </c>
      <c r="H913" s="79">
        <f>F913*G913*D913*E913*'Equation 4'!$D$6*3600*0.000001*0.000001</f>
        <v>5.0008710826057227E-2</v>
      </c>
    </row>
    <row r="914" spans="1:8" ht="13.8" x14ac:dyDescent="0.3">
      <c r="A914" s="77">
        <v>2</v>
      </c>
      <c r="B914" s="78">
        <v>8</v>
      </c>
      <c r="C914" s="77">
        <v>6</v>
      </c>
      <c r="D914" s="79">
        <v>36.091999999999999</v>
      </c>
      <c r="E914" s="79">
        <v>2.1200646216566139</v>
      </c>
      <c r="F914" s="79">
        <v>130.02363604010284</v>
      </c>
      <c r="G914" s="80">
        <v>0.25</v>
      </c>
      <c r="H914" s="79">
        <f>F914*G914*D914*E914*'Equation 4'!$D$6*3600*0.000001*0.000001</f>
        <v>8.9541602729179187E-2</v>
      </c>
    </row>
    <row r="915" spans="1:8" ht="13.8" x14ac:dyDescent="0.3">
      <c r="A915" s="77">
        <v>2</v>
      </c>
      <c r="B915" s="78">
        <v>8</v>
      </c>
      <c r="C915" s="77">
        <v>7</v>
      </c>
      <c r="D915" s="79">
        <v>36.033000000000001</v>
      </c>
      <c r="E915" s="79">
        <v>1.6842921361806569</v>
      </c>
      <c r="F915" s="79">
        <v>237.12041179116892</v>
      </c>
      <c r="G915" s="80">
        <v>0.25</v>
      </c>
      <c r="H915" s="79">
        <f>F915*G915*D915*E915*'Equation 4'!$D$6*3600*0.000001*0.000001</f>
        <v>0.12951775042345992</v>
      </c>
    </row>
    <row r="916" spans="1:8" ht="13.8" x14ac:dyDescent="0.3">
      <c r="A916" s="77">
        <v>2</v>
      </c>
      <c r="B916" s="78">
        <v>8</v>
      </c>
      <c r="C916" s="77">
        <v>8</v>
      </c>
      <c r="D916" s="79">
        <v>36.072000000000003</v>
      </c>
      <c r="E916" s="79">
        <v>1.125348390499582</v>
      </c>
      <c r="F916" s="79">
        <v>517.80261077451701</v>
      </c>
      <c r="G916" s="80">
        <v>0.25</v>
      </c>
      <c r="H916" s="79">
        <f>F916*G916*D916*E916*'Equation 4'!$D$6*3600*0.000001*0.000001</f>
        <v>0.18917509542147454</v>
      </c>
    </row>
    <row r="917" spans="1:8" ht="13.8" x14ac:dyDescent="0.3">
      <c r="A917" s="77">
        <v>2</v>
      </c>
      <c r="B917" s="78">
        <v>8</v>
      </c>
      <c r="C917" s="77">
        <v>9</v>
      </c>
      <c r="D917" s="79">
        <v>90.483999999999995</v>
      </c>
      <c r="E917" s="79">
        <v>1.0294974502153951</v>
      </c>
      <c r="F917" s="79">
        <v>295.0127379235571</v>
      </c>
      <c r="G917" s="80">
        <v>0.25</v>
      </c>
      <c r="H917" s="79">
        <f>F917*G917*D917*E917*'Equation 4'!$D$6*3600*0.000001*0.000001</f>
        <v>0.24733201973000329</v>
      </c>
    </row>
    <row r="918" spans="1:8" ht="13.8" x14ac:dyDescent="0.3">
      <c r="A918" s="77">
        <v>2</v>
      </c>
      <c r="B918" s="78">
        <v>8</v>
      </c>
      <c r="C918" s="77">
        <v>10</v>
      </c>
      <c r="D918" s="79">
        <v>199.87799999999999</v>
      </c>
      <c r="E918" s="79">
        <v>1.0943349578625368</v>
      </c>
      <c r="F918" s="79">
        <v>223.12750763318192</v>
      </c>
      <c r="G918" s="80">
        <v>0.25</v>
      </c>
      <c r="H918" s="79">
        <f>F918*G918*D918*E918*'Equation 4'!$D$6*3600*0.000001*0.000001</f>
        <v>0.43924911149234885</v>
      </c>
    </row>
    <row r="919" spans="1:8" ht="13.8" x14ac:dyDescent="0.3">
      <c r="A919" s="77">
        <v>2</v>
      </c>
      <c r="B919" s="78">
        <v>8</v>
      </c>
      <c r="C919" s="77">
        <v>11</v>
      </c>
      <c r="D919" s="79">
        <v>363.41800000000001</v>
      </c>
      <c r="E919" s="79">
        <v>1.016655300482912</v>
      </c>
      <c r="F919" s="79">
        <v>191.75624710588812</v>
      </c>
      <c r="G919" s="80">
        <v>0.25</v>
      </c>
      <c r="H919" s="79">
        <f>F919*G919*D919*E919*'Equation 4'!$D$6*3600*0.000001*0.000001</f>
        <v>0.63763506832220884</v>
      </c>
    </row>
    <row r="920" spans="1:8" ht="13.8" x14ac:dyDescent="0.3">
      <c r="A920" s="77">
        <v>2</v>
      </c>
      <c r="B920" s="78">
        <v>8</v>
      </c>
      <c r="C920" s="77">
        <v>12</v>
      </c>
      <c r="D920" s="79">
        <v>576.34400000000005</v>
      </c>
      <c r="E920" s="79">
        <v>1.1859717534578975</v>
      </c>
      <c r="F920" s="79">
        <v>136.19231249974766</v>
      </c>
      <c r="G920" s="80">
        <v>0.25</v>
      </c>
      <c r="H920" s="79">
        <f>F920*G920*D920*E920*'Equation 4'!$D$6*3600*0.000001*0.000001</f>
        <v>0.83782096832562769</v>
      </c>
    </row>
    <row r="921" spans="1:8" ht="13.8" x14ac:dyDescent="0.3">
      <c r="A921" s="77">
        <v>2</v>
      </c>
      <c r="B921" s="78">
        <v>8</v>
      </c>
      <c r="C921" s="77">
        <v>13</v>
      </c>
      <c r="D921" s="79">
        <v>819.08900000000006</v>
      </c>
      <c r="E921" s="79">
        <v>1.198784801371789</v>
      </c>
      <c r="F921" s="79">
        <v>134.70704098975165</v>
      </c>
      <c r="G921" s="80">
        <v>0.25</v>
      </c>
      <c r="H921" s="79">
        <f>F921*G921*D921*E921*'Equation 4'!$D$6*3600*0.000001*0.000001</f>
        <v>1.1904334664240206</v>
      </c>
    </row>
    <row r="922" spans="1:8" ht="13.8" x14ac:dyDescent="0.3">
      <c r="A922" s="77">
        <v>2</v>
      </c>
      <c r="B922" s="78">
        <v>8</v>
      </c>
      <c r="C922" s="77">
        <v>14</v>
      </c>
      <c r="D922" s="79">
        <v>1004.353</v>
      </c>
      <c r="E922" s="79">
        <v>1.0743975055816166</v>
      </c>
      <c r="F922" s="79">
        <v>150.62321874572808</v>
      </c>
      <c r="G922" s="80">
        <v>0.25</v>
      </c>
      <c r="H922" s="79">
        <f>F922*G922*D922*E922*'Equation 4'!$D$6*3600*0.000001*0.000001</f>
        <v>1.4628028775076394</v>
      </c>
    </row>
    <row r="923" spans="1:8" ht="13.8" x14ac:dyDescent="0.3">
      <c r="A923" s="77">
        <v>2</v>
      </c>
      <c r="B923" s="78">
        <v>8</v>
      </c>
      <c r="C923" s="77">
        <v>15</v>
      </c>
      <c r="D923" s="79">
        <v>1077.3130000000001</v>
      </c>
      <c r="E923" s="79">
        <v>0.95103364819547798</v>
      </c>
      <c r="F923" s="79">
        <v>170.52060544911038</v>
      </c>
      <c r="G923" s="80">
        <v>0.25</v>
      </c>
      <c r="H923" s="79">
        <f>F923*G923*D923*E923*'Equation 4'!$D$6*3600*0.000001*0.000001</f>
        <v>1.5723787242833602</v>
      </c>
    </row>
    <row r="924" spans="1:8" ht="13.8" x14ac:dyDescent="0.3">
      <c r="A924" s="77">
        <v>2</v>
      </c>
      <c r="B924" s="78">
        <v>8</v>
      </c>
      <c r="C924" s="77">
        <v>16</v>
      </c>
      <c r="D924" s="79">
        <v>1017.141</v>
      </c>
      <c r="E924" s="79">
        <v>0.79911513563440906</v>
      </c>
      <c r="F924" s="79">
        <v>244.71120019983996</v>
      </c>
      <c r="G924" s="80">
        <v>0.25</v>
      </c>
      <c r="H924" s="79">
        <f>F924*G924*D924*E924*'Equation 4'!$D$6*3600*0.000001*0.000001</f>
        <v>1.7901394923392253</v>
      </c>
    </row>
    <row r="925" spans="1:8" ht="13.8" x14ac:dyDescent="0.3">
      <c r="A925" s="77">
        <v>2</v>
      </c>
      <c r="B925" s="78">
        <v>8</v>
      </c>
      <c r="C925" s="77">
        <v>17</v>
      </c>
      <c r="D925" s="79">
        <v>182.33699999999999</v>
      </c>
      <c r="E925" s="79">
        <v>0.53395973630977089</v>
      </c>
      <c r="F925" s="79">
        <v>460.19956798205646</v>
      </c>
      <c r="G925" s="80">
        <v>0.25</v>
      </c>
      <c r="H925" s="79">
        <f>F925*G925*D925*E925*'Equation 4'!$D$6*3600*0.000001*0.000001</f>
        <v>0.40324782261538222</v>
      </c>
    </row>
    <row r="926" spans="1:8" ht="13.8" x14ac:dyDescent="0.3">
      <c r="A926" s="77">
        <v>2</v>
      </c>
      <c r="B926" s="78">
        <v>8</v>
      </c>
      <c r="C926" s="77">
        <v>18</v>
      </c>
      <c r="D926" s="79">
        <v>37.411999999999999</v>
      </c>
      <c r="E926" s="79">
        <v>0.87951179639615984</v>
      </c>
      <c r="F926" s="79">
        <v>967.05448751919778</v>
      </c>
      <c r="G926" s="80">
        <v>0.25</v>
      </c>
      <c r="H926" s="79">
        <f>F926*G926*D926*E926*'Equation 4'!$D$6*3600*0.000001*0.000001</f>
        <v>0.28638221808971626</v>
      </c>
    </row>
    <row r="927" spans="1:8" ht="13.8" x14ac:dyDescent="0.3">
      <c r="A927" s="77">
        <v>2</v>
      </c>
      <c r="B927" s="78">
        <v>8</v>
      </c>
      <c r="C927" s="77">
        <v>19</v>
      </c>
      <c r="D927" s="79">
        <v>37.298999999999999</v>
      </c>
      <c r="E927" s="79">
        <v>1.6104508685458245</v>
      </c>
      <c r="F927" s="79">
        <v>525.35459260279913</v>
      </c>
      <c r="G927" s="80">
        <v>0.25</v>
      </c>
      <c r="H927" s="79">
        <f>F927*G927*D927*E927*'Equation 4'!$D$6*3600*0.000001*0.000001</f>
        <v>0.28401397549595137</v>
      </c>
    </row>
    <row r="928" spans="1:8" ht="13.8" x14ac:dyDescent="0.3">
      <c r="A928" s="77">
        <v>2</v>
      </c>
      <c r="B928" s="78">
        <v>8</v>
      </c>
      <c r="C928" s="77">
        <v>20</v>
      </c>
      <c r="D928" s="79">
        <v>37.158000000000001</v>
      </c>
      <c r="E928" s="79">
        <v>2.3610347307907182</v>
      </c>
      <c r="F928" s="79">
        <v>307.78038538792288</v>
      </c>
      <c r="G928" s="80">
        <v>0.25</v>
      </c>
      <c r="H928" s="79">
        <f>F928*G928*D928*E928*'Equation 4'!$D$6*3600*0.000001*0.000001</f>
        <v>0.24301783894093934</v>
      </c>
    </row>
    <row r="929" spans="1:8" ht="13.8" x14ac:dyDescent="0.3">
      <c r="A929" s="77">
        <v>2</v>
      </c>
      <c r="B929" s="78">
        <v>8</v>
      </c>
      <c r="C929" s="77">
        <v>21</v>
      </c>
      <c r="D929" s="79">
        <v>37.005000000000003</v>
      </c>
      <c r="E929" s="79">
        <v>2.8437547362597919</v>
      </c>
      <c r="F929" s="79">
        <v>193.86314980185301</v>
      </c>
      <c r="G929" s="80">
        <v>0.25</v>
      </c>
      <c r="H929" s="79">
        <f>F929*G929*D929*E929*'Equation 4'!$D$6*3600*0.000001*0.000001</f>
        <v>0.18360745886121152</v>
      </c>
    </row>
    <row r="930" spans="1:8" ht="13.8" x14ac:dyDescent="0.3">
      <c r="A930" s="77">
        <v>2</v>
      </c>
      <c r="B930" s="78">
        <v>8</v>
      </c>
      <c r="C930" s="77">
        <v>22</v>
      </c>
      <c r="D930" s="79">
        <v>36.875</v>
      </c>
      <c r="E930" s="79">
        <v>2.8708660714146874</v>
      </c>
      <c r="F930" s="79">
        <v>131.90321412491858</v>
      </c>
      <c r="G930" s="80">
        <v>0.25</v>
      </c>
      <c r="H930" s="79">
        <f>F930*G930*D930*E930*'Equation 4'!$D$6*3600*0.000001*0.000001</f>
        <v>0.1256732508733017</v>
      </c>
    </row>
    <row r="931" spans="1:8" ht="13.8" x14ac:dyDescent="0.3">
      <c r="A931" s="77">
        <v>2</v>
      </c>
      <c r="B931" s="78">
        <v>8</v>
      </c>
      <c r="C931" s="77">
        <v>23</v>
      </c>
      <c r="D931" s="79">
        <v>36.786000000000001</v>
      </c>
      <c r="E931" s="79">
        <v>2.765829531984934</v>
      </c>
      <c r="F931" s="79">
        <v>53.385810565810189</v>
      </c>
      <c r="G931" s="80">
        <v>0.25</v>
      </c>
      <c r="H931" s="79">
        <f>F931*G931*D931*E931*'Equation 4'!$D$6*3600*0.000001*0.000001</f>
        <v>4.8885079578376789E-2</v>
      </c>
    </row>
    <row r="932" spans="1:8" ht="13.8" x14ac:dyDescent="0.3">
      <c r="A932" s="77">
        <v>2</v>
      </c>
      <c r="B932" s="78">
        <v>8</v>
      </c>
      <c r="C932" s="77">
        <v>24</v>
      </c>
      <c r="D932" s="79">
        <v>36.716000000000001</v>
      </c>
      <c r="E932" s="79">
        <v>2.6579776146536673</v>
      </c>
      <c r="F932" s="79">
        <v>12.1486052544545</v>
      </c>
      <c r="G932" s="80">
        <v>0.25</v>
      </c>
      <c r="H932" s="79">
        <f>F932*G932*D932*E932*'Equation 4'!$D$6*3600*0.000001*0.000001</f>
        <v>1.0670274949191441E-2</v>
      </c>
    </row>
    <row r="933" spans="1:8" ht="13.8" x14ac:dyDescent="0.3">
      <c r="A933" s="77">
        <v>2</v>
      </c>
      <c r="B933" s="78">
        <v>8</v>
      </c>
      <c r="C933" s="77">
        <v>1</v>
      </c>
      <c r="D933" s="79">
        <v>36.656999999999996</v>
      </c>
      <c r="E933" s="79">
        <v>2.3912390093840474</v>
      </c>
      <c r="F933" s="79">
        <v>14.620985951721087</v>
      </c>
      <c r="G933" s="80">
        <v>0.25</v>
      </c>
      <c r="H933" s="79">
        <f>F933*G933*D933*E933*'Equation 4'!$D$6*3600*0.000001*0.000001</f>
        <v>1.1534508030265008E-2</v>
      </c>
    </row>
    <row r="934" spans="1:8" ht="13.8" x14ac:dyDescent="0.3">
      <c r="A934" s="77">
        <v>2</v>
      </c>
      <c r="B934" s="78">
        <v>8</v>
      </c>
      <c r="C934" s="77">
        <v>2</v>
      </c>
      <c r="D934" s="79">
        <v>36.613</v>
      </c>
      <c r="E934" s="79">
        <v>2.0676387498787112</v>
      </c>
      <c r="F934" s="79">
        <v>18.468463799527697</v>
      </c>
      <c r="G934" s="80">
        <v>0.25</v>
      </c>
      <c r="H934" s="79">
        <f>F934*G934*D934*E934*'Equation 4'!$D$6*3600*0.000001*0.000001</f>
        <v>1.25829728710623E-2</v>
      </c>
    </row>
    <row r="935" spans="1:8" ht="13.8" x14ac:dyDescent="0.3">
      <c r="A935" s="77">
        <v>2</v>
      </c>
      <c r="B935" s="78">
        <v>8</v>
      </c>
      <c r="C935" s="77">
        <v>3</v>
      </c>
      <c r="D935" s="79">
        <v>36.572000000000003</v>
      </c>
      <c r="E935" s="79">
        <v>1.7064676967349837</v>
      </c>
      <c r="F935" s="79">
        <v>24.48575090436989</v>
      </c>
      <c r="G935" s="80">
        <v>0.25</v>
      </c>
      <c r="H935" s="79">
        <f>F935*G935*D935*E935*'Equation 4'!$D$6*3600*0.000001*0.000001</f>
        <v>1.3753167083247975E-2</v>
      </c>
    </row>
    <row r="936" spans="1:8" ht="13.8" x14ac:dyDescent="0.3">
      <c r="A936" s="77">
        <v>2</v>
      </c>
      <c r="B936" s="78">
        <v>8</v>
      </c>
      <c r="C936" s="77">
        <v>4</v>
      </c>
      <c r="D936" s="79">
        <v>36.529000000000003</v>
      </c>
      <c r="E936" s="79">
        <v>1.6723148626978115</v>
      </c>
      <c r="F936" s="79">
        <v>25.216490275175069</v>
      </c>
      <c r="G936" s="80">
        <v>0.25</v>
      </c>
      <c r="H936" s="79">
        <f>F936*G936*D936*E936*'Equation 4'!$D$6*3600*0.000001*0.000001</f>
        <v>1.3863822265528413E-2</v>
      </c>
    </row>
    <row r="937" spans="1:8" ht="13.8" x14ac:dyDescent="0.3">
      <c r="A937" s="77">
        <v>2</v>
      </c>
      <c r="B937" s="78">
        <v>8</v>
      </c>
      <c r="C937" s="77">
        <v>5</v>
      </c>
      <c r="D937" s="79">
        <v>36.465000000000003</v>
      </c>
      <c r="E937" s="79">
        <v>1.9425931123114792</v>
      </c>
      <c r="F937" s="79">
        <v>80.862660583077982</v>
      </c>
      <c r="G937" s="80">
        <v>0.25</v>
      </c>
      <c r="H937" s="79">
        <f>F937*G937*D937*E937*'Equation 4'!$D$6*3600*0.000001*0.000001</f>
        <v>5.1552365578118771E-2</v>
      </c>
    </row>
    <row r="938" spans="1:8" ht="13.8" x14ac:dyDescent="0.3">
      <c r="A938" s="77">
        <v>2</v>
      </c>
      <c r="B938" s="78">
        <v>9</v>
      </c>
      <c r="C938" s="77">
        <v>6</v>
      </c>
      <c r="D938" s="79">
        <v>36.406999999999996</v>
      </c>
      <c r="E938" s="79">
        <v>2.1056298345150792</v>
      </c>
      <c r="F938" s="79">
        <v>129.85007752463744</v>
      </c>
      <c r="G938" s="80">
        <v>0.25</v>
      </c>
      <c r="H938" s="79">
        <f>F938*G938*D938*E938*'Equation 4'!$D$6*3600*0.000001*0.000001</f>
        <v>8.9588371439517714E-2</v>
      </c>
    </row>
    <row r="939" spans="1:8" ht="13.8" x14ac:dyDescent="0.3">
      <c r="A939" s="77">
        <v>2</v>
      </c>
      <c r="B939" s="78">
        <v>9</v>
      </c>
      <c r="C939" s="77">
        <v>7</v>
      </c>
      <c r="D939" s="79">
        <v>36.363999999999997</v>
      </c>
      <c r="E939" s="79">
        <v>1.9804630771615006</v>
      </c>
      <c r="F939" s="79">
        <v>198.34384490022168</v>
      </c>
      <c r="G939" s="80">
        <v>0.25</v>
      </c>
      <c r="H939" s="79">
        <f>F939*G939*D939*E939*'Equation 4'!$D$6*3600*0.000001*0.000001</f>
        <v>0.12855815657468198</v>
      </c>
    </row>
    <row r="940" spans="1:8" ht="13.8" x14ac:dyDescent="0.3">
      <c r="A940" s="77">
        <v>2</v>
      </c>
      <c r="B940" s="78">
        <v>9</v>
      </c>
      <c r="C940" s="77">
        <v>8</v>
      </c>
      <c r="D940" s="79">
        <v>36.435000000000002</v>
      </c>
      <c r="E940" s="79">
        <v>1.6434074357869992</v>
      </c>
      <c r="F940" s="79">
        <v>347.92595584409122</v>
      </c>
      <c r="G940" s="80">
        <v>0.25</v>
      </c>
      <c r="H940" s="79">
        <f>F940*G940*D940*E940*'Equation 4'!$D$6*3600*0.000001*0.000001</f>
        <v>0.18749658411474329</v>
      </c>
    </row>
    <row r="941" spans="1:8" ht="13.8" x14ac:dyDescent="0.3">
      <c r="A941" s="77">
        <v>2</v>
      </c>
      <c r="B941" s="78">
        <v>9</v>
      </c>
      <c r="C941" s="77">
        <v>9</v>
      </c>
      <c r="D941" s="79">
        <v>109.54</v>
      </c>
      <c r="E941" s="79">
        <v>1.9032734958486655</v>
      </c>
      <c r="F941" s="79">
        <v>130.30592628927616</v>
      </c>
      <c r="G941" s="80">
        <v>0.25</v>
      </c>
      <c r="H941" s="79">
        <f>F941*G941*D941*E941*'Equation 4'!$D$6*3600*0.000001*0.000001</f>
        <v>0.24450098534215151</v>
      </c>
    </row>
    <row r="942" spans="1:8" ht="13.8" x14ac:dyDescent="0.3">
      <c r="A942" s="77">
        <v>2</v>
      </c>
      <c r="B942" s="78">
        <v>9</v>
      </c>
      <c r="C942" s="77">
        <v>10</v>
      </c>
      <c r="D942" s="79">
        <v>275.85300000000001</v>
      </c>
      <c r="E942" s="79">
        <v>2.7369371567502241</v>
      </c>
      <c r="F942" s="79">
        <v>87.553156462493718</v>
      </c>
      <c r="G942" s="80">
        <v>0.25</v>
      </c>
      <c r="H942" s="79">
        <f>F942*G942*D942*E942*'Equation 4'!$D$6*3600*0.000001*0.000001</f>
        <v>0.59491765082315473</v>
      </c>
    </row>
    <row r="943" spans="1:8" ht="13.8" x14ac:dyDescent="0.3">
      <c r="A943" s="77">
        <v>2</v>
      </c>
      <c r="B943" s="78">
        <v>9</v>
      </c>
      <c r="C943" s="77">
        <v>11</v>
      </c>
      <c r="D943" s="79">
        <v>470.09399999999999</v>
      </c>
      <c r="E943" s="79">
        <v>3.1250759990758628</v>
      </c>
      <c r="F943" s="79">
        <v>60.514144809217093</v>
      </c>
      <c r="G943" s="80">
        <v>0.25</v>
      </c>
      <c r="H943" s="79">
        <f>F943*G943*D943*E943*'Equation 4'!$D$6*3600*0.000001*0.000001</f>
        <v>0.80010079370866527</v>
      </c>
    </row>
    <row r="944" spans="1:8" ht="13.8" x14ac:dyDescent="0.3">
      <c r="A944" s="77">
        <v>2</v>
      </c>
      <c r="B944" s="78">
        <v>9</v>
      </c>
      <c r="C944" s="77">
        <v>12</v>
      </c>
      <c r="D944" s="79">
        <v>698.36599999999999</v>
      </c>
      <c r="E944" s="79">
        <v>3.1981752609886782</v>
      </c>
      <c r="F944" s="79">
        <v>48.7615490301785</v>
      </c>
      <c r="G944" s="80">
        <v>0.25</v>
      </c>
      <c r="H944" s="79">
        <f>F944*G944*D944*E944*'Equation 4'!$D$6*3600*0.000001*0.000001</f>
        <v>0.98017890172268385</v>
      </c>
    </row>
    <row r="945" spans="1:8" ht="13.8" x14ac:dyDescent="0.3">
      <c r="A945" s="77">
        <v>2</v>
      </c>
      <c r="B945" s="78">
        <v>9</v>
      </c>
      <c r="C945" s="77">
        <v>13</v>
      </c>
      <c r="D945" s="79">
        <v>908.20699999999999</v>
      </c>
      <c r="E945" s="79">
        <v>3.0817725418985744</v>
      </c>
      <c r="F945" s="79">
        <v>50.707936313449338</v>
      </c>
      <c r="G945" s="80">
        <v>0.25</v>
      </c>
      <c r="H945" s="79">
        <f>F945*G945*D945*E945*'Equation 4'!$D$6*3600*0.000001*0.000001</f>
        <v>1.2773322339493658</v>
      </c>
    </row>
    <row r="946" spans="1:8" ht="13.8" x14ac:dyDescent="0.3">
      <c r="A946" s="77">
        <v>2</v>
      </c>
      <c r="B946" s="78">
        <v>9</v>
      </c>
      <c r="C946" s="77">
        <v>14</v>
      </c>
      <c r="D946" s="79">
        <v>1057.431</v>
      </c>
      <c r="E946" s="79">
        <v>3.0123361366222063</v>
      </c>
      <c r="F946" s="79">
        <v>51.94062153786416</v>
      </c>
      <c r="G946" s="80">
        <v>0.25</v>
      </c>
      <c r="H946" s="79">
        <f>F946*G946*D946*E946*'Equation 4'!$D$6*3600*0.000001*0.000001</f>
        <v>1.4890357389774296</v>
      </c>
    </row>
    <row r="947" spans="1:8" ht="13.8" x14ac:dyDescent="0.3">
      <c r="A947" s="77">
        <v>2</v>
      </c>
      <c r="B947" s="78">
        <v>9</v>
      </c>
      <c r="C947" s="77">
        <v>15</v>
      </c>
      <c r="D947" s="79">
        <v>1066.6189999999999</v>
      </c>
      <c r="E947" s="79">
        <v>2.8447012145390596</v>
      </c>
      <c r="F947" s="79">
        <v>55.164609274012541</v>
      </c>
      <c r="G947" s="80">
        <v>0.25</v>
      </c>
      <c r="H947" s="79">
        <f>F947*G947*D947*E947*'Equation 4'!$D$6*3600*0.000001*0.000001</f>
        <v>1.5064302560025189</v>
      </c>
    </row>
    <row r="948" spans="1:8" ht="13.8" x14ac:dyDescent="0.3">
      <c r="A948" s="77">
        <v>2</v>
      </c>
      <c r="B948" s="78">
        <v>9</v>
      </c>
      <c r="C948" s="77">
        <v>16</v>
      </c>
      <c r="D948" s="79">
        <v>931.08399999999995</v>
      </c>
      <c r="E948" s="79">
        <v>2.582453097347559</v>
      </c>
      <c r="F948" s="79">
        <v>73.811195169128382</v>
      </c>
      <c r="G948" s="80">
        <v>0.25</v>
      </c>
      <c r="H948" s="79">
        <f>F948*G948*D948*E948*'Equation 4'!$D$6*3600*0.000001*0.000001</f>
        <v>1.5972983877055353</v>
      </c>
    </row>
    <row r="949" spans="1:8" ht="13.8" x14ac:dyDescent="0.3">
      <c r="A949" s="77">
        <v>2</v>
      </c>
      <c r="B949" s="78">
        <v>9</v>
      </c>
      <c r="C949" s="77">
        <v>17</v>
      </c>
      <c r="D949" s="79">
        <v>274.654</v>
      </c>
      <c r="E949" s="79">
        <v>1.8714277971645075</v>
      </c>
      <c r="F949" s="79">
        <v>129.32600585995888</v>
      </c>
      <c r="G949" s="80">
        <v>0.25</v>
      </c>
      <c r="H949" s="79">
        <f>F949*G949*D949*E949*'Equation 4'!$D$6*3600*0.000001*0.000001</f>
        <v>0.59825643498493708</v>
      </c>
    </row>
    <row r="950" spans="1:8" ht="13.8" x14ac:dyDescent="0.3">
      <c r="A950" s="77">
        <v>2</v>
      </c>
      <c r="B950" s="78">
        <v>9</v>
      </c>
      <c r="C950" s="77">
        <v>18</v>
      </c>
      <c r="D950" s="79">
        <v>37.392000000000003</v>
      </c>
      <c r="E950" s="79">
        <v>1.6504014663105457</v>
      </c>
      <c r="F950" s="79">
        <v>511.1294797702389</v>
      </c>
      <c r="G950" s="80">
        <v>0.25</v>
      </c>
      <c r="H950" s="79">
        <f>F950*G950*D950*E950*'Equation 4'!$D$6*3600*0.000001*0.000001</f>
        <v>0.28388453555919368</v>
      </c>
    </row>
    <row r="951" spans="1:8" ht="13.8" x14ac:dyDescent="0.3">
      <c r="A951" s="77">
        <v>2</v>
      </c>
      <c r="B951" s="78">
        <v>9</v>
      </c>
      <c r="C951" s="77">
        <v>19</v>
      </c>
      <c r="D951" s="79">
        <v>37.220999999999997</v>
      </c>
      <c r="E951" s="79">
        <v>1.3721136979128223</v>
      </c>
      <c r="F951" s="79">
        <v>619.58126347157611</v>
      </c>
      <c r="G951" s="80">
        <v>0.25</v>
      </c>
      <c r="H951" s="79">
        <f>F951*G951*D951*E951*'Equation 4'!$D$6*3600*0.000001*0.000001</f>
        <v>0.28478618792880234</v>
      </c>
    </row>
    <row r="952" spans="1:8" ht="13.8" x14ac:dyDescent="0.3">
      <c r="A952" s="77">
        <v>2</v>
      </c>
      <c r="B952" s="78">
        <v>9</v>
      </c>
      <c r="C952" s="77">
        <v>20</v>
      </c>
      <c r="D952" s="79">
        <v>37.137</v>
      </c>
      <c r="E952" s="79">
        <v>1.2402459433515596</v>
      </c>
      <c r="F952" s="79">
        <v>595.00766358292219</v>
      </c>
      <c r="G952" s="80">
        <v>0.25</v>
      </c>
      <c r="H952" s="79">
        <f>F952*G952*D952*E952*'Equation 4'!$D$6*3600*0.000001*0.000001</f>
        <v>0.24664919461224219</v>
      </c>
    </row>
    <row r="953" spans="1:8" ht="13.8" x14ac:dyDescent="0.3">
      <c r="A953" s="77">
        <v>2</v>
      </c>
      <c r="B953" s="78">
        <v>9</v>
      </c>
      <c r="C953" s="77">
        <v>21</v>
      </c>
      <c r="D953" s="79">
        <v>37.06</v>
      </c>
      <c r="E953" s="79">
        <v>1.3068316647525799</v>
      </c>
      <c r="F953" s="79">
        <v>432.65764784091863</v>
      </c>
      <c r="G953" s="80">
        <v>0.25</v>
      </c>
      <c r="H953" s="79">
        <f>F953*G953*D953*E953*'Equation 4'!$D$6*3600*0.000001*0.000001</f>
        <v>0.18858708961289486</v>
      </c>
    </row>
    <row r="954" spans="1:8" ht="13.8" x14ac:dyDescent="0.3">
      <c r="A954" s="77">
        <v>2</v>
      </c>
      <c r="B954" s="78">
        <v>9</v>
      </c>
      <c r="C954" s="77">
        <v>22</v>
      </c>
      <c r="D954" s="79">
        <v>36.959000000000003</v>
      </c>
      <c r="E954" s="79">
        <v>1.7027489538977847</v>
      </c>
      <c r="F954" s="79">
        <v>228.56797628429874</v>
      </c>
      <c r="G954" s="80">
        <v>0.25</v>
      </c>
      <c r="H954" s="79">
        <f>F954*G954*D954*E954*'Equation 4'!$D$6*3600*0.000001*0.000001</f>
        <v>0.12945795033405641</v>
      </c>
    </row>
    <row r="955" spans="1:8" ht="13.8" x14ac:dyDescent="0.3">
      <c r="A955" s="77">
        <v>2</v>
      </c>
      <c r="B955" s="78">
        <v>9</v>
      </c>
      <c r="C955" s="77">
        <v>23</v>
      </c>
      <c r="D955" s="79">
        <v>36.828000000000003</v>
      </c>
      <c r="E955" s="79">
        <v>2.1367201501366528</v>
      </c>
      <c r="F955" s="79">
        <v>71.903337879620253</v>
      </c>
      <c r="G955" s="80">
        <v>0.25</v>
      </c>
      <c r="H955" s="79">
        <f>F955*G955*D955*E955*'Equation 4'!$D$6*3600*0.000001*0.000001</f>
        <v>5.0923393975565202E-2</v>
      </c>
    </row>
    <row r="956" spans="1:8" ht="13.8" x14ac:dyDescent="0.3">
      <c r="A956" s="77">
        <v>2</v>
      </c>
      <c r="B956" s="78">
        <v>9</v>
      </c>
      <c r="C956" s="77">
        <v>24</v>
      </c>
      <c r="D956" s="79">
        <v>36.704999999999998</v>
      </c>
      <c r="E956" s="79">
        <v>2.445191199068081</v>
      </c>
      <c r="F956" s="79">
        <v>14.063273165480418</v>
      </c>
      <c r="G956" s="80">
        <v>0.25</v>
      </c>
      <c r="H956" s="79">
        <f>F956*G956*D956*E956*'Equation 4'!$D$6*3600*0.000001*0.000001</f>
        <v>1.1359702935688741E-2</v>
      </c>
    </row>
    <row r="957" spans="1:8" ht="13.8" x14ac:dyDescent="0.3">
      <c r="A957" s="77">
        <v>2</v>
      </c>
      <c r="B957" s="78">
        <v>9</v>
      </c>
      <c r="C957" s="77">
        <v>1</v>
      </c>
      <c r="D957" s="79">
        <v>36.585999999999999</v>
      </c>
      <c r="E957" s="79">
        <v>2.6640016891886535</v>
      </c>
      <c r="F957" s="79">
        <v>12.141952757291211</v>
      </c>
      <c r="G957" s="80">
        <v>0.25</v>
      </c>
      <c r="H957" s="79">
        <f>F957*G957*D957*E957*'Equation 4'!$D$6*3600*0.000001*0.000001</f>
        <v>1.0650756947698089E-2</v>
      </c>
    </row>
    <row r="958" spans="1:8" ht="13.8" x14ac:dyDescent="0.3">
      <c r="A958" s="77">
        <v>2</v>
      </c>
      <c r="B958" s="78">
        <v>9</v>
      </c>
      <c r="C958" s="77">
        <v>2</v>
      </c>
      <c r="D958" s="79">
        <v>36.466999999999999</v>
      </c>
      <c r="E958" s="79">
        <v>2.8107458084999433</v>
      </c>
      <c r="F958" s="79">
        <v>11.030199320790404</v>
      </c>
      <c r="G958" s="80">
        <v>0.25</v>
      </c>
      <c r="H958" s="79">
        <f>F958*G958*D958*E958*'Equation 4'!$D$6*3600*0.000001*0.000001</f>
        <v>1.017530600112951E-2</v>
      </c>
    </row>
    <row r="959" spans="1:8" ht="13.8" x14ac:dyDescent="0.3">
      <c r="A959" s="77">
        <v>2</v>
      </c>
      <c r="B959" s="78">
        <v>9</v>
      </c>
      <c r="C959" s="77">
        <v>3</v>
      </c>
      <c r="D959" s="79">
        <v>36.344000000000001</v>
      </c>
      <c r="E959" s="79">
        <v>2.8134905366821474</v>
      </c>
      <c r="F959" s="79">
        <v>11.047068832024909</v>
      </c>
      <c r="G959" s="80">
        <v>0.25</v>
      </c>
      <c r="H959" s="79">
        <f>F959*G959*D959*E959*'Equation 4'!$D$6*3600*0.000001*0.000001</f>
        <v>1.0166413081819162E-2</v>
      </c>
    </row>
    <row r="960" spans="1:8" ht="13.8" x14ac:dyDescent="0.3">
      <c r="A960" s="77">
        <v>2</v>
      </c>
      <c r="B960" s="78">
        <v>9</v>
      </c>
      <c r="C960" s="77">
        <v>4</v>
      </c>
      <c r="D960" s="79">
        <v>36.220999999999997</v>
      </c>
      <c r="E960" s="79">
        <v>2.7814316457536759</v>
      </c>
      <c r="F960" s="79">
        <v>11.32690116916962</v>
      </c>
      <c r="G960" s="80">
        <v>0.25</v>
      </c>
      <c r="H960" s="79">
        <f>F960*G960*D960*E960*'Equation 4'!$D$6*3600*0.000001*0.000001</f>
        <v>1.0270283888427413E-2</v>
      </c>
    </row>
    <row r="961" spans="1:8" ht="13.8" x14ac:dyDescent="0.3">
      <c r="A961" s="77">
        <v>2</v>
      </c>
      <c r="B961" s="78">
        <v>9</v>
      </c>
      <c r="C961" s="77">
        <v>5</v>
      </c>
      <c r="D961" s="79">
        <v>36.097999999999999</v>
      </c>
      <c r="E961" s="79">
        <v>2.7517358158079057</v>
      </c>
      <c r="F961" s="79">
        <v>54.733021763005219</v>
      </c>
      <c r="G961" s="80">
        <v>0.25</v>
      </c>
      <c r="H961" s="79">
        <f>F961*G961*D961*E961*'Equation 4'!$D$6*3600*0.000001*0.000001</f>
        <v>4.8930743218790346E-2</v>
      </c>
    </row>
    <row r="962" spans="1:8" ht="13.8" x14ac:dyDescent="0.3">
      <c r="A962" s="77">
        <v>2</v>
      </c>
      <c r="B962" s="78">
        <v>10</v>
      </c>
      <c r="C962" s="77">
        <v>6</v>
      </c>
      <c r="D962" s="79">
        <v>35.968000000000004</v>
      </c>
      <c r="E962" s="79">
        <v>2.8202836736753985</v>
      </c>
      <c r="F962" s="79">
        <v>95.593371760954298</v>
      </c>
      <c r="G962" s="80">
        <v>0.25</v>
      </c>
      <c r="H962" s="79">
        <f>F962*G962*D962*E962*'Equation 4'!$D$6*3600*0.000001*0.000001</f>
        <v>8.7272893000638299E-2</v>
      </c>
    </row>
    <row r="963" spans="1:8" ht="13.8" x14ac:dyDescent="0.3">
      <c r="A963" s="77">
        <v>2</v>
      </c>
      <c r="B963" s="78">
        <v>10</v>
      </c>
      <c r="C963" s="77">
        <v>7</v>
      </c>
      <c r="D963" s="79">
        <v>35.83</v>
      </c>
      <c r="E963" s="79">
        <v>2.8200533682893307</v>
      </c>
      <c r="F963" s="79">
        <v>138.37727123106029</v>
      </c>
      <c r="G963" s="80">
        <v>0.25</v>
      </c>
      <c r="H963" s="79">
        <f>F963*G963*D963*E963*'Equation 4'!$D$6*3600*0.000001*0.000001</f>
        <v>0.12583788403142779</v>
      </c>
    </row>
    <row r="964" spans="1:8" ht="13.8" x14ac:dyDescent="0.3">
      <c r="A964" s="77">
        <v>2</v>
      </c>
      <c r="B964" s="78">
        <v>10</v>
      </c>
      <c r="C964" s="77">
        <v>8</v>
      </c>
      <c r="D964" s="79">
        <v>42.759</v>
      </c>
      <c r="E964" s="79">
        <v>2.2284281455770567</v>
      </c>
      <c r="F964" s="79">
        <v>216.42723010988806</v>
      </c>
      <c r="G964" s="80">
        <v>0.25</v>
      </c>
      <c r="H964" s="79">
        <f>F964*G964*D964*E964*'Equation 4'!$D$6*3600*0.000001*0.000001</f>
        <v>0.18560111701502352</v>
      </c>
    </row>
    <row r="965" spans="1:8" ht="13.8" x14ac:dyDescent="0.3">
      <c r="A965" s="77">
        <v>2</v>
      </c>
      <c r="B965" s="78">
        <v>10</v>
      </c>
      <c r="C965" s="77">
        <v>9</v>
      </c>
      <c r="D965" s="79">
        <v>100.544</v>
      </c>
      <c r="E965" s="79">
        <v>2.1037119574694629</v>
      </c>
      <c r="F965" s="79">
        <v>128.09748488927295</v>
      </c>
      <c r="G965" s="80">
        <v>0.25</v>
      </c>
      <c r="H965" s="79">
        <f>F965*G965*D965*E965*'Equation 4'!$D$6*3600*0.000001*0.000001</f>
        <v>0.24385156472650016</v>
      </c>
    </row>
    <row r="966" spans="1:8" ht="13.8" x14ac:dyDescent="0.3">
      <c r="A966" s="77">
        <v>2</v>
      </c>
      <c r="B966" s="78">
        <v>10</v>
      </c>
      <c r="C966" s="77">
        <v>10</v>
      </c>
      <c r="D966" s="79">
        <v>199.86199999999999</v>
      </c>
      <c r="E966" s="79">
        <v>2.4159182519282396</v>
      </c>
      <c r="F966" s="79">
        <v>99.554884503950916</v>
      </c>
      <c r="G966" s="80">
        <v>0.25</v>
      </c>
      <c r="H966" s="79">
        <f>F966*G966*D966*E966*'Equation 4'!$D$6*3600*0.000001*0.000001</f>
        <v>0.43263091112858842</v>
      </c>
    </row>
    <row r="967" spans="1:8" ht="13.8" x14ac:dyDescent="0.3">
      <c r="A967" s="77">
        <v>2</v>
      </c>
      <c r="B967" s="78">
        <v>10</v>
      </c>
      <c r="C967" s="77">
        <v>11</v>
      </c>
      <c r="D967" s="79">
        <v>375.255</v>
      </c>
      <c r="E967" s="79">
        <v>2.6201423625444478</v>
      </c>
      <c r="F967" s="79">
        <v>72.70962907739947</v>
      </c>
      <c r="G967" s="80">
        <v>0.25</v>
      </c>
      <c r="H967" s="79">
        <f>F967*G967*D967*E967*'Equation 4'!$D$6*3600*0.000001*0.000001</f>
        <v>0.64340704965775197</v>
      </c>
    </row>
    <row r="968" spans="1:8" ht="13.8" x14ac:dyDescent="0.3">
      <c r="A968" s="77">
        <v>2</v>
      </c>
      <c r="B968" s="78">
        <v>10</v>
      </c>
      <c r="C968" s="77">
        <v>12</v>
      </c>
      <c r="D968" s="79">
        <v>638.66600000000005</v>
      </c>
      <c r="E968" s="79">
        <v>2.4743908341246339</v>
      </c>
      <c r="F968" s="79">
        <v>63.83482500930139</v>
      </c>
      <c r="G968" s="80">
        <v>0.25</v>
      </c>
      <c r="H968" s="79">
        <f>F968*G968*D968*E968*'Equation 4'!$D$6*3600*0.000001*0.000001</f>
        <v>0.90790890660491319</v>
      </c>
    </row>
    <row r="969" spans="1:8" ht="13.8" x14ac:dyDescent="0.3">
      <c r="A969" s="77">
        <v>2</v>
      </c>
      <c r="B969" s="78">
        <v>10</v>
      </c>
      <c r="C969" s="77">
        <v>13</v>
      </c>
      <c r="D969" s="79">
        <v>903.57299999999998</v>
      </c>
      <c r="E969" s="79">
        <v>2.3130017293551686</v>
      </c>
      <c r="F969" s="79">
        <v>68.482105986090616</v>
      </c>
      <c r="G969" s="80">
        <v>0.25</v>
      </c>
      <c r="H969" s="79">
        <f>F969*G969*D969*E969*'Equation 4'!$D$6*3600*0.000001*0.000001</f>
        <v>1.2881274035887296</v>
      </c>
    </row>
    <row r="970" spans="1:8" ht="13.8" x14ac:dyDescent="0.3">
      <c r="A970" s="77">
        <v>2</v>
      </c>
      <c r="B970" s="78">
        <v>10</v>
      </c>
      <c r="C970" s="77">
        <v>14</v>
      </c>
      <c r="D970" s="79">
        <v>1071.5060000000001</v>
      </c>
      <c r="E970" s="79">
        <v>2.3071629764713197</v>
      </c>
      <c r="F970" s="79">
        <v>68.66242222391206</v>
      </c>
      <c r="G970" s="80">
        <v>0.25</v>
      </c>
      <c r="H970" s="79">
        <f>F970*G970*D970*E970*'Equation 4'!$D$6*3600*0.000001*0.000001</f>
        <v>1.5276874491897874</v>
      </c>
    </row>
    <row r="971" spans="1:8" ht="13.8" x14ac:dyDescent="0.3">
      <c r="A971" s="77">
        <v>2</v>
      </c>
      <c r="B971" s="78">
        <v>10</v>
      </c>
      <c r="C971" s="77">
        <v>15</v>
      </c>
      <c r="D971" s="79">
        <v>1166.0830000000001</v>
      </c>
      <c r="E971" s="79">
        <v>2.3823861987511594</v>
      </c>
      <c r="F971" s="79">
        <v>66.406986428600504</v>
      </c>
      <c r="G971" s="80">
        <v>0.25</v>
      </c>
      <c r="H971" s="79">
        <f>F971*G971*D971*E971*'Equation 4'!$D$6*3600*0.000001*0.000001</f>
        <v>1.6603433618325141</v>
      </c>
    </row>
    <row r="972" spans="1:8" ht="13.8" x14ac:dyDescent="0.3">
      <c r="A972" s="77">
        <v>2</v>
      </c>
      <c r="B972" s="78">
        <v>10</v>
      </c>
      <c r="C972" s="77">
        <v>16</v>
      </c>
      <c r="D972" s="79">
        <v>1090.6489999999999</v>
      </c>
      <c r="E972" s="79">
        <v>2.3659961961085227</v>
      </c>
      <c r="F972" s="79">
        <v>80.817276464375936</v>
      </c>
      <c r="G972" s="80">
        <v>0.25</v>
      </c>
      <c r="H972" s="79">
        <f>F972*G972*D972*E972*'Equation 4'!$D$6*3600*0.000001*0.000001</f>
        <v>1.8769200241802204</v>
      </c>
    </row>
    <row r="973" spans="1:8" ht="13.8" x14ac:dyDescent="0.3">
      <c r="A973" s="77">
        <v>2</v>
      </c>
      <c r="B973" s="78">
        <v>10</v>
      </c>
      <c r="C973" s="77">
        <v>17</v>
      </c>
      <c r="D973" s="79">
        <v>440.47500000000002</v>
      </c>
      <c r="E973" s="79">
        <v>2.1114575534450131</v>
      </c>
      <c r="F973" s="79">
        <v>114.30946555480905</v>
      </c>
      <c r="G973" s="80">
        <v>0.25</v>
      </c>
      <c r="H973" s="79">
        <f>F973*G973*D973*E973*'Equation 4'!$D$6*3600*0.000001*0.000001</f>
        <v>0.95681576674845248</v>
      </c>
    </row>
    <row r="974" spans="1:8" ht="13.8" x14ac:dyDescent="0.3">
      <c r="A974" s="77">
        <v>2</v>
      </c>
      <c r="B974" s="78">
        <v>10</v>
      </c>
      <c r="C974" s="77">
        <v>18</v>
      </c>
      <c r="D974" s="79">
        <v>37.774999999999999</v>
      </c>
      <c r="E974" s="79">
        <v>2.0904700428372562</v>
      </c>
      <c r="F974" s="79">
        <v>397.43311050098021</v>
      </c>
      <c r="G974" s="80">
        <v>0.25</v>
      </c>
      <c r="H974" s="79">
        <f>F974*G974*D974*E974*'Equation 4'!$D$6*3600*0.000001*0.000001</f>
        <v>0.28245871337124717</v>
      </c>
    </row>
    <row r="975" spans="1:8" ht="13.8" x14ac:dyDescent="0.3">
      <c r="A975" s="77">
        <v>2</v>
      </c>
      <c r="B975" s="78">
        <v>10</v>
      </c>
      <c r="C975" s="77">
        <v>19</v>
      </c>
      <c r="D975" s="79">
        <v>37.201999999999998</v>
      </c>
      <c r="E975" s="79">
        <v>2.040769462727233</v>
      </c>
      <c r="F975" s="79">
        <v>413.61830696988221</v>
      </c>
      <c r="G975" s="80">
        <v>0.25</v>
      </c>
      <c r="H975" s="79">
        <f>F975*G975*D975*E975*'Equation 4'!$D$6*3600*0.000001*0.000001</f>
        <v>0.28261974325080358</v>
      </c>
    </row>
    <row r="976" spans="1:8" ht="13.8" x14ac:dyDescent="0.3">
      <c r="A976" s="77">
        <v>2</v>
      </c>
      <c r="B976" s="78">
        <v>10</v>
      </c>
      <c r="C976" s="77">
        <v>20</v>
      </c>
      <c r="D976" s="79">
        <v>37.100999999999999</v>
      </c>
      <c r="E976" s="79">
        <v>1.9867765349933042</v>
      </c>
      <c r="F976" s="79">
        <v>368.14816222285515</v>
      </c>
      <c r="G976" s="80">
        <v>0.25</v>
      </c>
      <c r="H976" s="79">
        <f>F976*G976*D976*E976*'Equation 4'!$D$6*3600*0.000001*0.000001</f>
        <v>0.24423043549532292</v>
      </c>
    </row>
    <row r="977" spans="1:8" ht="13.8" x14ac:dyDescent="0.3">
      <c r="A977" s="77">
        <v>2</v>
      </c>
      <c r="B977" s="78">
        <v>10</v>
      </c>
      <c r="C977" s="77">
        <v>21</v>
      </c>
      <c r="D977" s="79">
        <v>37.030999999999999</v>
      </c>
      <c r="E977" s="79">
        <v>1.7665505936711803</v>
      </c>
      <c r="F977" s="79">
        <v>317.78558083915721</v>
      </c>
      <c r="G977" s="80">
        <v>0.25</v>
      </c>
      <c r="H977" s="79">
        <f>F977*G977*D977*E977*'Equation 4'!$D$6*3600*0.000001*0.000001</f>
        <v>0.18709760028319861</v>
      </c>
    </row>
    <row r="978" spans="1:8" ht="13.8" x14ac:dyDescent="0.3">
      <c r="A978" s="77">
        <v>2</v>
      </c>
      <c r="B978" s="78">
        <v>10</v>
      </c>
      <c r="C978" s="77">
        <v>22</v>
      </c>
      <c r="D978" s="79">
        <v>36.978000000000002</v>
      </c>
      <c r="E978" s="79">
        <v>1.5963912427722724</v>
      </c>
      <c r="F978" s="79">
        <v>244.31940259735708</v>
      </c>
      <c r="G978" s="80">
        <v>0.25</v>
      </c>
      <c r="H978" s="79">
        <f>F978*G978*D978*E978*'Equation 4'!$D$6*3600*0.000001*0.000001</f>
        <v>0.12980254931810309</v>
      </c>
    </row>
    <row r="979" spans="1:8" ht="13.8" x14ac:dyDescent="0.3">
      <c r="A979" s="77">
        <v>2</v>
      </c>
      <c r="B979" s="78">
        <v>10</v>
      </c>
      <c r="C979" s="77">
        <v>23</v>
      </c>
      <c r="D979" s="79">
        <v>36.93</v>
      </c>
      <c r="E979" s="79">
        <v>1.4594711370904188</v>
      </c>
      <c r="F979" s="79">
        <v>109.50193077099273</v>
      </c>
      <c r="G979" s="80">
        <v>0.25</v>
      </c>
      <c r="H979" s="79">
        <f>F979*G979*D979*E979*'Equation 4'!$D$6*3600*0.000001*0.000001</f>
        <v>5.3117680777835012E-2</v>
      </c>
    </row>
    <row r="980" spans="1:8" ht="13.8" x14ac:dyDescent="0.3">
      <c r="A980" s="77">
        <v>2</v>
      </c>
      <c r="B980" s="78">
        <v>10</v>
      </c>
      <c r="C980" s="77">
        <v>24</v>
      </c>
      <c r="D980" s="79">
        <v>36.881999999999998</v>
      </c>
      <c r="E980" s="79">
        <v>1.3218229836101354</v>
      </c>
      <c r="F980" s="79">
        <v>34.18566849552375</v>
      </c>
      <c r="G980" s="80">
        <v>0.25</v>
      </c>
      <c r="H980" s="79">
        <f>F980*G980*D980*E980*'Equation 4'!$D$6*3600*0.000001*0.000001</f>
        <v>1.4999415953772483E-2</v>
      </c>
    </row>
    <row r="981" spans="1:8" ht="13.8" x14ac:dyDescent="0.3">
      <c r="A981" s="77">
        <v>2</v>
      </c>
      <c r="B981" s="78">
        <v>10</v>
      </c>
      <c r="C981" s="77">
        <v>1</v>
      </c>
      <c r="D981" s="79">
        <v>36.832000000000001</v>
      </c>
      <c r="E981" s="79">
        <v>1.247343577367519</v>
      </c>
      <c r="F981" s="79">
        <v>36.859703787521838</v>
      </c>
      <c r="G981" s="80">
        <v>0.25</v>
      </c>
      <c r="H981" s="79">
        <f>F981*G981*D981*E981*'Equation 4'!$D$6*3600*0.000001*0.000001</f>
        <v>1.5240729229998567E-2</v>
      </c>
    </row>
    <row r="982" spans="1:8" ht="13.8" x14ac:dyDescent="0.3">
      <c r="A982" s="77">
        <v>2</v>
      </c>
      <c r="B982" s="78">
        <v>10</v>
      </c>
      <c r="C982" s="77">
        <v>2</v>
      </c>
      <c r="D982" s="79">
        <v>36.776000000000003</v>
      </c>
      <c r="E982" s="79">
        <v>1.373370306945654</v>
      </c>
      <c r="F982" s="79">
        <v>32.629983355595286</v>
      </c>
      <c r="G982" s="80">
        <v>0.25</v>
      </c>
      <c r="H982" s="79">
        <f>F982*G982*D982*E982*'Equation 4'!$D$6*3600*0.000001*0.000001</f>
        <v>1.4832402626165406E-2</v>
      </c>
    </row>
    <row r="983" spans="1:8" ht="13.8" x14ac:dyDescent="0.3">
      <c r="A983" s="77">
        <v>2</v>
      </c>
      <c r="B983" s="78">
        <v>10</v>
      </c>
      <c r="C983" s="77">
        <v>3</v>
      </c>
      <c r="D983" s="79">
        <v>36.695999999999998</v>
      </c>
      <c r="E983" s="79">
        <v>1.4084665420236293</v>
      </c>
      <c r="F983" s="79">
        <v>31.641816774276229</v>
      </c>
      <c r="G983" s="80">
        <v>0.25</v>
      </c>
      <c r="H983" s="79">
        <f>F983*G983*D983*E983*'Equation 4'!$D$6*3600*0.000001*0.000001</f>
        <v>1.4718690824512761E-2</v>
      </c>
    </row>
    <row r="984" spans="1:8" ht="13.8" x14ac:dyDescent="0.3">
      <c r="A984" s="77">
        <v>2</v>
      </c>
      <c r="B984" s="78">
        <v>10</v>
      </c>
      <c r="C984" s="77">
        <v>4</v>
      </c>
      <c r="D984" s="79">
        <v>36.567999999999998</v>
      </c>
      <c r="E984" s="79">
        <v>1.720825673913543</v>
      </c>
      <c r="F984" s="79">
        <v>24.20196569571258</v>
      </c>
      <c r="G984" s="80">
        <v>0.25</v>
      </c>
      <c r="H984" s="79">
        <f>F984*G984*D984*E984*'Equation 4'!$D$6*3600*0.000001*0.000001</f>
        <v>1.3706647237189444E-2</v>
      </c>
    </row>
    <row r="985" spans="1:8" ht="13.8" x14ac:dyDescent="0.3">
      <c r="A985" s="77">
        <v>2</v>
      </c>
      <c r="B985" s="78">
        <v>10</v>
      </c>
      <c r="C985" s="77">
        <v>5</v>
      </c>
      <c r="D985" s="79">
        <v>36.305</v>
      </c>
      <c r="E985" s="79">
        <v>2.7007615592643495</v>
      </c>
      <c r="F985" s="79">
        <v>55.635248208700162</v>
      </c>
      <c r="G985" s="80">
        <v>0.25</v>
      </c>
      <c r="H985" s="79">
        <f>F985*G985*D985*E985*'Equation 4'!$D$6*3600*0.000001*0.000001</f>
        <v>4.9095899809991468E-2</v>
      </c>
    </row>
    <row r="986" spans="1:8" ht="13.8" x14ac:dyDescent="0.3">
      <c r="A986" s="77">
        <v>2</v>
      </c>
      <c r="B986" s="78">
        <v>11</v>
      </c>
      <c r="C986" s="77">
        <v>6</v>
      </c>
      <c r="D986" s="79">
        <v>35.991999999999997</v>
      </c>
      <c r="E986" s="79">
        <v>3.1351724035529527</v>
      </c>
      <c r="F986" s="79">
        <v>84.930278351964887</v>
      </c>
      <c r="G986" s="80">
        <v>0.25</v>
      </c>
      <c r="H986" s="79">
        <f>F986*G986*D986*E986*'Equation 4'!$D$6*3600*0.000001*0.000001</f>
        <v>8.6252653515835026E-2</v>
      </c>
    </row>
    <row r="987" spans="1:8" ht="13.8" x14ac:dyDescent="0.3">
      <c r="A987" s="77">
        <v>2</v>
      </c>
      <c r="B987" s="78">
        <v>11</v>
      </c>
      <c r="C987" s="77">
        <v>7</v>
      </c>
      <c r="D987" s="79">
        <v>35.802999999999997</v>
      </c>
      <c r="E987" s="79">
        <v>2.8126188863761827</v>
      </c>
      <c r="F987" s="79">
        <v>138.87424615715886</v>
      </c>
      <c r="G987" s="80">
        <v>0.25</v>
      </c>
      <c r="H987" s="79">
        <f>F987*G987*D987*E987*'Equation 4'!$D$6*3600*0.000001*0.000001</f>
        <v>0.1258619717528264</v>
      </c>
    </row>
    <row r="988" spans="1:8" ht="13.8" x14ac:dyDescent="0.3">
      <c r="A988" s="77">
        <v>2</v>
      </c>
      <c r="B988" s="78">
        <v>11</v>
      </c>
      <c r="C988" s="77">
        <v>8</v>
      </c>
      <c r="D988" s="79">
        <v>40.243000000000002</v>
      </c>
      <c r="E988" s="79">
        <v>2.0533662605585006</v>
      </c>
      <c r="F988" s="79">
        <v>250.32630796290587</v>
      </c>
      <c r="G988" s="80">
        <v>0.25</v>
      </c>
      <c r="H988" s="79">
        <f>F988*G988*D988*E988*'Equation 4'!$D$6*3600*0.000001*0.000001</f>
        <v>0.1861683175224837</v>
      </c>
    </row>
    <row r="989" spans="1:8" ht="13.8" x14ac:dyDescent="0.3">
      <c r="A989" s="77">
        <v>2</v>
      </c>
      <c r="B989" s="78">
        <v>11</v>
      </c>
      <c r="C989" s="77">
        <v>9</v>
      </c>
      <c r="D989" s="79">
        <v>103.126</v>
      </c>
      <c r="E989" s="79">
        <v>1.8137397828795618</v>
      </c>
      <c r="F989" s="79">
        <v>145.41523767268325</v>
      </c>
      <c r="G989" s="80">
        <v>0.25</v>
      </c>
      <c r="H989" s="79">
        <f>F989*G989*D989*E989*'Equation 4'!$D$6*3600*0.000001*0.000001</f>
        <v>0.24479107457217136</v>
      </c>
    </row>
    <row r="990" spans="1:8" ht="13.8" x14ac:dyDescent="0.3">
      <c r="A990" s="77">
        <v>2</v>
      </c>
      <c r="B990" s="78">
        <v>11</v>
      </c>
      <c r="C990" s="77">
        <v>10</v>
      </c>
      <c r="D990" s="79">
        <v>185.73099999999999</v>
      </c>
      <c r="E990" s="79">
        <v>2.1107136233984938</v>
      </c>
      <c r="F990" s="79">
        <v>114.35073044220886</v>
      </c>
      <c r="G990" s="80">
        <v>0.25</v>
      </c>
      <c r="H990" s="79">
        <f>F990*G990*D990*E990*'Equation 4'!$D$6*3600*0.000001*0.000001</f>
        <v>0.40345505650200575</v>
      </c>
    </row>
    <row r="991" spans="1:8" ht="13.8" x14ac:dyDescent="0.3">
      <c r="A991" s="77">
        <v>2</v>
      </c>
      <c r="B991" s="78">
        <v>11</v>
      </c>
      <c r="C991" s="77">
        <v>11</v>
      </c>
      <c r="D991" s="79">
        <v>368.46100000000001</v>
      </c>
      <c r="E991" s="79">
        <v>2.6452313698427212</v>
      </c>
      <c r="F991" s="79">
        <v>71.993740975078182</v>
      </c>
      <c r="G991" s="80">
        <v>0.25</v>
      </c>
      <c r="H991" s="79">
        <f>F991*G991*D991*E991*'Equation 4'!$D$6*3600*0.000001*0.000001</f>
        <v>0.63152775400486727</v>
      </c>
    </row>
    <row r="992" spans="1:8" ht="13.8" x14ac:dyDescent="0.3">
      <c r="A992" s="77">
        <v>2</v>
      </c>
      <c r="B992" s="78">
        <v>11</v>
      </c>
      <c r="C992" s="77">
        <v>12</v>
      </c>
      <c r="D992" s="79">
        <v>766.66</v>
      </c>
      <c r="E992" s="79">
        <v>2.7191620032649766</v>
      </c>
      <c r="F992" s="79">
        <v>57.839318826578662</v>
      </c>
      <c r="G992" s="80">
        <v>0.25</v>
      </c>
      <c r="H992" s="79">
        <f>F992*G992*D992*E992*'Equation 4'!$D$6*3600*0.000001*0.000001</f>
        <v>1.0851844620622502</v>
      </c>
    </row>
    <row r="993" spans="1:8" ht="13.8" x14ac:dyDescent="0.3">
      <c r="A993" s="77">
        <v>2</v>
      </c>
      <c r="B993" s="78">
        <v>11</v>
      </c>
      <c r="C993" s="77">
        <v>13</v>
      </c>
      <c r="D993" s="79">
        <v>1095.597</v>
      </c>
      <c r="E993" s="79">
        <v>2.801202598884986</v>
      </c>
      <c r="F993" s="79">
        <v>56.064237827266325</v>
      </c>
      <c r="G993" s="80">
        <v>0.25</v>
      </c>
      <c r="H993" s="79">
        <f>F993*G993*D993*E993*'Equation 4'!$D$6*3600*0.000001*0.000001</f>
        <v>1.5485448452822568</v>
      </c>
    </row>
    <row r="994" spans="1:8" ht="13.8" x14ac:dyDescent="0.3">
      <c r="A994" s="77">
        <v>2</v>
      </c>
      <c r="B994" s="78">
        <v>11</v>
      </c>
      <c r="C994" s="77">
        <v>14</v>
      </c>
      <c r="D994" s="79">
        <v>1210.77</v>
      </c>
      <c r="E994" s="79">
        <v>2.9131855416365089</v>
      </c>
      <c r="F994" s="79">
        <v>53.802677466090707</v>
      </c>
      <c r="G994" s="80">
        <v>0.25</v>
      </c>
      <c r="H994" s="79">
        <f>F994*G994*D994*E994*'Equation 4'!$D$6*3600*0.000001*0.000001</f>
        <v>1.707954101692438</v>
      </c>
    </row>
    <row r="995" spans="1:8" ht="13.8" x14ac:dyDescent="0.3">
      <c r="A995" s="77">
        <v>2</v>
      </c>
      <c r="B995" s="78">
        <v>11</v>
      </c>
      <c r="C995" s="77">
        <v>15</v>
      </c>
      <c r="D995" s="79">
        <v>1216.5070000000001</v>
      </c>
      <c r="E995" s="79">
        <v>3.0535430240951249</v>
      </c>
      <c r="F995" s="79">
        <v>51.202324186266665</v>
      </c>
      <c r="G995" s="80">
        <v>0.25</v>
      </c>
      <c r="H995" s="79">
        <f>F995*G995*D995*E995*'Equation 4'!$D$6*3600*0.000001*0.000001</f>
        <v>1.7117914004146617</v>
      </c>
    </row>
    <row r="996" spans="1:8" ht="13.8" x14ac:dyDescent="0.3">
      <c r="A996" s="77">
        <v>2</v>
      </c>
      <c r="B996" s="78">
        <v>11</v>
      </c>
      <c r="C996" s="77">
        <v>16</v>
      </c>
      <c r="D996" s="79">
        <v>1153.0170000000001</v>
      </c>
      <c r="E996" s="79">
        <v>2.958232580443938</v>
      </c>
      <c r="F996" s="79">
        <v>64.083307962200763</v>
      </c>
      <c r="G996" s="80">
        <v>0.25</v>
      </c>
      <c r="H996" s="79">
        <f>F996*G996*D996*E996*'Equation 4'!$D$6*3600*0.000001*0.000001</f>
        <v>1.9672314446960617</v>
      </c>
    </row>
    <row r="997" spans="1:8" ht="13.8" x14ac:dyDescent="0.3">
      <c r="A997" s="77">
        <v>2</v>
      </c>
      <c r="B997" s="78">
        <v>11</v>
      </c>
      <c r="C997" s="77">
        <v>17</v>
      </c>
      <c r="D997" s="79">
        <v>469.70800000000003</v>
      </c>
      <c r="E997" s="79">
        <v>2.5997363327845382</v>
      </c>
      <c r="F997" s="79">
        <v>92.319911380853895</v>
      </c>
      <c r="G997" s="80">
        <v>0.25</v>
      </c>
      <c r="H997" s="79">
        <f>F997*G997*D997*E997*'Equation 4'!$D$6*3600*0.000001*0.000001</f>
        <v>1.0146006803115508</v>
      </c>
    </row>
    <row r="998" spans="1:8" ht="13.8" x14ac:dyDescent="0.3">
      <c r="A998" s="77">
        <v>2</v>
      </c>
      <c r="B998" s="78">
        <v>11</v>
      </c>
      <c r="C998" s="77">
        <v>18</v>
      </c>
      <c r="D998" s="79">
        <v>37.817999999999998</v>
      </c>
      <c r="E998" s="79">
        <v>2.2608268398972973</v>
      </c>
      <c r="F998" s="79">
        <v>366.3507785340185</v>
      </c>
      <c r="G998" s="80">
        <v>0.25</v>
      </c>
      <c r="H998" s="79">
        <f>F998*G998*D998*E998*'Equation 4'!$D$6*3600*0.000001*0.000001</f>
        <v>0.28190675734877257</v>
      </c>
    </row>
    <row r="999" spans="1:8" ht="13.8" x14ac:dyDescent="0.3">
      <c r="A999" s="77">
        <v>2</v>
      </c>
      <c r="B999" s="78">
        <v>11</v>
      </c>
      <c r="C999" s="77">
        <v>19</v>
      </c>
      <c r="D999" s="79">
        <v>37.225999999999999</v>
      </c>
      <c r="E999" s="79">
        <v>1.9764716036411958</v>
      </c>
      <c r="F999" s="79">
        <v>427.1132513352598</v>
      </c>
      <c r="G999" s="80">
        <v>0.25</v>
      </c>
      <c r="H999" s="79">
        <f>F999*G999*D999*E999*'Equation 4'!$D$6*3600*0.000001*0.000001</f>
        <v>0.28282806831424229</v>
      </c>
    </row>
    <row r="1000" spans="1:8" ht="13.8" x14ac:dyDescent="0.3">
      <c r="A1000" s="77">
        <v>2</v>
      </c>
      <c r="B1000" s="78">
        <v>11</v>
      </c>
      <c r="C1000" s="77">
        <v>20</v>
      </c>
      <c r="D1000" s="79">
        <v>37.134999999999998</v>
      </c>
      <c r="E1000" s="79">
        <v>1.9168854947544467</v>
      </c>
      <c r="F1000" s="79">
        <v>381.57521728910484</v>
      </c>
      <c r="G1000" s="80">
        <v>0.25</v>
      </c>
      <c r="H1000" s="79">
        <f>F1000*G1000*D1000*E1000*'Equation 4'!$D$6*3600*0.000001*0.000001</f>
        <v>0.24445688246569677</v>
      </c>
    </row>
    <row r="1001" spans="1:8" ht="13.8" x14ac:dyDescent="0.3">
      <c r="A1001" s="77">
        <v>2</v>
      </c>
      <c r="B1001" s="78">
        <v>11</v>
      </c>
      <c r="C1001" s="77">
        <v>21</v>
      </c>
      <c r="D1001" s="79">
        <v>37.054000000000002</v>
      </c>
      <c r="E1001" s="79">
        <v>1.8994609761719243</v>
      </c>
      <c r="F1001" s="79">
        <v>294.68599563248716</v>
      </c>
      <c r="G1001" s="80">
        <v>0.25</v>
      </c>
      <c r="H1001" s="79">
        <f>F1001*G1001*D1001*E1001*'Equation 4'!$D$6*3600*0.000001*0.000001</f>
        <v>0.1866669706438962</v>
      </c>
    </row>
    <row r="1002" spans="1:8" ht="13.8" x14ac:dyDescent="0.3">
      <c r="A1002" s="77">
        <v>2</v>
      </c>
      <c r="B1002" s="78">
        <v>11</v>
      </c>
      <c r="C1002" s="77">
        <v>22</v>
      </c>
      <c r="D1002" s="79">
        <v>36.972000000000001</v>
      </c>
      <c r="E1002" s="79">
        <v>2.0257011131951326</v>
      </c>
      <c r="F1002" s="79">
        <v>190.50807431877016</v>
      </c>
      <c r="G1002" s="80">
        <v>0.25</v>
      </c>
      <c r="H1002" s="79">
        <f>F1002*G1002*D1002*E1002*'Equation 4'!$D$6*3600*0.000001*0.000001</f>
        <v>0.12841158533793301</v>
      </c>
    </row>
    <row r="1003" spans="1:8" ht="13.8" x14ac:dyDescent="0.3">
      <c r="A1003" s="77">
        <v>2</v>
      </c>
      <c r="B1003" s="78">
        <v>11</v>
      </c>
      <c r="C1003" s="77">
        <v>23</v>
      </c>
      <c r="D1003" s="79">
        <v>36.889000000000003</v>
      </c>
      <c r="E1003" s="79">
        <v>2.1016453078481154</v>
      </c>
      <c r="F1003" s="79">
        <v>73.14533515465763</v>
      </c>
      <c r="G1003" s="80">
        <v>0.25</v>
      </c>
      <c r="H1003" s="79">
        <f>F1003*G1003*D1003*E1003*'Equation 4'!$D$6*3600*0.000001*0.000001</f>
        <v>5.103703646458007E-2</v>
      </c>
    </row>
    <row r="1004" spans="1:8" ht="13.8" x14ac:dyDescent="0.3">
      <c r="A1004" s="77">
        <v>2</v>
      </c>
      <c r="B1004" s="78">
        <v>11</v>
      </c>
      <c r="C1004" s="77">
        <v>24</v>
      </c>
      <c r="D1004" s="79">
        <v>36.807000000000002</v>
      </c>
      <c r="E1004" s="79">
        <v>2.2546673812338707</v>
      </c>
      <c r="F1004" s="79">
        <v>16.03587421192497</v>
      </c>
      <c r="G1004" s="80">
        <v>0.25</v>
      </c>
      <c r="H1004" s="79">
        <f>F1004*G1004*D1004*E1004*'Equation 4'!$D$6*3600*0.000001*0.000001</f>
        <v>1.1977000105471581E-2</v>
      </c>
    </row>
    <row r="1005" spans="1:8" ht="13.8" x14ac:dyDescent="0.3">
      <c r="A1005" s="77">
        <v>2</v>
      </c>
      <c r="B1005" s="78">
        <v>11</v>
      </c>
      <c r="C1005" s="77">
        <v>1</v>
      </c>
      <c r="D1005" s="79">
        <v>36.718000000000004</v>
      </c>
      <c r="E1005" s="79">
        <v>2.4523892431667531</v>
      </c>
      <c r="F1005" s="79">
        <v>13.988254155663954</v>
      </c>
      <c r="G1005" s="80">
        <v>0.25</v>
      </c>
      <c r="H1005" s="79">
        <f>F1005*G1005*D1005*E1005*'Equation 4'!$D$6*3600*0.000001*0.000001</f>
        <v>1.1336381272809041E-2</v>
      </c>
    </row>
    <row r="1006" spans="1:8" ht="13.8" x14ac:dyDescent="0.3">
      <c r="A1006" s="77">
        <v>2</v>
      </c>
      <c r="B1006" s="78">
        <v>11</v>
      </c>
      <c r="C1006" s="77">
        <v>2</v>
      </c>
      <c r="D1006" s="79">
        <v>36.588999999999999</v>
      </c>
      <c r="E1006" s="79">
        <v>2.8616652494657724</v>
      </c>
      <c r="F1006" s="79">
        <v>10.622735936555783</v>
      </c>
      <c r="G1006" s="80">
        <v>0.25</v>
      </c>
      <c r="H1006" s="79">
        <f>F1006*G1006*D1006*E1006*'Equation 4'!$D$6*3600*0.000001*0.000001</f>
        <v>1.0010327012400226E-2</v>
      </c>
    </row>
    <row r="1007" spans="1:8" ht="13.8" x14ac:dyDescent="0.3">
      <c r="A1007" s="77">
        <v>2</v>
      </c>
      <c r="B1007" s="78">
        <v>11</v>
      </c>
      <c r="C1007" s="77">
        <v>3</v>
      </c>
      <c r="D1007" s="79">
        <v>36.363999999999997</v>
      </c>
      <c r="E1007" s="79">
        <v>3.1944063611256475</v>
      </c>
      <c r="F1007" s="79">
        <v>8.543903717250716</v>
      </c>
      <c r="G1007" s="80">
        <v>0.25</v>
      </c>
      <c r="H1007" s="79">
        <f>F1007*G1007*D1007*E1007*'Equation 4'!$D$6*3600*0.000001*0.000001</f>
        <v>8.9322458106222257E-3</v>
      </c>
    </row>
    <row r="1008" spans="1:8" ht="13.8" x14ac:dyDescent="0.3">
      <c r="A1008" s="77">
        <v>2</v>
      </c>
      <c r="B1008" s="78">
        <v>11</v>
      </c>
      <c r="C1008" s="77">
        <v>4</v>
      </c>
      <c r="D1008" s="79">
        <v>36.124000000000002</v>
      </c>
      <c r="E1008" s="79">
        <v>3.1770577583670088</v>
      </c>
      <c r="F1008" s="79">
        <v>8.7020506920741454</v>
      </c>
      <c r="G1008" s="80">
        <v>0.25</v>
      </c>
      <c r="H1008" s="79">
        <f>F1008*G1008*D1008*E1008*'Equation 4'!$D$6*3600*0.000001*0.000001</f>
        <v>8.9884552835602129E-3</v>
      </c>
    </row>
    <row r="1009" spans="1:8" ht="13.8" x14ac:dyDescent="0.3">
      <c r="A1009" s="77">
        <v>2</v>
      </c>
      <c r="B1009" s="78">
        <v>11</v>
      </c>
      <c r="C1009" s="77">
        <v>5</v>
      </c>
      <c r="D1009" s="79">
        <v>35.956000000000003</v>
      </c>
      <c r="E1009" s="79">
        <v>3.0256440636664452</v>
      </c>
      <c r="F1009" s="79">
        <v>49.068291512447203</v>
      </c>
      <c r="G1009" s="80">
        <v>0.25</v>
      </c>
      <c r="H1009" s="79">
        <f>F1009*G1009*D1009*E1009*'Equation 4'!$D$6*3600*0.000001*0.000001</f>
        <v>4.8043280495728681E-2</v>
      </c>
    </row>
    <row r="1010" spans="1:8" ht="13.8" x14ac:dyDescent="0.3">
      <c r="A1010" s="77">
        <v>2</v>
      </c>
      <c r="B1010" s="78">
        <v>12</v>
      </c>
      <c r="C1010" s="77">
        <v>6</v>
      </c>
      <c r="D1010" s="79">
        <v>35.841000000000001</v>
      </c>
      <c r="E1010" s="79">
        <v>2.9557680896849807</v>
      </c>
      <c r="F1010" s="79">
        <v>91.074425528243751</v>
      </c>
      <c r="G1010" s="80">
        <v>0.25</v>
      </c>
      <c r="H1010" s="79">
        <f>F1010*G1010*D1010*E1010*'Equation 4'!$D$6*3600*0.000001*0.000001</f>
        <v>8.6833923492767265E-2</v>
      </c>
    </row>
    <row r="1011" spans="1:8" ht="13.8" x14ac:dyDescent="0.3">
      <c r="A1011" s="77">
        <v>2</v>
      </c>
      <c r="B1011" s="78">
        <v>12</v>
      </c>
      <c r="C1011" s="77">
        <v>7</v>
      </c>
      <c r="D1011" s="79">
        <v>35.722000000000001</v>
      </c>
      <c r="E1011" s="79">
        <v>2.8184694428004717</v>
      </c>
      <c r="F1011" s="79">
        <v>138.8792977455839</v>
      </c>
      <c r="G1011" s="80">
        <v>0.25</v>
      </c>
      <c r="H1011" s="79">
        <f>F1011*G1011*D1011*E1011*'Equation 4'!$D$6*3600*0.000001*0.000001</f>
        <v>0.12584301595001171</v>
      </c>
    </row>
    <row r="1012" spans="1:8" ht="13.8" x14ac:dyDescent="0.3">
      <c r="A1012" s="77">
        <v>2</v>
      </c>
      <c r="B1012" s="78">
        <v>12</v>
      </c>
      <c r="C1012" s="77">
        <v>8</v>
      </c>
      <c r="D1012" s="79">
        <v>36.264000000000003</v>
      </c>
      <c r="E1012" s="79">
        <v>2.0050778039766937</v>
      </c>
      <c r="F1012" s="79">
        <v>284.72208403739631</v>
      </c>
      <c r="G1012" s="80">
        <v>0.25</v>
      </c>
      <c r="H1012" s="79">
        <f>F1012*G1012*D1012*E1012*'Equation 4'!$D$6*3600*0.000001*0.000001</f>
        <v>0.18632477212180873</v>
      </c>
    </row>
    <row r="1013" spans="1:8" ht="13.8" x14ac:dyDescent="0.3">
      <c r="A1013" s="77">
        <v>2</v>
      </c>
      <c r="B1013" s="78">
        <v>12</v>
      </c>
      <c r="C1013" s="77">
        <v>9</v>
      </c>
      <c r="D1013" s="79">
        <v>109.857</v>
      </c>
      <c r="E1013" s="79">
        <v>1.6645864351243524</v>
      </c>
      <c r="F1013" s="79">
        <v>149.03061885764194</v>
      </c>
      <c r="G1013" s="80">
        <v>0.25</v>
      </c>
      <c r="H1013" s="79">
        <f>F1013*G1013*D1013*E1013*'Equation 4'!$D$6*3600*0.000001*0.000001</f>
        <v>0.24527433141889829</v>
      </c>
    </row>
    <row r="1014" spans="1:8" ht="13.8" x14ac:dyDescent="0.3">
      <c r="A1014" s="77">
        <v>2</v>
      </c>
      <c r="B1014" s="78">
        <v>12</v>
      </c>
      <c r="C1014" s="77">
        <v>10</v>
      </c>
      <c r="D1014" s="79">
        <v>198.54599999999999</v>
      </c>
      <c r="E1014" s="79">
        <v>1.6364220115850314</v>
      </c>
      <c r="F1014" s="79">
        <v>148.29613986914475</v>
      </c>
      <c r="G1014" s="80">
        <v>0.25</v>
      </c>
      <c r="H1014" s="79">
        <f>F1014*G1014*D1014*E1014*'Equation 4'!$D$6*3600*0.000001*0.000001</f>
        <v>0.43363947559342902</v>
      </c>
    </row>
    <row r="1015" spans="1:8" ht="13.8" x14ac:dyDescent="0.3">
      <c r="A1015" s="77">
        <v>2</v>
      </c>
      <c r="B1015" s="78">
        <v>12</v>
      </c>
      <c r="C1015" s="77">
        <v>11</v>
      </c>
      <c r="D1015" s="79">
        <v>400.363</v>
      </c>
      <c r="E1015" s="79">
        <v>1.6117301262928605</v>
      </c>
      <c r="F1015" s="79">
        <v>119.93453640275291</v>
      </c>
      <c r="G1015" s="80">
        <v>0.25</v>
      </c>
      <c r="H1015" s="79">
        <f>F1015*G1015*D1015*E1015*'Equation 4'!$D$6*3600*0.000001*0.000001</f>
        <v>0.69651909779050392</v>
      </c>
    </row>
    <row r="1016" spans="1:8" ht="13.8" x14ac:dyDescent="0.3">
      <c r="A1016" s="77">
        <v>2</v>
      </c>
      <c r="B1016" s="78">
        <v>12</v>
      </c>
      <c r="C1016" s="77">
        <v>12</v>
      </c>
      <c r="D1016" s="79">
        <v>727.99400000000003</v>
      </c>
      <c r="E1016" s="79">
        <v>1.5718963070126477</v>
      </c>
      <c r="F1016" s="79">
        <v>102.07513103675431</v>
      </c>
      <c r="G1016" s="80">
        <v>0.25</v>
      </c>
      <c r="H1016" s="79">
        <f>F1016*G1016*D1016*E1016*'Equation 4'!$D$6*3600*0.000001*0.000001</f>
        <v>1.0512697045808825</v>
      </c>
    </row>
    <row r="1017" spans="1:8" ht="13.8" x14ac:dyDescent="0.3">
      <c r="A1017" s="77">
        <v>2</v>
      </c>
      <c r="B1017" s="78">
        <v>12</v>
      </c>
      <c r="C1017" s="77">
        <v>13</v>
      </c>
      <c r="D1017" s="79">
        <v>1003.776</v>
      </c>
      <c r="E1017" s="79">
        <v>2.2612096320332618</v>
      </c>
      <c r="F1017" s="79">
        <v>70.114089202184246</v>
      </c>
      <c r="G1017" s="80">
        <v>0.25</v>
      </c>
      <c r="H1017" s="79">
        <f>F1017*G1017*D1017*E1017*'Equation 4'!$D$6*3600*0.000001*0.000001</f>
        <v>1.4322717981552409</v>
      </c>
    </row>
    <row r="1018" spans="1:8" ht="13.8" x14ac:dyDescent="0.3">
      <c r="A1018" s="77">
        <v>2</v>
      </c>
      <c r="B1018" s="78">
        <v>12</v>
      </c>
      <c r="C1018" s="77">
        <v>14</v>
      </c>
      <c r="D1018" s="79">
        <v>1204.559</v>
      </c>
      <c r="E1018" s="79">
        <v>3.0658781776189348</v>
      </c>
      <c r="F1018" s="79">
        <v>50.985176805410248</v>
      </c>
      <c r="G1018" s="80">
        <v>0.25</v>
      </c>
      <c r="H1018" s="79">
        <f>F1018*G1018*D1018*E1018*'Equation 4'!$D$6*3600*0.000001*0.000001</f>
        <v>1.6946086159808127</v>
      </c>
    </row>
    <row r="1019" spans="1:8" ht="13.8" x14ac:dyDescent="0.3">
      <c r="A1019" s="77">
        <v>2</v>
      </c>
      <c r="B1019" s="78">
        <v>12</v>
      </c>
      <c r="C1019" s="77">
        <v>15</v>
      </c>
      <c r="D1019" s="79">
        <v>1341.4749999999999</v>
      </c>
      <c r="E1019" s="79">
        <v>3.5770833090662006</v>
      </c>
      <c r="F1019" s="79">
        <v>43.303071968652105</v>
      </c>
      <c r="G1019" s="80">
        <v>0.25</v>
      </c>
      <c r="H1019" s="79">
        <f>F1019*G1019*D1019*E1019*'Equation 4'!$D$6*3600*0.000001*0.000001</f>
        <v>1.8701345535915228</v>
      </c>
    </row>
    <row r="1020" spans="1:8" ht="13.8" x14ac:dyDescent="0.3">
      <c r="A1020" s="77">
        <v>2</v>
      </c>
      <c r="B1020" s="78">
        <v>12</v>
      </c>
      <c r="C1020" s="77">
        <v>16</v>
      </c>
      <c r="D1020" s="79">
        <v>1268.8489999999999</v>
      </c>
      <c r="E1020" s="79">
        <v>3.6099365645396042</v>
      </c>
      <c r="F1020" s="79">
        <v>52.014379586518835</v>
      </c>
      <c r="G1020" s="80">
        <v>0.25</v>
      </c>
      <c r="H1020" s="79">
        <f>F1020*G1020*D1020*E1020*'Equation 4'!$D$6*3600*0.000001*0.000001</f>
        <v>2.1442501258476354</v>
      </c>
    </row>
    <row r="1021" spans="1:8" ht="13.8" x14ac:dyDescent="0.3">
      <c r="A1021" s="77">
        <v>2</v>
      </c>
      <c r="B1021" s="78">
        <v>12</v>
      </c>
      <c r="C1021" s="77">
        <v>17</v>
      </c>
      <c r="D1021" s="79">
        <v>543.45600000000002</v>
      </c>
      <c r="E1021" s="79">
        <v>3.0300681510487513</v>
      </c>
      <c r="F1021" s="79">
        <v>78.815303101839717</v>
      </c>
      <c r="G1021" s="80">
        <v>0.25</v>
      </c>
      <c r="H1021" s="79">
        <f>F1021*G1021*D1021*E1021*'Equation 4'!$D$6*3600*0.000001*0.000001</f>
        <v>1.168072619925514</v>
      </c>
    </row>
    <row r="1022" spans="1:8" ht="13.8" x14ac:dyDescent="0.3">
      <c r="A1022" s="77">
        <v>2</v>
      </c>
      <c r="B1022" s="78">
        <v>12</v>
      </c>
      <c r="C1022" s="77">
        <v>18</v>
      </c>
      <c r="D1022" s="79">
        <v>40.01</v>
      </c>
      <c r="E1022" s="79">
        <v>2.2698724633776233</v>
      </c>
      <c r="F1022" s="79">
        <v>344.86396424610393</v>
      </c>
      <c r="G1022" s="80">
        <v>0.25</v>
      </c>
      <c r="H1022" s="79">
        <f>F1022*G1022*D1022*E1022*'Equation 4'!$D$6*3600*0.000001*0.000001</f>
        <v>0.28187744952869626</v>
      </c>
    </row>
    <row r="1023" spans="1:8" ht="13.8" x14ac:dyDescent="0.3">
      <c r="A1023" s="77">
        <v>2</v>
      </c>
      <c r="B1023" s="78">
        <v>12</v>
      </c>
      <c r="C1023" s="77">
        <v>19</v>
      </c>
      <c r="D1023" s="79">
        <v>37.134</v>
      </c>
      <c r="E1023" s="79">
        <v>1.5032258645991958</v>
      </c>
      <c r="F1023" s="79">
        <v>566.02047034741076</v>
      </c>
      <c r="G1023" s="80">
        <v>0.25</v>
      </c>
      <c r="H1023" s="79">
        <f>F1023*G1023*D1023*E1023*'Equation 4'!$D$6*3600*0.000001*0.000001</f>
        <v>0.28436138450873849</v>
      </c>
    </row>
    <row r="1024" spans="1:8" ht="13.8" x14ac:dyDescent="0.3">
      <c r="A1024" s="77">
        <v>2</v>
      </c>
      <c r="B1024" s="78">
        <v>12</v>
      </c>
      <c r="C1024" s="77">
        <v>20</v>
      </c>
      <c r="D1024" s="79">
        <v>37.048000000000002</v>
      </c>
      <c r="E1024" s="79">
        <v>1.0209456400808026</v>
      </c>
      <c r="F1024" s="79">
        <v>726.63965956744721</v>
      </c>
      <c r="G1024" s="80">
        <v>0.25</v>
      </c>
      <c r="H1024" s="79">
        <f>F1024*G1024*D1024*E1024*'Equation 4'!$D$6*3600*0.000001*0.000001</f>
        <v>0.24735972759483937</v>
      </c>
    </row>
    <row r="1025" spans="1:8" ht="13.8" x14ac:dyDescent="0.3">
      <c r="A1025" s="77">
        <v>2</v>
      </c>
      <c r="B1025" s="78">
        <v>12</v>
      </c>
      <c r="C1025" s="77">
        <v>21</v>
      </c>
      <c r="D1025" s="79">
        <v>36.973999999999997</v>
      </c>
      <c r="E1025" s="79">
        <v>0.70164663471009392</v>
      </c>
      <c r="F1025" s="79">
        <v>816.10633513829237</v>
      </c>
      <c r="G1025" s="80">
        <v>0.25</v>
      </c>
      <c r="H1025" s="79">
        <f>F1025*G1025*D1025*E1025*'Equation 4'!$D$6*3600*0.000001*0.000001</f>
        <v>0.19054788911023249</v>
      </c>
    </row>
    <row r="1026" spans="1:8" ht="13.8" x14ac:dyDescent="0.3">
      <c r="A1026" s="77">
        <v>2</v>
      </c>
      <c r="B1026" s="78">
        <v>12</v>
      </c>
      <c r="C1026" s="77">
        <v>22</v>
      </c>
      <c r="D1026" s="79">
        <v>36.901000000000003</v>
      </c>
      <c r="E1026" s="79">
        <v>0.93068254523226135</v>
      </c>
      <c r="F1026" s="79">
        <v>426.93156771374248</v>
      </c>
      <c r="G1026" s="80">
        <v>0.25</v>
      </c>
      <c r="H1026" s="79">
        <f>F1026*G1026*D1026*E1026*'Equation 4'!$D$6*3600*0.000001*0.000001</f>
        <v>0.13195944549813271</v>
      </c>
    </row>
    <row r="1027" spans="1:8" ht="13.8" x14ac:dyDescent="0.3">
      <c r="A1027" s="77">
        <v>2</v>
      </c>
      <c r="B1027" s="78">
        <v>12</v>
      </c>
      <c r="C1027" s="77">
        <v>23</v>
      </c>
      <c r="D1027" s="79">
        <v>36.817</v>
      </c>
      <c r="E1027" s="79">
        <v>1.4837118992580736</v>
      </c>
      <c r="F1027" s="79">
        <v>107.88373976166497</v>
      </c>
      <c r="G1027" s="80">
        <v>0.25</v>
      </c>
      <c r="H1027" s="79">
        <f>F1027*G1027*D1027*E1027*'Equation 4'!$D$6*3600*0.000001*0.000001</f>
        <v>5.3039140708411814E-2</v>
      </c>
    </row>
    <row r="1028" spans="1:8" ht="13.8" x14ac:dyDescent="0.3">
      <c r="A1028" s="77">
        <v>2</v>
      </c>
      <c r="B1028" s="78">
        <v>12</v>
      </c>
      <c r="C1028" s="77">
        <v>24</v>
      </c>
      <c r="D1028" s="79">
        <v>36.695</v>
      </c>
      <c r="E1028" s="79">
        <v>2.3698255210036034</v>
      </c>
      <c r="F1028" s="79">
        <v>14.826469370909617</v>
      </c>
      <c r="G1028" s="80">
        <v>0.25</v>
      </c>
      <c r="H1028" s="79">
        <f>F1028*G1028*D1028*E1028*'Equation 4'!$D$6*3600*0.000001*0.000001</f>
        <v>1.1603887732617649E-2</v>
      </c>
    </row>
    <row r="1029" spans="1:8" ht="13.8" x14ac:dyDescent="0.3">
      <c r="A1029" s="77">
        <v>2</v>
      </c>
      <c r="B1029" s="78">
        <v>12</v>
      </c>
      <c r="C1029" s="77">
        <v>1</v>
      </c>
      <c r="D1029" s="79">
        <v>36.488</v>
      </c>
      <c r="E1029" s="79">
        <v>3.182719748894018</v>
      </c>
      <c r="F1029" s="79">
        <v>8.5823618673627493</v>
      </c>
      <c r="G1029" s="80">
        <v>0.25</v>
      </c>
      <c r="H1029" s="79">
        <f>F1029*G1029*D1029*E1029*'Equation 4'!$D$6*3600*0.000001*0.000001</f>
        <v>8.9701104342527049E-3</v>
      </c>
    </row>
    <row r="1030" spans="1:8" ht="13.8" x14ac:dyDescent="0.3">
      <c r="A1030" s="77">
        <v>2</v>
      </c>
      <c r="B1030" s="78">
        <v>12</v>
      </c>
      <c r="C1030" s="77">
        <v>2</v>
      </c>
      <c r="D1030" s="79">
        <v>36.283000000000001</v>
      </c>
      <c r="E1030" s="79">
        <v>3.2226543407570105</v>
      </c>
      <c r="F1030" s="79">
        <v>8.4009486002930522</v>
      </c>
      <c r="G1030" s="80">
        <v>0.25</v>
      </c>
      <c r="H1030" s="79">
        <f>F1030*G1030*D1030*E1030*'Equation 4'!$D$6*3600*0.000001*0.000001</f>
        <v>8.84072235661661E-3</v>
      </c>
    </row>
    <row r="1031" spans="1:8" ht="13.8" x14ac:dyDescent="0.3">
      <c r="A1031" s="77">
        <v>2</v>
      </c>
      <c r="B1031" s="78">
        <v>12</v>
      </c>
      <c r="C1031" s="77">
        <v>3</v>
      </c>
      <c r="D1031" s="79">
        <v>36.148000000000003</v>
      </c>
      <c r="E1031" s="79">
        <v>3.0903923699103322</v>
      </c>
      <c r="F1031" s="79">
        <v>9.2194336513457635</v>
      </c>
      <c r="G1031" s="80">
        <v>0.25</v>
      </c>
      <c r="H1031" s="79">
        <f>F1031*G1031*D1031*E1031*'Equation 4'!$D$6*3600*0.000001*0.000001</f>
        <v>9.2692511421598438E-3</v>
      </c>
    </row>
    <row r="1032" spans="1:8" ht="13.8" x14ac:dyDescent="0.3">
      <c r="A1032" s="77">
        <v>2</v>
      </c>
      <c r="B1032" s="78">
        <v>12</v>
      </c>
      <c r="C1032" s="77">
        <v>4</v>
      </c>
      <c r="D1032" s="79">
        <v>36.04</v>
      </c>
      <c r="E1032" s="79">
        <v>3.2037679379131068</v>
      </c>
      <c r="F1032" s="79">
        <v>8.5663352429537056</v>
      </c>
      <c r="G1032" s="80">
        <v>0.25</v>
      </c>
      <c r="H1032" s="79">
        <f>F1032*G1032*D1032*E1032*'Equation 4'!$D$6*3600*0.000001*0.000001</f>
        <v>8.9019143018308575E-3</v>
      </c>
    </row>
    <row r="1033" spans="1:8" ht="13.8" x14ac:dyDescent="0.3">
      <c r="A1033" s="77">
        <v>2</v>
      </c>
      <c r="B1033" s="78">
        <v>12</v>
      </c>
      <c r="C1033" s="77">
        <v>5</v>
      </c>
      <c r="D1033" s="79">
        <v>35.869999999999997</v>
      </c>
      <c r="E1033" s="79">
        <v>3.7343686213334646</v>
      </c>
      <c r="F1033" s="79">
        <v>37.946495259333631</v>
      </c>
      <c r="G1033" s="80">
        <v>0.25</v>
      </c>
      <c r="H1033" s="79">
        <f>F1033*G1033*D1033*E1033*'Equation 4'!$D$6*3600*0.000001*0.000001</f>
        <v>4.574701292888754E-2</v>
      </c>
    </row>
    <row r="1034" spans="1:8" ht="13.8" x14ac:dyDescent="0.3">
      <c r="A1034" s="77">
        <v>2</v>
      </c>
      <c r="B1034" s="78">
        <v>13</v>
      </c>
      <c r="C1034" s="77">
        <v>6</v>
      </c>
      <c r="D1034" s="79">
        <v>35.817</v>
      </c>
      <c r="E1034" s="79">
        <v>3.9607030941488155</v>
      </c>
      <c r="F1034" s="79">
        <v>65.461752507222698</v>
      </c>
      <c r="G1034" s="80">
        <v>0.25</v>
      </c>
      <c r="H1034" s="79">
        <f>F1034*G1034*D1034*E1034*'Equation 4'!$D$6*3600*0.000001*0.000001</f>
        <v>8.3577934078304453E-2</v>
      </c>
    </row>
    <row r="1035" spans="1:8" ht="13.8" x14ac:dyDescent="0.3">
      <c r="A1035" s="77">
        <v>2</v>
      </c>
      <c r="B1035" s="78">
        <v>13</v>
      </c>
      <c r="C1035" s="77">
        <v>7</v>
      </c>
      <c r="D1035" s="79">
        <v>35.640999999999998</v>
      </c>
      <c r="E1035" s="79">
        <v>3.504837371405412</v>
      </c>
      <c r="F1035" s="79">
        <v>109.95769082144913</v>
      </c>
      <c r="G1035" s="80">
        <v>0.25</v>
      </c>
      <c r="H1035" s="79">
        <f>F1035*G1035*D1035*E1035*'Equation 4'!$D$6*3600*0.000001*0.000001</f>
        <v>0.12361918386133172</v>
      </c>
    </row>
    <row r="1036" spans="1:8" ht="13.8" x14ac:dyDescent="0.3">
      <c r="A1036" s="77">
        <v>2</v>
      </c>
      <c r="B1036" s="78">
        <v>13</v>
      </c>
      <c r="C1036" s="77">
        <v>8</v>
      </c>
      <c r="D1036" s="79">
        <v>35.860999999999997</v>
      </c>
      <c r="E1036" s="79">
        <v>3.3158946002549601</v>
      </c>
      <c r="F1036" s="79">
        <v>170.13403307897198</v>
      </c>
      <c r="G1036" s="80">
        <v>0.25</v>
      </c>
      <c r="H1036" s="79">
        <f>F1036*G1036*D1036*E1036*'Equation 4'!$D$6*3600*0.000001*0.000001</f>
        <v>0.18207772570186717</v>
      </c>
    </row>
    <row r="1037" spans="1:8" ht="13.8" x14ac:dyDescent="0.3">
      <c r="A1037" s="77">
        <v>2</v>
      </c>
      <c r="B1037" s="78">
        <v>13</v>
      </c>
      <c r="C1037" s="77">
        <v>9</v>
      </c>
      <c r="D1037" s="79">
        <v>112.749</v>
      </c>
      <c r="E1037" s="79">
        <v>3.2501638420239676</v>
      </c>
      <c r="F1037" s="79">
        <v>72.811290374095904</v>
      </c>
      <c r="G1037" s="80">
        <v>0.25</v>
      </c>
      <c r="H1037" s="79">
        <f>F1037*G1037*D1037*E1037*'Equation 4'!$D$6*3600*0.000001*0.000001</f>
        <v>0.24013706062054352</v>
      </c>
    </row>
    <row r="1038" spans="1:8" ht="13.8" x14ac:dyDescent="0.3">
      <c r="A1038" s="77">
        <v>2</v>
      </c>
      <c r="B1038" s="78">
        <v>13</v>
      </c>
      <c r="C1038" s="77">
        <v>10</v>
      </c>
      <c r="D1038" s="79">
        <v>264.06900000000002</v>
      </c>
      <c r="E1038" s="79">
        <v>3.0227922522065587</v>
      </c>
      <c r="F1038" s="79">
        <v>79.011678097541122</v>
      </c>
      <c r="G1038" s="80">
        <v>0.25</v>
      </c>
      <c r="H1038" s="79">
        <f>F1038*G1038*D1038*E1038*'Equation 4'!$D$6*3600*0.000001*0.000001</f>
        <v>0.56762238789440456</v>
      </c>
    </row>
    <row r="1039" spans="1:8" ht="13.8" x14ac:dyDescent="0.3">
      <c r="A1039" s="77">
        <v>2</v>
      </c>
      <c r="B1039" s="78">
        <v>13</v>
      </c>
      <c r="C1039" s="77">
        <v>11</v>
      </c>
      <c r="D1039" s="79">
        <v>721.68700000000001</v>
      </c>
      <c r="E1039" s="79">
        <v>2.9697920802642064</v>
      </c>
      <c r="F1039" s="79">
        <v>63.823093816373522</v>
      </c>
      <c r="G1039" s="80">
        <v>0.25</v>
      </c>
      <c r="H1039" s="79">
        <f>F1039*G1039*D1039*E1039*'Equation 4'!$D$6*3600*0.000001*0.000001</f>
        <v>1.2311055500683918</v>
      </c>
    </row>
    <row r="1040" spans="1:8" ht="13.8" x14ac:dyDescent="0.3">
      <c r="A1040" s="77">
        <v>2</v>
      </c>
      <c r="B1040" s="78">
        <v>13</v>
      </c>
      <c r="C1040" s="77">
        <v>12</v>
      </c>
      <c r="D1040" s="79">
        <v>1084.1320000000001</v>
      </c>
      <c r="E1040" s="79">
        <v>3.3491975158237532</v>
      </c>
      <c r="F1040" s="79">
        <v>46.43791940787407</v>
      </c>
      <c r="G1040" s="80">
        <v>0.25</v>
      </c>
      <c r="H1040" s="79">
        <f>F1040*G1040*D1040*E1040*'Equation 4'!$D$6*3600*0.000001*0.000001</f>
        <v>1.5175331500744744</v>
      </c>
    </row>
    <row r="1041" spans="1:8" ht="13.8" x14ac:dyDescent="0.3">
      <c r="A1041" s="77">
        <v>2</v>
      </c>
      <c r="B1041" s="78">
        <v>13</v>
      </c>
      <c r="C1041" s="77">
        <v>13</v>
      </c>
      <c r="D1041" s="79">
        <v>1387.057</v>
      </c>
      <c r="E1041" s="79">
        <v>3.7675084605080849</v>
      </c>
      <c r="F1041" s="79">
        <v>40.97439100665779</v>
      </c>
      <c r="G1041" s="80">
        <v>0.25</v>
      </c>
      <c r="H1041" s="79">
        <f>F1041*G1041*D1041*E1041*'Equation 4'!$D$6*3600*0.000001*0.000001</f>
        <v>1.9270969390807136</v>
      </c>
    </row>
    <row r="1042" spans="1:8" ht="13.8" x14ac:dyDescent="0.3">
      <c r="A1042" s="77">
        <v>2</v>
      </c>
      <c r="B1042" s="78">
        <v>13</v>
      </c>
      <c r="C1042" s="77">
        <v>14</v>
      </c>
      <c r="D1042" s="79">
        <v>1511.24</v>
      </c>
      <c r="E1042" s="79">
        <v>3.8714031048187167</v>
      </c>
      <c r="F1042" s="79">
        <v>39.800468296411481</v>
      </c>
      <c r="G1042" s="80">
        <v>0.25</v>
      </c>
      <c r="H1042" s="79">
        <f>F1042*G1042*D1042*E1042*'Equation 4'!$D$6*3600*0.000001*0.000001</f>
        <v>2.0957164659307237</v>
      </c>
    </row>
    <row r="1043" spans="1:8" ht="13.8" x14ac:dyDescent="0.3">
      <c r="A1043" s="77">
        <v>2</v>
      </c>
      <c r="B1043" s="78">
        <v>13</v>
      </c>
      <c r="C1043" s="77">
        <v>15</v>
      </c>
      <c r="D1043" s="79">
        <v>1548.6489999999999</v>
      </c>
      <c r="E1043" s="79">
        <v>3.8557055126137425</v>
      </c>
      <c r="F1043" s="79">
        <v>39.973780748318099</v>
      </c>
      <c r="G1043" s="80">
        <v>0.25</v>
      </c>
      <c r="H1043" s="79">
        <f>F1043*G1043*D1043*E1043*'Equation 4'!$D$6*3600*0.000001*0.000001</f>
        <v>2.1481993870040239</v>
      </c>
    </row>
    <row r="1044" spans="1:8" ht="13.8" x14ac:dyDescent="0.3">
      <c r="A1044" s="77">
        <v>2</v>
      </c>
      <c r="B1044" s="78">
        <v>13</v>
      </c>
      <c r="C1044" s="77">
        <v>16</v>
      </c>
      <c r="D1044" s="79">
        <v>1480.548</v>
      </c>
      <c r="E1044" s="79">
        <v>3.5019140480600037</v>
      </c>
      <c r="F1044" s="79">
        <v>53.704273561999003</v>
      </c>
      <c r="G1044" s="80">
        <v>0.25</v>
      </c>
      <c r="H1044" s="79">
        <f>F1044*G1044*D1044*E1044*'Equation 4'!$D$6*3600*0.000001*0.000001</f>
        <v>2.5059899805110581</v>
      </c>
    </row>
    <row r="1045" spans="1:8" ht="13.8" x14ac:dyDescent="0.3">
      <c r="A1045" s="77">
        <v>2</v>
      </c>
      <c r="B1045" s="78">
        <v>13</v>
      </c>
      <c r="C1045" s="77">
        <v>17</v>
      </c>
      <c r="D1045" s="79">
        <v>670.88</v>
      </c>
      <c r="E1045" s="79">
        <v>2.4771842886632394</v>
      </c>
      <c r="F1045" s="79">
        <v>97.024191477237906</v>
      </c>
      <c r="G1045" s="80">
        <v>0.25</v>
      </c>
      <c r="H1045" s="79">
        <f>F1045*G1045*D1045*E1045*'Equation 4'!$D$6*3600*0.000001*0.000001</f>
        <v>1.4511947672461967</v>
      </c>
    </row>
    <row r="1046" spans="1:8" ht="13.8" x14ac:dyDescent="0.3">
      <c r="A1046" s="77">
        <v>2</v>
      </c>
      <c r="B1046" s="78">
        <v>13</v>
      </c>
      <c r="C1046" s="77">
        <v>18</v>
      </c>
      <c r="D1046" s="79">
        <v>39.384</v>
      </c>
      <c r="E1046" s="79">
        <v>1.1552718294842994</v>
      </c>
      <c r="F1046" s="79">
        <v>697.17610205190726</v>
      </c>
      <c r="G1046" s="80">
        <v>0.25</v>
      </c>
      <c r="H1046" s="79">
        <f>F1046*G1046*D1046*E1046*'Equation 4'!$D$6*3600*0.000001*0.000001</f>
        <v>0.28548875558251069</v>
      </c>
    </row>
    <row r="1047" spans="1:8" ht="13.8" x14ac:dyDescent="0.3">
      <c r="A1047" s="77">
        <v>2</v>
      </c>
      <c r="B1047" s="78">
        <v>13</v>
      </c>
      <c r="C1047" s="77">
        <v>19</v>
      </c>
      <c r="D1047" s="79">
        <v>36.959000000000003</v>
      </c>
      <c r="E1047" s="79">
        <v>0.9222624355355693</v>
      </c>
      <c r="F1047" s="79">
        <v>933.07962214160364</v>
      </c>
      <c r="G1047" s="80">
        <v>0.25</v>
      </c>
      <c r="H1047" s="79">
        <f>F1047*G1047*D1047*E1047*'Equation 4'!$D$6*3600*0.000001*0.000001</f>
        <v>0.28624370601890459</v>
      </c>
    </row>
    <row r="1048" spans="1:8" ht="13.8" x14ac:dyDescent="0.3">
      <c r="A1048" s="77">
        <v>2</v>
      </c>
      <c r="B1048" s="78">
        <v>13</v>
      </c>
      <c r="C1048" s="77">
        <v>20</v>
      </c>
      <c r="D1048" s="79">
        <v>36.875</v>
      </c>
      <c r="E1048" s="79">
        <v>1.0831495741586199</v>
      </c>
      <c r="F1048" s="79">
        <v>687.56225748117527</v>
      </c>
      <c r="G1048" s="80">
        <v>0.25</v>
      </c>
      <c r="H1048" s="79">
        <f>F1048*G1048*D1048*E1048*'Equation 4'!$D$6*3600*0.000001*0.000001</f>
        <v>0.24715818684842727</v>
      </c>
    </row>
    <row r="1049" spans="1:8" ht="13.8" x14ac:dyDescent="0.3">
      <c r="A1049" s="77">
        <v>2</v>
      </c>
      <c r="B1049" s="78">
        <v>13</v>
      </c>
      <c r="C1049" s="77">
        <v>21</v>
      </c>
      <c r="D1049" s="79">
        <v>36.792999999999999</v>
      </c>
      <c r="E1049" s="79">
        <v>1.4092217710495394</v>
      </c>
      <c r="F1049" s="79">
        <v>403.42263652500293</v>
      </c>
      <c r="G1049" s="80">
        <v>0.25</v>
      </c>
      <c r="H1049" s="79">
        <f>F1049*G1049*D1049*E1049*'Equation 4'!$D$6*3600*0.000001*0.000001</f>
        <v>0.18825534566849272</v>
      </c>
    </row>
    <row r="1050" spans="1:8" ht="13.8" x14ac:dyDescent="0.3">
      <c r="A1050" s="77">
        <v>2</v>
      </c>
      <c r="B1050" s="78">
        <v>13</v>
      </c>
      <c r="C1050" s="77">
        <v>22</v>
      </c>
      <c r="D1050" s="79">
        <v>36.701000000000001</v>
      </c>
      <c r="E1050" s="79">
        <v>1.430201384421089</v>
      </c>
      <c r="F1050" s="79">
        <v>275.9074721580086</v>
      </c>
      <c r="G1050" s="80">
        <v>0.25</v>
      </c>
      <c r="H1050" s="79">
        <f>F1050*G1050*D1050*E1050*'Equation 4'!$D$6*3600*0.000001*0.000001</f>
        <v>0.13034100445916091</v>
      </c>
    </row>
    <row r="1051" spans="1:8" ht="13.8" x14ac:dyDescent="0.3">
      <c r="A1051" s="77">
        <v>2</v>
      </c>
      <c r="B1051" s="78">
        <v>13</v>
      </c>
      <c r="C1051" s="77">
        <v>23</v>
      </c>
      <c r="D1051" s="79">
        <v>36.581000000000003</v>
      </c>
      <c r="E1051" s="79">
        <v>1.5322558533091006</v>
      </c>
      <c r="F1051" s="79">
        <v>104.82800872105753</v>
      </c>
      <c r="G1051" s="80">
        <v>0.25</v>
      </c>
      <c r="H1051" s="79">
        <f>F1051*G1051*D1051*E1051*'Equation 4'!$D$6*3600*0.000001*0.000001</f>
        <v>5.2881858297286484E-2</v>
      </c>
    </row>
    <row r="1052" spans="1:8" ht="13.8" x14ac:dyDescent="0.3">
      <c r="A1052" s="77">
        <v>2</v>
      </c>
      <c r="B1052" s="78">
        <v>13</v>
      </c>
      <c r="C1052" s="77">
        <v>24</v>
      </c>
      <c r="D1052" s="79">
        <v>36.421999999999997</v>
      </c>
      <c r="E1052" s="79">
        <v>2.1040936290954355</v>
      </c>
      <c r="F1052" s="79">
        <v>18.072407539861352</v>
      </c>
      <c r="G1052" s="80">
        <v>0.25</v>
      </c>
      <c r="H1052" s="79">
        <f>F1052*G1052*D1052*E1052*'Equation 4'!$D$6*3600*0.000001*0.000001</f>
        <v>1.2464859062400111E-2</v>
      </c>
    </row>
    <row r="1053" spans="1:8" ht="13.8" x14ac:dyDescent="0.3">
      <c r="A1053" s="77">
        <v>2</v>
      </c>
      <c r="B1053" s="78">
        <v>13</v>
      </c>
      <c r="C1053" s="77">
        <v>1</v>
      </c>
      <c r="D1053" s="79">
        <v>36.280999999999999</v>
      </c>
      <c r="E1053" s="79">
        <v>2.6318529594185156</v>
      </c>
      <c r="F1053" s="79">
        <v>12.514795491342971</v>
      </c>
      <c r="G1053" s="80">
        <v>0.25</v>
      </c>
      <c r="H1053" s="79">
        <f>F1053*G1053*D1053*E1053*'Equation 4'!$D$6*3600*0.000001*0.000001</f>
        <v>1.0754918832153333E-2</v>
      </c>
    </row>
    <row r="1054" spans="1:8" ht="13.8" x14ac:dyDescent="0.3">
      <c r="A1054" s="77">
        <v>2</v>
      </c>
      <c r="B1054" s="78">
        <v>13</v>
      </c>
      <c r="C1054" s="77">
        <v>2</v>
      </c>
      <c r="D1054" s="79">
        <v>36.173999999999999</v>
      </c>
      <c r="E1054" s="79">
        <v>2.6593608254616368</v>
      </c>
      <c r="F1054" s="79">
        <v>12.319039681719822</v>
      </c>
      <c r="G1054" s="80">
        <v>0.25</v>
      </c>
      <c r="H1054" s="79">
        <f>F1054*G1054*D1054*E1054*'Equation 4'!$D$6*3600*0.000001*0.000001</f>
        <v>1.0665793346173621E-2</v>
      </c>
    </row>
    <row r="1055" spans="1:8" ht="13.8" x14ac:dyDescent="0.3">
      <c r="A1055" s="77">
        <v>2</v>
      </c>
      <c r="B1055" s="78">
        <v>13</v>
      </c>
      <c r="C1055" s="77">
        <v>3</v>
      </c>
      <c r="D1055" s="79">
        <v>36.106999999999999</v>
      </c>
      <c r="E1055" s="79">
        <v>2.5835218210806734</v>
      </c>
      <c r="F1055" s="79">
        <v>12.996872964297339</v>
      </c>
      <c r="G1055" s="80">
        <v>0.25</v>
      </c>
      <c r="H1055" s="79">
        <f>F1055*G1055*D1055*E1055*'Equation 4'!$D$6*3600*0.000001*0.000001</f>
        <v>1.0911511720367941E-2</v>
      </c>
    </row>
    <row r="1056" spans="1:8" ht="13.8" x14ac:dyDescent="0.3">
      <c r="A1056" s="77">
        <v>2</v>
      </c>
      <c r="B1056" s="78">
        <v>13</v>
      </c>
      <c r="C1056" s="77">
        <v>4</v>
      </c>
      <c r="D1056" s="79">
        <v>36.03</v>
      </c>
      <c r="E1056" s="79">
        <v>2.3980262717493317</v>
      </c>
      <c r="F1056" s="79">
        <v>14.805040083219717</v>
      </c>
      <c r="G1056" s="80">
        <v>0.25</v>
      </c>
      <c r="H1056" s="79">
        <f>F1056*G1056*D1056*E1056*'Equation 4'!$D$6*3600*0.000001*0.000001</f>
        <v>1.1512517300201485E-2</v>
      </c>
    </row>
    <row r="1057" spans="1:8" ht="13.8" x14ac:dyDescent="0.3">
      <c r="A1057" s="77">
        <v>2</v>
      </c>
      <c r="B1057" s="78">
        <v>13</v>
      </c>
      <c r="C1057" s="77">
        <v>5</v>
      </c>
      <c r="D1057" s="79">
        <v>35.927</v>
      </c>
      <c r="E1057" s="79">
        <v>2.3974663709841688</v>
      </c>
      <c r="F1057" s="79">
        <v>64.600515781650913</v>
      </c>
      <c r="G1057" s="80">
        <v>0.25</v>
      </c>
      <c r="H1057" s="79">
        <f>F1057*G1057*D1057*E1057*'Equation 4'!$D$6*3600*0.000001*0.000001</f>
        <v>5.007857622001928E-2</v>
      </c>
    </row>
    <row r="1058" spans="1:8" ht="13.8" x14ac:dyDescent="0.3">
      <c r="A1058" s="77">
        <v>2</v>
      </c>
      <c r="B1058" s="78">
        <v>14</v>
      </c>
      <c r="C1058" s="77">
        <v>6</v>
      </c>
      <c r="D1058" s="79">
        <v>35.789000000000001</v>
      </c>
      <c r="E1058" s="79">
        <v>2.2430983036862204</v>
      </c>
      <c r="F1058" s="79">
        <v>123.38055996189978</v>
      </c>
      <c r="G1058" s="80">
        <v>0.25</v>
      </c>
      <c r="H1058" s="79">
        <f>F1058*G1058*D1058*E1058*'Equation 4'!$D$6*3600*0.000001*0.000001</f>
        <v>8.914297359940325E-2</v>
      </c>
    </row>
    <row r="1059" spans="1:8" ht="13.8" x14ac:dyDescent="0.3">
      <c r="A1059" s="77">
        <v>2</v>
      </c>
      <c r="B1059" s="78">
        <v>14</v>
      </c>
      <c r="C1059" s="77">
        <v>7</v>
      </c>
      <c r="D1059" s="79">
        <v>35.662999999999997</v>
      </c>
      <c r="E1059" s="79">
        <v>2.1363017109013418</v>
      </c>
      <c r="F1059" s="79">
        <v>186.75300475395787</v>
      </c>
      <c r="G1059" s="80">
        <v>0.25</v>
      </c>
      <c r="H1059" s="79">
        <f>F1059*G1059*D1059*E1059*'Equation 4'!$D$6*3600*0.000001*0.000001</f>
        <v>0.12805323940136484</v>
      </c>
    </row>
    <row r="1060" spans="1:8" ht="13.8" x14ac:dyDescent="0.3">
      <c r="A1060" s="77">
        <v>2</v>
      </c>
      <c r="B1060" s="78">
        <v>14</v>
      </c>
      <c r="C1060" s="77">
        <v>8</v>
      </c>
      <c r="D1060" s="79">
        <v>42.499000000000002</v>
      </c>
      <c r="E1060" s="79">
        <v>1.5665969488033609</v>
      </c>
      <c r="F1060" s="79">
        <v>313.32202439859492</v>
      </c>
      <c r="G1060" s="80">
        <v>0.25</v>
      </c>
      <c r="H1060" s="79">
        <f>F1060*G1060*D1060*E1060*'Equation 4'!$D$6*3600*0.000001*0.000001</f>
        <v>0.18774545009257035</v>
      </c>
    </row>
    <row r="1061" spans="1:8" ht="13.8" x14ac:dyDescent="0.3">
      <c r="A1061" s="77">
        <v>2</v>
      </c>
      <c r="B1061" s="78">
        <v>14</v>
      </c>
      <c r="C1061" s="77">
        <v>9</v>
      </c>
      <c r="D1061" s="79">
        <v>105.23699999999999</v>
      </c>
      <c r="E1061" s="79">
        <v>1.7208561822534734</v>
      </c>
      <c r="F1061" s="79">
        <v>150.37430104584911</v>
      </c>
      <c r="G1061" s="80">
        <v>0.25</v>
      </c>
      <c r="H1061" s="79">
        <f>F1061*G1061*D1061*E1061*'Equation 4'!$D$6*3600*0.000001*0.000001</f>
        <v>0.24509201743819997</v>
      </c>
    </row>
    <row r="1062" spans="1:8" ht="13.8" x14ac:dyDescent="0.3">
      <c r="A1062" s="77">
        <v>2</v>
      </c>
      <c r="B1062" s="78">
        <v>14</v>
      </c>
      <c r="C1062" s="77">
        <v>10</v>
      </c>
      <c r="D1062" s="79">
        <v>192.15799999999999</v>
      </c>
      <c r="E1062" s="79">
        <v>2.0818765573395557</v>
      </c>
      <c r="F1062" s="79">
        <v>115.97301493663177</v>
      </c>
      <c r="G1062" s="80">
        <v>0.25</v>
      </c>
      <c r="H1062" s="79">
        <f>F1062*G1062*D1062*E1062*'Equation 4'!$D$6*3600*0.000001*0.000001</f>
        <v>0.41755424368175081</v>
      </c>
    </row>
    <row r="1063" spans="1:8" ht="13.8" x14ac:dyDescent="0.3">
      <c r="A1063" s="77">
        <v>2</v>
      </c>
      <c r="B1063" s="78">
        <v>14</v>
      </c>
      <c r="C1063" s="77">
        <v>11</v>
      </c>
      <c r="D1063" s="79">
        <v>367.02100000000002</v>
      </c>
      <c r="E1063" s="79">
        <v>2.5565596022780301</v>
      </c>
      <c r="F1063" s="79">
        <v>74.586821475548319</v>
      </c>
      <c r="G1063" s="80">
        <v>0.25</v>
      </c>
      <c r="H1063" s="79">
        <f>F1063*G1063*D1063*E1063*'Equation 4'!$D$6*3600*0.000001*0.000001</f>
        <v>0.62987075688681227</v>
      </c>
    </row>
    <row r="1064" spans="1:8" ht="13.8" x14ac:dyDescent="0.3">
      <c r="A1064" s="77">
        <v>2</v>
      </c>
      <c r="B1064" s="78">
        <v>14</v>
      </c>
      <c r="C1064" s="77">
        <v>12</v>
      </c>
      <c r="D1064" s="79">
        <v>793.31</v>
      </c>
      <c r="E1064" s="79">
        <v>2.9879887884662484</v>
      </c>
      <c r="F1064" s="79">
        <v>52.386419670314872</v>
      </c>
      <c r="G1064" s="80">
        <v>0.25</v>
      </c>
      <c r="H1064" s="79">
        <f>F1064*G1064*D1064*E1064*'Equation 4'!$D$6*3600*0.000001*0.000001</f>
        <v>1.1175915760422352</v>
      </c>
    </row>
    <row r="1065" spans="1:8" ht="13.8" x14ac:dyDescent="0.3">
      <c r="A1065" s="77">
        <v>2</v>
      </c>
      <c r="B1065" s="78">
        <v>14</v>
      </c>
      <c r="C1065" s="77">
        <v>13</v>
      </c>
      <c r="D1065" s="79">
        <v>1040.722</v>
      </c>
      <c r="E1065" s="79">
        <v>3.1424679791526917</v>
      </c>
      <c r="F1065" s="79">
        <v>49.675047494620408</v>
      </c>
      <c r="G1065" s="80">
        <v>0.25</v>
      </c>
      <c r="H1065" s="79">
        <f>F1065*G1065*D1065*E1065*'Equation 4'!$D$6*3600*0.000001*0.000001</f>
        <v>1.4621313760291614</v>
      </c>
    </row>
    <row r="1066" spans="1:8" ht="13.8" x14ac:dyDescent="0.3">
      <c r="A1066" s="77">
        <v>2</v>
      </c>
      <c r="B1066" s="78">
        <v>14</v>
      </c>
      <c r="C1066" s="77">
        <v>14</v>
      </c>
      <c r="D1066" s="79">
        <v>1127.3130000000001</v>
      </c>
      <c r="E1066" s="79">
        <v>3.1497868181830975</v>
      </c>
      <c r="F1066" s="79">
        <v>49.553188063225512</v>
      </c>
      <c r="G1066" s="80">
        <v>0.25</v>
      </c>
      <c r="H1066" s="79">
        <f>F1066*G1066*D1066*E1066*'Equation 4'!$D$6*3600*0.000001*0.000001</f>
        <v>1.5835791914727131</v>
      </c>
    </row>
    <row r="1067" spans="1:8" ht="13.8" x14ac:dyDescent="0.3">
      <c r="A1067" s="77">
        <v>2</v>
      </c>
      <c r="B1067" s="78">
        <v>14</v>
      </c>
      <c r="C1067" s="77">
        <v>15</v>
      </c>
      <c r="D1067" s="79">
        <v>1157.606</v>
      </c>
      <c r="E1067" s="79">
        <v>2.9480407052820694</v>
      </c>
      <c r="F1067" s="79">
        <v>53.133818614938896</v>
      </c>
      <c r="G1067" s="80">
        <v>0.25</v>
      </c>
      <c r="H1067" s="79">
        <f>F1067*G1067*D1067*E1067*'Equation 4'!$D$6*3600*0.000001*0.000001</f>
        <v>1.6319535118222632</v>
      </c>
    </row>
    <row r="1068" spans="1:8" ht="13.8" x14ac:dyDescent="0.3">
      <c r="A1068" s="77">
        <v>2</v>
      </c>
      <c r="B1068" s="78">
        <v>14</v>
      </c>
      <c r="C1068" s="77">
        <v>16</v>
      </c>
      <c r="D1068" s="79">
        <v>1134.5150000000001</v>
      </c>
      <c r="E1068" s="79">
        <v>2.67448462324987</v>
      </c>
      <c r="F1068" s="79">
        <v>71.175990841502809</v>
      </c>
      <c r="G1068" s="80">
        <v>0.25</v>
      </c>
      <c r="H1068" s="79">
        <f>F1068*G1068*D1068*E1068*'Equation 4'!$D$6*3600*0.000001*0.000001</f>
        <v>1.9436872180663518</v>
      </c>
    </row>
    <row r="1069" spans="1:8" ht="13.8" x14ac:dyDescent="0.3">
      <c r="A1069" s="77">
        <v>2</v>
      </c>
      <c r="B1069" s="78">
        <v>14</v>
      </c>
      <c r="C1069" s="77">
        <v>17</v>
      </c>
      <c r="D1069" s="79">
        <v>527.71799999999996</v>
      </c>
      <c r="E1069" s="79">
        <v>2.2421946837864013</v>
      </c>
      <c r="F1069" s="79">
        <v>107.48288047181009</v>
      </c>
      <c r="G1069" s="80">
        <v>0.25</v>
      </c>
      <c r="H1069" s="79">
        <f>F1069*G1069*D1069*E1069*'Equation 4'!$D$6*3600*0.000001*0.000001</f>
        <v>1.1446086734834859</v>
      </c>
    </row>
    <row r="1070" spans="1:8" ht="13.8" x14ac:dyDescent="0.3">
      <c r="A1070" s="77">
        <v>2</v>
      </c>
      <c r="B1070" s="78">
        <v>14</v>
      </c>
      <c r="C1070" s="77">
        <v>18</v>
      </c>
      <c r="D1070" s="79">
        <v>38.957999999999998</v>
      </c>
      <c r="E1070" s="79">
        <v>1.6793242688653076</v>
      </c>
      <c r="F1070" s="79">
        <v>481.97512497975015</v>
      </c>
      <c r="G1070" s="80">
        <v>0.25</v>
      </c>
      <c r="H1070" s="79">
        <f>F1070*G1070*D1070*E1070*'Equation 4'!$D$6*3600*0.000001*0.000001</f>
        <v>0.28379082567891623</v>
      </c>
    </row>
    <row r="1071" spans="1:8" ht="13.8" x14ac:dyDescent="0.3">
      <c r="A1071" s="77">
        <v>2</v>
      </c>
      <c r="B1071" s="78">
        <v>14</v>
      </c>
      <c r="C1071" s="77">
        <v>19</v>
      </c>
      <c r="D1071" s="79">
        <v>37.119</v>
      </c>
      <c r="E1071" s="79">
        <v>1.3733943352147626</v>
      </c>
      <c r="F1071" s="79">
        <v>620.69545576884207</v>
      </c>
      <c r="G1071" s="80">
        <v>0.25</v>
      </c>
      <c r="H1071" s="79">
        <f>F1071*G1071*D1071*E1071*'Equation 4'!$D$6*3600*0.000001*0.000001</f>
        <v>0.28478203866394397</v>
      </c>
    </row>
    <row r="1072" spans="1:8" ht="13.8" x14ac:dyDescent="0.3">
      <c r="A1072" s="77">
        <v>2</v>
      </c>
      <c r="B1072" s="78">
        <v>14</v>
      </c>
      <c r="C1072" s="77">
        <v>20</v>
      </c>
      <c r="D1072" s="79">
        <v>37.024999999999999</v>
      </c>
      <c r="E1072" s="79">
        <v>1.5120598533126921</v>
      </c>
      <c r="F1072" s="79">
        <v>487.77517187820195</v>
      </c>
      <c r="G1072" s="80">
        <v>0.25</v>
      </c>
      <c r="H1072" s="79">
        <f>F1072*G1072*D1072*E1072*'Equation 4'!$D$6*3600*0.000001*0.000001</f>
        <v>0.24576851754396806</v>
      </c>
    </row>
    <row r="1073" spans="1:8" ht="13.8" x14ac:dyDescent="0.3">
      <c r="A1073" s="77">
        <v>2</v>
      </c>
      <c r="B1073" s="78">
        <v>14</v>
      </c>
      <c r="C1073" s="77">
        <v>21</v>
      </c>
      <c r="D1073" s="79">
        <v>36.911000000000001</v>
      </c>
      <c r="E1073" s="79">
        <v>2.2025353572644413</v>
      </c>
      <c r="F1073" s="79">
        <v>253.77897263712171</v>
      </c>
      <c r="G1073" s="80">
        <v>0.25</v>
      </c>
      <c r="H1073" s="79">
        <f>F1073*G1073*D1073*E1073*'Equation 4'!$D$6*3600*0.000001*0.000001</f>
        <v>0.18568500964915644</v>
      </c>
    </row>
    <row r="1074" spans="1:8" ht="13.8" x14ac:dyDescent="0.3">
      <c r="A1074" s="77">
        <v>2</v>
      </c>
      <c r="B1074" s="78">
        <v>14</v>
      </c>
      <c r="C1074" s="77">
        <v>22</v>
      </c>
      <c r="D1074" s="79">
        <v>36.746000000000002</v>
      </c>
      <c r="E1074" s="79">
        <v>2.9830953722601632</v>
      </c>
      <c r="F1074" s="79">
        <v>127.01783968369068</v>
      </c>
      <c r="G1074" s="80">
        <v>0.25</v>
      </c>
      <c r="H1074" s="79">
        <f>F1074*G1074*D1074*E1074*'Equation 4'!$D$6*3600*0.000001*0.000001</f>
        <v>0.12530962793856232</v>
      </c>
    </row>
    <row r="1075" spans="1:8" ht="13.8" x14ac:dyDescent="0.3">
      <c r="A1075" s="77">
        <v>2</v>
      </c>
      <c r="B1075" s="78">
        <v>14</v>
      </c>
      <c r="C1075" s="77">
        <v>23</v>
      </c>
      <c r="D1075" s="79">
        <v>36.567</v>
      </c>
      <c r="E1075" s="79">
        <v>3.4309999999999996</v>
      </c>
      <c r="F1075" s="79">
        <v>41.384960570161034</v>
      </c>
      <c r="G1075" s="80">
        <v>0.25</v>
      </c>
      <c r="H1075" s="79">
        <f>F1075*G1075*D1075*E1075*'Equation 4'!$D$6*3600*0.000001*0.000001</f>
        <v>4.6729927262007968E-2</v>
      </c>
    </row>
    <row r="1076" spans="1:8" ht="13.8" x14ac:dyDescent="0.3">
      <c r="A1076" s="77">
        <v>2</v>
      </c>
      <c r="B1076" s="78">
        <v>14</v>
      </c>
      <c r="C1076" s="77">
        <v>24</v>
      </c>
      <c r="D1076" s="79">
        <v>36.418999999999997</v>
      </c>
      <c r="E1076" s="79">
        <v>3.498382626300331</v>
      </c>
      <c r="F1076" s="79">
        <v>6.9308292675287753</v>
      </c>
      <c r="G1076" s="80">
        <v>0.25</v>
      </c>
      <c r="H1076" s="79">
        <f>F1076*G1076*D1076*E1076*'Equation 4'!$D$6*3600*0.000001*0.000001</f>
        <v>7.9473627114562562E-3</v>
      </c>
    </row>
    <row r="1077" spans="1:8" ht="13.8" x14ac:dyDescent="0.3">
      <c r="A1077" s="77">
        <v>2</v>
      </c>
      <c r="B1077" s="78">
        <v>14</v>
      </c>
      <c r="C1077" s="77">
        <v>1</v>
      </c>
      <c r="D1077" s="79">
        <v>36.334000000000003</v>
      </c>
      <c r="E1077" s="79">
        <v>3.5371799501863062</v>
      </c>
      <c r="F1077" s="79">
        <v>6.7621690463959361</v>
      </c>
      <c r="G1077" s="80">
        <v>0.25</v>
      </c>
      <c r="H1077" s="79">
        <f>F1077*G1077*D1077*E1077*'Equation 4'!$D$6*3600*0.000001*0.000001</f>
        <v>7.8216593820656898E-3</v>
      </c>
    </row>
    <row r="1078" spans="1:8" ht="13.8" x14ac:dyDescent="0.3">
      <c r="A1078" s="77">
        <v>2</v>
      </c>
      <c r="B1078" s="78">
        <v>14</v>
      </c>
      <c r="C1078" s="77">
        <v>2</v>
      </c>
      <c r="D1078" s="79">
        <v>36.280999999999999</v>
      </c>
      <c r="E1078" s="79">
        <v>3.5282302929372396</v>
      </c>
      <c r="F1078" s="79">
        <v>6.8143946246519409</v>
      </c>
      <c r="G1078" s="80">
        <v>0.25</v>
      </c>
      <c r="H1078" s="79">
        <f>F1078*G1078*D1078*E1078*'Equation 4'!$D$6*3600*0.000001*0.000001</f>
        <v>7.8506562715526702E-3</v>
      </c>
    </row>
    <row r="1079" spans="1:8" ht="13.8" x14ac:dyDescent="0.3">
      <c r="A1079" s="77">
        <v>2</v>
      </c>
      <c r="B1079" s="78">
        <v>14</v>
      </c>
      <c r="C1079" s="77">
        <v>3</v>
      </c>
      <c r="D1079" s="79">
        <v>36.084000000000003</v>
      </c>
      <c r="E1079" s="79">
        <v>3.3739946650817334</v>
      </c>
      <c r="F1079" s="79">
        <v>7.6208716772187426</v>
      </c>
      <c r="G1079" s="80">
        <v>0.25</v>
      </c>
      <c r="H1079" s="79">
        <f>F1079*G1079*D1079*E1079*'Equation 4'!$D$6*3600*0.000001*0.000001</f>
        <v>8.3503797058045101E-3</v>
      </c>
    </row>
    <row r="1080" spans="1:8" ht="13.8" x14ac:dyDescent="0.3">
      <c r="A1080" s="77">
        <v>2</v>
      </c>
      <c r="B1080" s="78">
        <v>14</v>
      </c>
      <c r="C1080" s="77">
        <v>4</v>
      </c>
      <c r="D1080" s="79">
        <v>35.936</v>
      </c>
      <c r="E1080" s="79">
        <v>3.1238069722695734</v>
      </c>
      <c r="F1080" s="79">
        <v>9.0674646742089955</v>
      </c>
      <c r="G1080" s="80">
        <v>0.25</v>
      </c>
      <c r="H1080" s="79">
        <f>F1080*G1080*D1080*E1080*'Equation 4'!$D$6*3600*0.000001*0.000001</f>
        <v>9.1609878305159067E-3</v>
      </c>
    </row>
    <row r="1081" spans="1:8" ht="13.8" x14ac:dyDescent="0.3">
      <c r="A1081" s="77">
        <v>2</v>
      </c>
      <c r="B1081" s="78">
        <v>14</v>
      </c>
      <c r="C1081" s="77">
        <v>5</v>
      </c>
      <c r="D1081" s="79">
        <v>35.823</v>
      </c>
      <c r="E1081" s="79">
        <v>2.8899095141543789</v>
      </c>
      <c r="F1081" s="79">
        <v>52.035690158345297</v>
      </c>
      <c r="G1081" s="80">
        <v>0.25</v>
      </c>
      <c r="H1081" s="79">
        <f>F1081*G1081*D1081*E1081*'Equation 4'!$D$6*3600*0.000001*0.000001</f>
        <v>4.8483060436147772E-2</v>
      </c>
    </row>
    <row r="1082" spans="1:8" ht="13.8" x14ac:dyDescent="0.3">
      <c r="A1082" s="77">
        <v>2</v>
      </c>
      <c r="B1082" s="78">
        <v>15</v>
      </c>
      <c r="C1082" s="77">
        <v>6</v>
      </c>
      <c r="D1082" s="79">
        <v>35.719000000000001</v>
      </c>
      <c r="E1082" s="79">
        <v>2.6497345150033427</v>
      </c>
      <c r="F1082" s="79">
        <v>103.10419359066773</v>
      </c>
      <c r="G1082" s="80">
        <v>0.25</v>
      </c>
      <c r="H1082" s="79">
        <f>F1082*G1082*D1082*E1082*'Equation 4'!$D$6*3600*0.000001*0.000001</f>
        <v>8.7825472274735777E-2</v>
      </c>
    </row>
    <row r="1083" spans="1:8" ht="13.8" x14ac:dyDescent="0.3">
      <c r="A1083" s="77">
        <v>2</v>
      </c>
      <c r="B1083" s="78">
        <v>15</v>
      </c>
      <c r="C1083" s="77">
        <v>7</v>
      </c>
      <c r="D1083" s="79">
        <v>35.637</v>
      </c>
      <c r="E1083" s="79">
        <v>2.4423238933442057</v>
      </c>
      <c r="F1083" s="79">
        <v>162.20634969657971</v>
      </c>
      <c r="G1083" s="80">
        <v>0.25</v>
      </c>
      <c r="H1083" s="79">
        <f>F1083*G1083*D1083*E1083*'Equation 4'!$D$6*3600*0.000001*0.000001</f>
        <v>0.12706172753025</v>
      </c>
    </row>
    <row r="1084" spans="1:8" ht="13.8" x14ac:dyDescent="0.3">
      <c r="A1084" s="77">
        <v>2</v>
      </c>
      <c r="B1084" s="78">
        <v>15</v>
      </c>
      <c r="C1084" s="77">
        <v>8</v>
      </c>
      <c r="D1084" s="79">
        <v>37.802</v>
      </c>
      <c r="E1084" s="79">
        <v>1.6587154668598227</v>
      </c>
      <c r="F1084" s="79">
        <v>332.16149032404928</v>
      </c>
      <c r="G1084" s="80">
        <v>0.25</v>
      </c>
      <c r="H1084" s="79">
        <f>F1084*G1084*D1084*E1084*'Equation 4'!$D$6*3600*0.000001*0.000001</f>
        <v>0.18744698609406743</v>
      </c>
    </row>
    <row r="1085" spans="1:8" ht="13.8" x14ac:dyDescent="0.3">
      <c r="A1085" s="77">
        <v>2</v>
      </c>
      <c r="B1085" s="78">
        <v>15</v>
      </c>
      <c r="C1085" s="77">
        <v>9</v>
      </c>
      <c r="D1085" s="79">
        <v>110.045</v>
      </c>
      <c r="E1085" s="79">
        <v>1.517877794817488</v>
      </c>
      <c r="F1085" s="79">
        <v>163.47197396929832</v>
      </c>
      <c r="G1085" s="80">
        <v>0.25</v>
      </c>
      <c r="H1085" s="79">
        <f>F1085*G1085*D1085*E1085*'Equation 4'!$D$6*3600*0.000001*0.000001</f>
        <v>0.2457496674134925</v>
      </c>
    </row>
    <row r="1086" spans="1:8" ht="13.8" x14ac:dyDescent="0.3">
      <c r="A1086" s="77">
        <v>2</v>
      </c>
      <c r="B1086" s="78">
        <v>15</v>
      </c>
      <c r="C1086" s="77">
        <v>10</v>
      </c>
      <c r="D1086" s="79">
        <v>195.53200000000001</v>
      </c>
      <c r="E1086" s="79">
        <v>1.4755341405741855</v>
      </c>
      <c r="F1086" s="79">
        <v>164.76786031067564</v>
      </c>
      <c r="G1086" s="80">
        <v>0.25</v>
      </c>
      <c r="H1086" s="79">
        <f>F1086*G1086*D1086*E1086*'Equation 4'!$D$6*3600*0.000001*0.000001</f>
        <v>0.42784071998978851</v>
      </c>
    </row>
    <row r="1087" spans="1:8" ht="13.8" x14ac:dyDescent="0.3">
      <c r="A1087" s="77">
        <v>2</v>
      </c>
      <c r="B1087" s="78">
        <v>15</v>
      </c>
      <c r="C1087" s="77">
        <v>11</v>
      </c>
      <c r="D1087" s="79">
        <v>413.53899999999999</v>
      </c>
      <c r="E1087" s="79">
        <v>1.755225911385768</v>
      </c>
      <c r="F1087" s="79">
        <v>109.90307931794959</v>
      </c>
      <c r="G1087" s="80">
        <v>0.25</v>
      </c>
      <c r="H1087" s="79">
        <f>F1087*G1087*D1087*E1087*'Equation 4'!$D$6*3600*0.000001*0.000001</f>
        <v>0.7179626717829839</v>
      </c>
    </row>
    <row r="1088" spans="1:8" ht="13.8" x14ac:dyDescent="0.3">
      <c r="A1088" s="77">
        <v>2</v>
      </c>
      <c r="B1088" s="78">
        <v>15</v>
      </c>
      <c r="C1088" s="77">
        <v>12</v>
      </c>
      <c r="D1088" s="79">
        <v>930.18100000000004</v>
      </c>
      <c r="E1088" s="79">
        <v>2.3390094057100326</v>
      </c>
      <c r="F1088" s="79">
        <v>67.6898553428653</v>
      </c>
      <c r="G1088" s="80">
        <v>0.25</v>
      </c>
      <c r="H1088" s="79">
        <f>F1088*G1088*D1088*E1088*'Equation 4'!$D$6*3600*0.000001*0.000001</f>
        <v>1.3254566486449595</v>
      </c>
    </row>
    <row r="1089" spans="1:8" ht="13.8" x14ac:dyDescent="0.3">
      <c r="A1089" s="77">
        <v>2</v>
      </c>
      <c r="B1089" s="78">
        <v>15</v>
      </c>
      <c r="C1089" s="77">
        <v>13</v>
      </c>
      <c r="D1089" s="79">
        <v>1182.7080000000001</v>
      </c>
      <c r="E1089" s="79">
        <v>2.8987086780150917</v>
      </c>
      <c r="F1089" s="79">
        <v>54.085211480818558</v>
      </c>
      <c r="G1089" s="80">
        <v>0.25</v>
      </c>
      <c r="H1089" s="79">
        <f>F1089*G1089*D1089*E1089*'Equation 4'!$D$6*3600*0.000001*0.000001</f>
        <v>1.6687956029478328</v>
      </c>
    </row>
    <row r="1090" spans="1:8" ht="13.8" x14ac:dyDescent="0.3">
      <c r="A1090" s="77">
        <v>2</v>
      </c>
      <c r="B1090" s="78">
        <v>15</v>
      </c>
      <c r="C1090" s="77">
        <v>14</v>
      </c>
      <c r="D1090" s="79">
        <v>1292.0719999999999</v>
      </c>
      <c r="E1090" s="79">
        <v>3.0976515297883331</v>
      </c>
      <c r="F1090" s="79">
        <v>50.433804998058136</v>
      </c>
      <c r="G1090" s="80">
        <v>0.25</v>
      </c>
      <c r="H1090" s="79">
        <f>F1090*G1090*D1090*E1090*'Equation 4'!$D$6*3600*0.000001*0.000001</f>
        <v>1.8167012697478873</v>
      </c>
    </row>
    <row r="1091" spans="1:8" ht="13.8" x14ac:dyDescent="0.3">
      <c r="A1091" s="77">
        <v>2</v>
      </c>
      <c r="B1091" s="78">
        <v>15</v>
      </c>
      <c r="C1091" s="77">
        <v>15</v>
      </c>
      <c r="D1091" s="79">
        <v>1288.845</v>
      </c>
      <c r="E1091" s="79">
        <v>3.1282092321326589</v>
      </c>
      <c r="F1091" s="79">
        <v>49.914094706914021</v>
      </c>
      <c r="G1091" s="80">
        <v>0.25</v>
      </c>
      <c r="H1091" s="79">
        <f>F1091*G1091*D1091*E1091*'Equation 4'!$D$6*3600*0.000001*0.000001</f>
        <v>1.8111824137741719</v>
      </c>
    </row>
    <row r="1092" spans="1:8" ht="13.8" x14ac:dyDescent="0.3">
      <c r="A1092" s="77">
        <v>2</v>
      </c>
      <c r="B1092" s="78">
        <v>15</v>
      </c>
      <c r="C1092" s="77">
        <v>16</v>
      </c>
      <c r="D1092" s="79">
        <v>1213.0619999999999</v>
      </c>
      <c r="E1092" s="79">
        <v>3.0438071555208621</v>
      </c>
      <c r="F1092" s="79">
        <v>62.20379414859422</v>
      </c>
      <c r="G1092" s="80">
        <v>0.25</v>
      </c>
      <c r="H1092" s="79">
        <f>F1092*G1092*D1092*E1092*'Equation 4'!$D$6*3600*0.000001*0.000001</f>
        <v>2.0670906233562039</v>
      </c>
    </row>
    <row r="1093" spans="1:8" ht="13.8" x14ac:dyDescent="0.3">
      <c r="A1093" s="77">
        <v>2</v>
      </c>
      <c r="B1093" s="78">
        <v>15</v>
      </c>
      <c r="C1093" s="77">
        <v>17</v>
      </c>
      <c r="D1093" s="79">
        <v>486.51299999999998</v>
      </c>
      <c r="E1093" s="79">
        <v>2.5250166336085789</v>
      </c>
      <c r="F1093" s="79">
        <v>95.133766941955827</v>
      </c>
      <c r="G1093" s="80">
        <v>0.25</v>
      </c>
      <c r="H1093" s="79">
        <f>F1093*G1093*D1093*E1093*'Equation 4'!$D$6*3600*0.000001*0.000001</f>
        <v>1.0518066100470305</v>
      </c>
    </row>
    <row r="1094" spans="1:8" ht="13.8" x14ac:dyDescent="0.3">
      <c r="A1094" s="77">
        <v>2</v>
      </c>
      <c r="B1094" s="78">
        <v>15</v>
      </c>
      <c r="C1094" s="77">
        <v>18</v>
      </c>
      <c r="D1094" s="79">
        <v>38.320999999999998</v>
      </c>
      <c r="E1094" s="79">
        <v>1.6174282055163993</v>
      </c>
      <c r="F1094" s="79">
        <v>509.09729067935689</v>
      </c>
      <c r="G1094" s="80">
        <v>0.25</v>
      </c>
      <c r="H1094" s="79">
        <f>F1094*G1094*D1094*E1094*'Equation 4'!$D$6*3600*0.000001*0.000001</f>
        <v>0.28399136892416665</v>
      </c>
    </row>
    <row r="1095" spans="1:8" ht="13.8" x14ac:dyDescent="0.3">
      <c r="A1095" s="77">
        <v>2</v>
      </c>
      <c r="B1095" s="78">
        <v>15</v>
      </c>
      <c r="C1095" s="77">
        <v>19</v>
      </c>
      <c r="D1095" s="79">
        <v>37.183999999999997</v>
      </c>
      <c r="E1095" s="79">
        <v>1.0036104822091088</v>
      </c>
      <c r="F1095" s="79">
        <v>851.47532586399814</v>
      </c>
      <c r="G1095" s="80">
        <v>0.25</v>
      </c>
      <c r="H1095" s="79">
        <f>F1095*G1095*D1095*E1095*'Equation 4'!$D$6*3600*0.000001*0.000001</f>
        <v>0.28598013834768238</v>
      </c>
    </row>
    <row r="1096" spans="1:8" ht="13.8" x14ac:dyDescent="0.3">
      <c r="A1096" s="77">
        <v>2</v>
      </c>
      <c r="B1096" s="78">
        <v>15</v>
      </c>
      <c r="C1096" s="77">
        <v>20</v>
      </c>
      <c r="D1096" s="79">
        <v>37.097000000000001</v>
      </c>
      <c r="E1096" s="79">
        <v>0.76133172796094606</v>
      </c>
      <c r="F1096" s="79">
        <v>976.44566700510893</v>
      </c>
      <c r="G1096" s="80">
        <v>0.25</v>
      </c>
      <c r="H1096" s="79">
        <f>F1096*G1096*D1096*E1096*'Equation 4'!$D$6*3600*0.000001*0.000001</f>
        <v>0.24820087667010773</v>
      </c>
    </row>
    <row r="1097" spans="1:8" ht="13.8" x14ac:dyDescent="0.3">
      <c r="A1097" s="77">
        <v>2</v>
      </c>
      <c r="B1097" s="78">
        <v>15</v>
      </c>
      <c r="C1097" s="77">
        <v>21</v>
      </c>
      <c r="D1097" s="79">
        <v>36.993000000000002</v>
      </c>
      <c r="E1097" s="79">
        <v>1.1823556994407394</v>
      </c>
      <c r="F1097" s="79">
        <v>480.09757699021964</v>
      </c>
      <c r="G1097" s="80">
        <v>0.25</v>
      </c>
      <c r="H1097" s="79">
        <f>F1097*G1097*D1097*E1097*'Equation 4'!$D$6*3600*0.000001*0.000001</f>
        <v>0.18899039174050525</v>
      </c>
    </row>
    <row r="1098" spans="1:8" ht="13.8" x14ac:dyDescent="0.3">
      <c r="A1098" s="77">
        <v>2</v>
      </c>
      <c r="B1098" s="78">
        <v>15</v>
      </c>
      <c r="C1098" s="77">
        <v>22</v>
      </c>
      <c r="D1098" s="79">
        <v>36.837000000000003</v>
      </c>
      <c r="E1098" s="79">
        <v>1.7693868994654616</v>
      </c>
      <c r="F1098" s="79">
        <v>220.3201633392986</v>
      </c>
      <c r="G1098" s="80">
        <v>0.25</v>
      </c>
      <c r="H1098" s="79">
        <f>F1098*G1098*D1098*E1098*'Equation 4'!$D$6*3600*0.000001*0.000001</f>
        <v>0.12924204339041714</v>
      </c>
    </row>
    <row r="1099" spans="1:8" ht="13.8" x14ac:dyDescent="0.3">
      <c r="A1099" s="77">
        <v>2</v>
      </c>
      <c r="B1099" s="78">
        <v>15</v>
      </c>
      <c r="C1099" s="77">
        <v>23</v>
      </c>
      <c r="D1099" s="79">
        <v>36.651000000000003</v>
      </c>
      <c r="E1099" s="79">
        <v>1.8103988510822691</v>
      </c>
      <c r="F1099" s="79">
        <v>87.044094399304356</v>
      </c>
      <c r="G1099" s="80">
        <v>0.25</v>
      </c>
      <c r="H1099" s="79">
        <f>F1099*G1099*D1099*E1099*'Equation 4'!$D$6*3600*0.000001*0.000001</f>
        <v>5.1980674984501415E-2</v>
      </c>
    </row>
    <row r="1100" spans="1:8" ht="13.8" x14ac:dyDescent="0.3">
      <c r="A1100" s="77">
        <v>2</v>
      </c>
      <c r="B1100" s="78">
        <v>15</v>
      </c>
      <c r="C1100" s="77">
        <v>24</v>
      </c>
      <c r="D1100" s="79">
        <v>36.49</v>
      </c>
      <c r="E1100" s="79">
        <v>1.2929288456833192</v>
      </c>
      <c r="F1100" s="79">
        <v>35.545573272964447</v>
      </c>
      <c r="G1100" s="80">
        <v>0.25</v>
      </c>
      <c r="H1100" s="79">
        <f>F1100*G1100*D1100*E1100*'Equation 4'!$D$6*3600*0.000001*0.000001</f>
        <v>1.5093032960655367E-2</v>
      </c>
    </row>
    <row r="1101" spans="1:8" ht="13.8" x14ac:dyDescent="0.3">
      <c r="A1101" s="77">
        <v>2</v>
      </c>
      <c r="B1101" s="78">
        <v>15</v>
      </c>
      <c r="C1101" s="77">
        <v>1</v>
      </c>
      <c r="D1101" s="79">
        <v>36.353999999999999</v>
      </c>
      <c r="E1101" s="79">
        <v>1.4773208859283078</v>
      </c>
      <c r="F1101" s="79">
        <v>29.989327612977512</v>
      </c>
      <c r="G1101" s="80">
        <v>0.25</v>
      </c>
      <c r="H1101" s="79">
        <f>F1101*G1101*D1101*E1101*'Equation 4'!$D$6*3600*0.000001*0.000001</f>
        <v>1.4495602750261601E-2</v>
      </c>
    </row>
    <row r="1102" spans="1:8" ht="13.8" x14ac:dyDescent="0.3">
      <c r="A1102" s="77">
        <v>2</v>
      </c>
      <c r="B1102" s="78">
        <v>15</v>
      </c>
      <c r="C1102" s="77">
        <v>2</v>
      </c>
      <c r="D1102" s="79">
        <v>36.225999999999999</v>
      </c>
      <c r="E1102" s="79">
        <v>1.9525022407157437</v>
      </c>
      <c r="F1102" s="79">
        <v>20.352464896954089</v>
      </c>
      <c r="G1102" s="80">
        <v>0.25</v>
      </c>
      <c r="H1102" s="79">
        <f>F1102*G1102*D1102*E1102*'Equation 4'!$D$6*3600*0.000001*0.000001</f>
        <v>1.295601516075031E-2</v>
      </c>
    </row>
    <row r="1103" spans="1:8" ht="13.8" x14ac:dyDescent="0.3">
      <c r="A1103" s="77">
        <v>2</v>
      </c>
      <c r="B1103" s="78">
        <v>15</v>
      </c>
      <c r="C1103" s="77">
        <v>3</v>
      </c>
      <c r="D1103" s="79">
        <v>36.127000000000002</v>
      </c>
      <c r="E1103" s="79">
        <v>2.1165323054468126</v>
      </c>
      <c r="F1103" s="79">
        <v>18.054340500533492</v>
      </c>
      <c r="G1103" s="80">
        <v>0.25</v>
      </c>
      <c r="H1103" s="79">
        <f>F1103*G1103*D1103*E1103*'Equation 4'!$D$6*3600*0.000001*0.000001</f>
        <v>1.2424557751021647E-2</v>
      </c>
    </row>
    <row r="1104" spans="1:8" ht="13.8" x14ac:dyDescent="0.3">
      <c r="A1104" s="77">
        <v>2</v>
      </c>
      <c r="B1104" s="78">
        <v>15</v>
      </c>
      <c r="C1104" s="77">
        <v>4</v>
      </c>
      <c r="D1104" s="79">
        <v>36.061999999999998</v>
      </c>
      <c r="E1104" s="79">
        <v>2.3572172152773705</v>
      </c>
      <c r="F1104" s="79">
        <v>15.220812039385482</v>
      </c>
      <c r="G1104" s="80">
        <v>0.25</v>
      </c>
      <c r="H1104" s="79">
        <f>F1104*G1104*D1104*E1104*'Equation 4'!$D$6*3600*0.000001*0.000001</f>
        <v>1.164473864317064E-2</v>
      </c>
    </row>
    <row r="1105" spans="1:8" ht="13.8" x14ac:dyDescent="0.3">
      <c r="A1105" s="77">
        <v>2</v>
      </c>
      <c r="B1105" s="78">
        <v>15</v>
      </c>
      <c r="C1105" s="77">
        <v>5</v>
      </c>
      <c r="D1105" s="79">
        <v>35.99</v>
      </c>
      <c r="E1105" s="79">
        <v>2.63748080561736</v>
      </c>
      <c r="F1105" s="79">
        <v>57.708720202386758</v>
      </c>
      <c r="G1105" s="80">
        <v>0.25</v>
      </c>
      <c r="H1105" s="79">
        <f>F1105*G1105*D1105*E1105*'Equation 4'!$D$6*3600*0.000001*0.000001</f>
        <v>4.930092945180771E-2</v>
      </c>
    </row>
    <row r="1106" spans="1:8" ht="13.8" x14ac:dyDescent="0.3">
      <c r="A1106" s="77">
        <v>2</v>
      </c>
      <c r="B1106" s="78">
        <v>16</v>
      </c>
      <c r="C1106" s="77">
        <v>6</v>
      </c>
      <c r="D1106" s="79">
        <v>35.892000000000003</v>
      </c>
      <c r="E1106" s="79">
        <v>2.7910302757225693</v>
      </c>
      <c r="F1106" s="79">
        <v>96.904971373910755</v>
      </c>
      <c r="G1106" s="80">
        <v>0.25</v>
      </c>
      <c r="H1106" s="79">
        <f>F1106*G1106*D1106*E1106*'Equation 4'!$D$6*3600*0.000001*0.000001</f>
        <v>8.7367674010005503E-2</v>
      </c>
    </row>
    <row r="1107" spans="1:8" ht="13.8" x14ac:dyDescent="0.3">
      <c r="A1107" s="77">
        <v>2</v>
      </c>
      <c r="B1107" s="78">
        <v>16</v>
      </c>
      <c r="C1107" s="77">
        <v>7</v>
      </c>
      <c r="D1107" s="79">
        <v>35.743000000000002</v>
      </c>
      <c r="E1107" s="79">
        <v>2.9364762897050607</v>
      </c>
      <c r="F1107" s="79">
        <v>132.81514673582754</v>
      </c>
      <c r="G1107" s="80">
        <v>0.25</v>
      </c>
      <c r="H1107" s="79">
        <f>F1107*G1107*D1107*E1107*'Equation 4'!$D$6*3600*0.000001*0.000001</f>
        <v>0.12546067376604084</v>
      </c>
    </row>
    <row r="1108" spans="1:8" ht="13.8" x14ac:dyDescent="0.3">
      <c r="A1108" s="77">
        <v>2</v>
      </c>
      <c r="B1108" s="78">
        <v>16</v>
      </c>
      <c r="C1108" s="77">
        <v>8</v>
      </c>
      <c r="D1108" s="79">
        <v>41.527000000000001</v>
      </c>
      <c r="E1108" s="79">
        <v>2.5713142553954778</v>
      </c>
      <c r="F1108" s="79">
        <v>191.97514169039428</v>
      </c>
      <c r="G1108" s="80">
        <v>0.25</v>
      </c>
      <c r="H1108" s="79">
        <f>F1108*G1108*D1108*E1108*'Equation 4'!$D$6*3600*0.000001*0.000001</f>
        <v>0.18449016601921187</v>
      </c>
    </row>
    <row r="1109" spans="1:8" ht="13.8" x14ac:dyDescent="0.3">
      <c r="A1109" s="77">
        <v>2</v>
      </c>
      <c r="B1109" s="78">
        <v>16</v>
      </c>
      <c r="C1109" s="77">
        <v>9</v>
      </c>
      <c r="D1109" s="79">
        <v>106.185</v>
      </c>
      <c r="E1109" s="79">
        <v>2.4370525230285867</v>
      </c>
      <c r="F1109" s="79">
        <v>104.23827255154748</v>
      </c>
      <c r="G1109" s="80">
        <v>0.25</v>
      </c>
      <c r="H1109" s="79">
        <f>F1109*G1109*D1109*E1109*'Equation 4'!$D$6*3600*0.000001*0.000001</f>
        <v>0.24277154129408859</v>
      </c>
    </row>
    <row r="1110" spans="1:8" ht="13.8" x14ac:dyDescent="0.3">
      <c r="A1110" s="77">
        <v>2</v>
      </c>
      <c r="B1110" s="78">
        <v>16</v>
      </c>
      <c r="C1110" s="77">
        <v>10</v>
      </c>
      <c r="D1110" s="79">
        <v>224.56399999999999</v>
      </c>
      <c r="E1110" s="79">
        <v>2.602482660845217</v>
      </c>
      <c r="F1110" s="79">
        <v>92.219566435897434</v>
      </c>
      <c r="G1110" s="80">
        <v>0.25</v>
      </c>
      <c r="H1110" s="79">
        <f>F1110*G1110*D1110*E1110*'Equation 4'!$D$6*3600*0.000001*0.000001</f>
        <v>0.48505788154213558</v>
      </c>
    </row>
    <row r="1111" spans="1:8" ht="13.8" x14ac:dyDescent="0.3">
      <c r="A1111" s="77">
        <v>2</v>
      </c>
      <c r="B1111" s="78">
        <v>16</v>
      </c>
      <c r="C1111" s="77">
        <v>11</v>
      </c>
      <c r="D1111" s="79">
        <v>475.40499999999997</v>
      </c>
      <c r="E1111" s="79">
        <v>3.1839040500618103</v>
      </c>
      <c r="F1111" s="79">
        <v>59.344876644550027</v>
      </c>
      <c r="G1111" s="80">
        <v>0.25</v>
      </c>
      <c r="H1111" s="79">
        <f>F1111*G1111*D1111*E1111*'Equation 4'!$D$6*3600*0.000001*0.000001</f>
        <v>0.80844309739107656</v>
      </c>
    </row>
    <row r="1112" spans="1:8" ht="13.8" x14ac:dyDescent="0.3">
      <c r="A1112" s="77">
        <v>2</v>
      </c>
      <c r="B1112" s="78">
        <v>16</v>
      </c>
      <c r="C1112" s="77">
        <v>12</v>
      </c>
      <c r="D1112" s="79">
        <v>767.98400000000004</v>
      </c>
      <c r="E1112" s="79">
        <v>3.5698696054618018</v>
      </c>
      <c r="F1112" s="79">
        <v>43.396171149589904</v>
      </c>
      <c r="G1112" s="80">
        <v>0.25</v>
      </c>
      <c r="H1112" s="79">
        <f>F1112*G1112*D1112*E1112*'Equation 4'!$D$6*3600*0.000001*0.000001</f>
        <v>1.0707755552040827</v>
      </c>
    </row>
    <row r="1113" spans="1:8" ht="13.8" x14ac:dyDescent="0.3">
      <c r="A1113" s="77">
        <v>2</v>
      </c>
      <c r="B1113" s="78">
        <v>16</v>
      </c>
      <c r="C1113" s="77">
        <v>13</v>
      </c>
      <c r="D1113" s="79">
        <v>973.16399999999999</v>
      </c>
      <c r="E1113" s="79">
        <v>3.7312027551447806</v>
      </c>
      <c r="F1113" s="79">
        <v>41.400029372605452</v>
      </c>
      <c r="G1113" s="80">
        <v>0.25</v>
      </c>
      <c r="H1113" s="79">
        <f>F1113*G1113*D1113*E1113*'Equation 4'!$D$6*3600*0.000001*0.000001</f>
        <v>1.3529384608641339</v>
      </c>
    </row>
    <row r="1114" spans="1:8" ht="13.8" x14ac:dyDescent="0.3">
      <c r="A1114" s="77">
        <v>2</v>
      </c>
      <c r="B1114" s="78">
        <v>16</v>
      </c>
      <c r="C1114" s="77">
        <v>14</v>
      </c>
      <c r="D1114" s="79">
        <v>1104.153</v>
      </c>
      <c r="E1114" s="79">
        <v>3.7431731191597324</v>
      </c>
      <c r="F1114" s="79">
        <v>41.258779661374469</v>
      </c>
      <c r="G1114" s="80">
        <v>0.25</v>
      </c>
      <c r="H1114" s="79">
        <f>F1114*G1114*D1114*E1114*'Equation 4'!$D$6*3600*0.000001*0.000001</f>
        <v>1.5347161314261899</v>
      </c>
    </row>
    <row r="1115" spans="1:8" ht="13.8" x14ac:dyDescent="0.3">
      <c r="A1115" s="77">
        <v>2</v>
      </c>
      <c r="B1115" s="78">
        <v>16</v>
      </c>
      <c r="C1115" s="77">
        <v>15</v>
      </c>
      <c r="D1115" s="79">
        <v>1172.8130000000001</v>
      </c>
      <c r="E1115" s="79">
        <v>3.7384622507121827</v>
      </c>
      <c r="F1115" s="79">
        <v>41.314259736131525</v>
      </c>
      <c r="G1115" s="80">
        <v>0.25</v>
      </c>
      <c r="H1115" s="79">
        <f>F1115*G1115*D1115*E1115*'Equation 4'!$D$6*3600*0.000001*0.000001</f>
        <v>1.6302877148612025</v>
      </c>
    </row>
    <row r="1116" spans="1:8" ht="13.8" x14ac:dyDescent="0.3">
      <c r="A1116" s="77">
        <v>2</v>
      </c>
      <c r="B1116" s="78">
        <v>16</v>
      </c>
      <c r="C1116" s="77">
        <v>16</v>
      </c>
      <c r="D1116" s="79">
        <v>1108.1690000000001</v>
      </c>
      <c r="E1116" s="79">
        <v>3.6149175647585663</v>
      </c>
      <c r="F1116" s="79">
        <v>51.938893169390603</v>
      </c>
      <c r="G1116" s="80">
        <v>0.25</v>
      </c>
      <c r="H1116" s="79">
        <f>F1116*G1116*D1116*E1116*'Equation 4'!$D$6*3600*0.000001*0.000001</f>
        <v>1.8725766123165275</v>
      </c>
    </row>
    <row r="1117" spans="1:8" ht="13.8" x14ac:dyDescent="0.3">
      <c r="A1117" s="77">
        <v>2</v>
      </c>
      <c r="B1117" s="78">
        <v>16</v>
      </c>
      <c r="C1117" s="77">
        <v>17</v>
      </c>
      <c r="D1117" s="79">
        <v>471.10899999999998</v>
      </c>
      <c r="E1117" s="79">
        <v>3.3168733771429988</v>
      </c>
      <c r="F1117" s="79">
        <v>71.760806887443721</v>
      </c>
      <c r="G1117" s="80">
        <v>0.25</v>
      </c>
      <c r="H1117" s="79">
        <f>F1117*G1117*D1117*E1117*'Equation 4'!$D$6*3600*0.000001*0.000001</f>
        <v>1.009206679513303</v>
      </c>
    </row>
    <row r="1118" spans="1:8" ht="13.8" x14ac:dyDescent="0.3">
      <c r="A1118" s="77">
        <v>2</v>
      </c>
      <c r="B1118" s="78">
        <v>16</v>
      </c>
      <c r="C1118" s="77">
        <v>18</v>
      </c>
      <c r="D1118" s="79">
        <v>44.371000000000002</v>
      </c>
      <c r="E1118" s="79">
        <v>3.0253589869633655</v>
      </c>
      <c r="F1118" s="79">
        <v>231.28841589599679</v>
      </c>
      <c r="G1118" s="80">
        <v>0.25</v>
      </c>
      <c r="H1118" s="79">
        <f>F1118*G1118*D1118*E1118*'Equation 4'!$D$6*3600*0.000001*0.000001</f>
        <v>0.27942967319227852</v>
      </c>
    </row>
    <row r="1119" spans="1:8" ht="13.8" x14ac:dyDescent="0.3">
      <c r="A1119" s="77">
        <v>2</v>
      </c>
      <c r="B1119" s="78">
        <v>16</v>
      </c>
      <c r="C1119" s="77">
        <v>19</v>
      </c>
      <c r="D1119" s="79">
        <v>37.101999999999997</v>
      </c>
      <c r="E1119" s="79">
        <v>3.0709524581145833</v>
      </c>
      <c r="F1119" s="79">
        <v>272.35160881028878</v>
      </c>
      <c r="G1119" s="80">
        <v>0.25</v>
      </c>
      <c r="H1119" s="79">
        <f>F1119*G1119*D1119*E1119*'Equation 4'!$D$6*3600*0.000001*0.000001</f>
        <v>0.27928195034574854</v>
      </c>
    </row>
    <row r="1120" spans="1:8" ht="13.8" x14ac:dyDescent="0.3">
      <c r="A1120" s="77">
        <v>2</v>
      </c>
      <c r="B1120" s="78">
        <v>16</v>
      </c>
      <c r="C1120" s="77">
        <v>20</v>
      </c>
      <c r="D1120" s="79">
        <v>36.884</v>
      </c>
      <c r="E1120" s="79">
        <v>3.249797686010623</v>
      </c>
      <c r="F1120" s="79">
        <v>222.59965557304713</v>
      </c>
      <c r="G1120" s="80">
        <v>0.25</v>
      </c>
      <c r="H1120" s="79">
        <f>F1120*G1120*D1120*E1120*'Equation 4'!$D$6*3600*0.000001*0.000001</f>
        <v>0.24013824696602676</v>
      </c>
    </row>
    <row r="1121" spans="1:8" ht="13.8" x14ac:dyDescent="0.3">
      <c r="A1121" s="77">
        <v>2</v>
      </c>
      <c r="B1121" s="78">
        <v>16</v>
      </c>
      <c r="C1121" s="77">
        <v>21</v>
      </c>
      <c r="D1121" s="79">
        <v>36.691000000000003</v>
      </c>
      <c r="E1121" s="79">
        <v>3.4001919063488164</v>
      </c>
      <c r="F1121" s="79">
        <v>161.91958652408937</v>
      </c>
      <c r="G1121" s="80">
        <v>0.25</v>
      </c>
      <c r="H1121" s="79">
        <f>F1121*G1121*D1121*E1121*'Equation 4'!$D$6*3600*0.000001*0.000001</f>
        <v>0.18180460243012303</v>
      </c>
    </row>
    <row r="1122" spans="1:8" ht="13.8" x14ac:dyDescent="0.3">
      <c r="A1122" s="77">
        <v>2</v>
      </c>
      <c r="B1122" s="78">
        <v>16</v>
      </c>
      <c r="C1122" s="77">
        <v>22</v>
      </c>
      <c r="D1122" s="79">
        <v>36.506999999999998</v>
      </c>
      <c r="E1122" s="79">
        <v>3.4083297962491836</v>
      </c>
      <c r="F1122" s="79">
        <v>110.66817054223682</v>
      </c>
      <c r="G1122" s="80">
        <v>0.25</v>
      </c>
      <c r="H1122" s="79">
        <f>F1122*G1122*D1122*E1122*'Equation 4'!$D$6*3600*0.000001*0.000001</f>
        <v>0.1239318684048379</v>
      </c>
    </row>
    <row r="1123" spans="1:8" ht="13.8" x14ac:dyDescent="0.3">
      <c r="A1123" s="77">
        <v>2</v>
      </c>
      <c r="B1123" s="78">
        <v>16</v>
      </c>
      <c r="C1123" s="77">
        <v>23</v>
      </c>
      <c r="D1123" s="79">
        <v>36.359000000000002</v>
      </c>
      <c r="E1123" s="79">
        <v>3.2992170283265696</v>
      </c>
      <c r="F1123" s="79">
        <v>43.679731562052794</v>
      </c>
      <c r="G1123" s="80">
        <v>0.25</v>
      </c>
      <c r="H1123" s="79">
        <f>F1123*G1123*D1123*E1123*'Equation 4'!$D$6*3600*0.000001*0.000001</f>
        <v>4.7156904090229886E-2</v>
      </c>
    </row>
    <row r="1124" spans="1:8" ht="13.8" x14ac:dyDescent="0.3">
      <c r="A1124" s="77">
        <v>2</v>
      </c>
      <c r="B1124" s="78">
        <v>16</v>
      </c>
      <c r="C1124" s="77">
        <v>24</v>
      </c>
      <c r="D1124" s="79">
        <v>36.21</v>
      </c>
      <c r="E1124" s="79">
        <v>3.2075730700952083</v>
      </c>
      <c r="F1124" s="79">
        <v>8.5042090403273853</v>
      </c>
      <c r="G1124" s="80">
        <v>0.25</v>
      </c>
      <c r="H1124" s="79">
        <f>F1124*G1124*D1124*E1124*'Equation 4'!$D$6*3600*0.000001*0.000001</f>
        <v>8.8895856735608497E-3</v>
      </c>
    </row>
    <row r="1125" spans="1:8" ht="13.8" x14ac:dyDescent="0.3">
      <c r="A1125" s="77">
        <v>2</v>
      </c>
      <c r="B1125" s="78">
        <v>16</v>
      </c>
      <c r="C1125" s="77">
        <v>1</v>
      </c>
      <c r="D1125" s="79">
        <v>36.063000000000002</v>
      </c>
      <c r="E1125" s="79">
        <v>3.167001105146634</v>
      </c>
      <c r="F1125" s="79">
        <v>8.7761487662500279</v>
      </c>
      <c r="G1125" s="80">
        <v>0.25</v>
      </c>
      <c r="H1125" s="79">
        <f>F1125*G1125*D1125*E1125*'Equation 4'!$D$6*3600*0.000001*0.000001</f>
        <v>9.0210388399942273E-3</v>
      </c>
    </row>
    <row r="1126" spans="1:8" ht="13.8" x14ac:dyDescent="0.3">
      <c r="A1126" s="77">
        <v>2</v>
      </c>
      <c r="B1126" s="78">
        <v>16</v>
      </c>
      <c r="C1126" s="77">
        <v>2</v>
      </c>
      <c r="D1126" s="79">
        <v>35.966999999999999</v>
      </c>
      <c r="E1126" s="79">
        <v>3.151099173304452</v>
      </c>
      <c r="F1126" s="79">
        <v>8.8944911127973789</v>
      </c>
      <c r="G1126" s="80">
        <v>0.25</v>
      </c>
      <c r="H1126" s="79">
        <f>F1126*G1126*D1126*E1126*'Equation 4'!$D$6*3600*0.000001*0.000001</f>
        <v>9.0725610991629017E-3</v>
      </c>
    </row>
    <row r="1127" spans="1:8" ht="13.8" x14ac:dyDescent="0.3">
      <c r="A1127" s="77">
        <v>2</v>
      </c>
      <c r="B1127" s="78">
        <v>16</v>
      </c>
      <c r="C1127" s="77">
        <v>3</v>
      </c>
      <c r="D1127" s="79">
        <v>35.871000000000002</v>
      </c>
      <c r="E1127" s="79">
        <v>3.0774252224871366</v>
      </c>
      <c r="F1127" s="79">
        <v>9.3720623799728227</v>
      </c>
      <c r="G1127" s="80">
        <v>0.25</v>
      </c>
      <c r="H1127" s="79">
        <f>F1127*G1127*D1127*E1127*'Equation 4'!$D$6*3600*0.000001*0.000001</f>
        <v>9.3112646998110022E-3</v>
      </c>
    </row>
    <row r="1128" spans="1:8" ht="13.8" x14ac:dyDescent="0.3">
      <c r="A1128" s="77">
        <v>2</v>
      </c>
      <c r="B1128" s="78">
        <v>16</v>
      </c>
      <c r="C1128" s="77">
        <v>4</v>
      </c>
      <c r="D1128" s="79">
        <v>35.774000000000001</v>
      </c>
      <c r="E1128" s="79">
        <v>2.9350642241695497</v>
      </c>
      <c r="F1128" s="79">
        <v>10.341384724939914</v>
      </c>
      <c r="G1128" s="80">
        <v>0.25</v>
      </c>
      <c r="H1128" s="79">
        <f>F1128*G1128*D1128*E1128*'Equation 4'!$D$6*3600*0.000001*0.000001</f>
        <v>9.7725143343599854E-3</v>
      </c>
    </row>
    <row r="1129" spans="1:8" ht="13.8" x14ac:dyDescent="0.3">
      <c r="A1129" s="77">
        <v>2</v>
      </c>
      <c r="B1129" s="78">
        <v>16</v>
      </c>
      <c r="C1129" s="77">
        <v>5</v>
      </c>
      <c r="D1129" s="79">
        <v>35.706000000000003</v>
      </c>
      <c r="E1129" s="79">
        <v>2.7829058553964776</v>
      </c>
      <c r="F1129" s="79">
        <v>54.60121369821146</v>
      </c>
      <c r="G1129" s="80">
        <v>0.25</v>
      </c>
      <c r="H1129" s="79">
        <f>F1129*G1129*D1129*E1129*'Equation 4'!$D$6*3600*0.000001*0.000001</f>
        <v>4.8829752290523387E-2</v>
      </c>
    </row>
    <row r="1130" spans="1:8" ht="13.8" x14ac:dyDescent="0.3">
      <c r="A1130" s="77">
        <v>2</v>
      </c>
      <c r="B1130" s="78">
        <v>17</v>
      </c>
      <c r="C1130" s="77">
        <v>6</v>
      </c>
      <c r="D1130" s="79">
        <v>35.613999999999997</v>
      </c>
      <c r="E1130" s="79">
        <v>2.5737461024739794</v>
      </c>
      <c r="F1130" s="79">
        <v>106.75968630299802</v>
      </c>
      <c r="G1130" s="80">
        <v>0.25</v>
      </c>
      <c r="H1130" s="79">
        <f>F1130*G1130*D1130*E1130*'Equation 4'!$D$6*3600*0.000001*0.000001</f>
        <v>8.8071674731330915E-2</v>
      </c>
    </row>
    <row r="1131" spans="1:8" ht="13.8" x14ac:dyDescent="0.3">
      <c r="A1131" s="77">
        <v>2</v>
      </c>
      <c r="B1131" s="78">
        <v>17</v>
      </c>
      <c r="C1131" s="77">
        <v>7</v>
      </c>
      <c r="D1131" s="79">
        <v>35.545000000000002</v>
      </c>
      <c r="E1131" s="79">
        <v>2.336670494528486</v>
      </c>
      <c r="F1131" s="79">
        <v>170.43732624664651</v>
      </c>
      <c r="G1131" s="80">
        <v>0.25</v>
      </c>
      <c r="H1131" s="79">
        <f>F1131*G1131*D1131*E1131*'Equation 4'!$D$6*3600*0.000001*0.000001</f>
        <v>0.12740404454241294</v>
      </c>
    </row>
    <row r="1132" spans="1:8" ht="13.8" x14ac:dyDescent="0.3">
      <c r="A1132" s="77">
        <v>2</v>
      </c>
      <c r="B1132" s="78">
        <v>17</v>
      </c>
      <c r="C1132" s="77">
        <v>8</v>
      </c>
      <c r="D1132" s="79">
        <v>46.424999999999997</v>
      </c>
      <c r="E1132" s="79">
        <v>1.5451747473991413</v>
      </c>
      <c r="F1132" s="79">
        <v>290.90951249791033</v>
      </c>
      <c r="G1132" s="80">
        <v>0.25</v>
      </c>
      <c r="H1132" s="79">
        <f>F1132*G1132*D1132*E1132*'Equation 4'!$D$6*3600*0.000001*0.000001</f>
        <v>0.18781485802512002</v>
      </c>
    </row>
    <row r="1133" spans="1:8" ht="13.8" x14ac:dyDescent="0.3">
      <c r="A1133" s="77">
        <v>2</v>
      </c>
      <c r="B1133" s="78">
        <v>17</v>
      </c>
      <c r="C1133" s="77">
        <v>9</v>
      </c>
      <c r="D1133" s="79">
        <v>106.01900000000001</v>
      </c>
      <c r="E1133" s="79">
        <v>1.3322199518097604</v>
      </c>
      <c r="F1133" s="79">
        <v>193.79944703330926</v>
      </c>
      <c r="G1133" s="80">
        <v>0.25</v>
      </c>
      <c r="H1133" s="79">
        <f>F1133*G1133*D1133*E1133*'Equation 4'!$D$6*3600*0.000001*0.000001</f>
        <v>0.24635119882483753</v>
      </c>
    </row>
    <row r="1134" spans="1:8" ht="13.8" x14ac:dyDescent="0.3">
      <c r="A1134" s="77">
        <v>2</v>
      </c>
      <c r="B1134" s="78">
        <v>17</v>
      </c>
      <c r="C1134" s="77">
        <v>10</v>
      </c>
      <c r="D1134" s="79">
        <v>233.80600000000001</v>
      </c>
      <c r="E1134" s="79">
        <v>1.4558217610682977</v>
      </c>
      <c r="F1134" s="79">
        <v>167.03637614757051</v>
      </c>
      <c r="G1134" s="80">
        <v>0.25</v>
      </c>
      <c r="H1134" s="79">
        <f>F1134*G1134*D1134*E1134*'Equation 4'!$D$6*3600*0.000001*0.000001</f>
        <v>0.5117023689635366</v>
      </c>
    </row>
    <row r="1135" spans="1:8" ht="13.8" x14ac:dyDescent="0.3">
      <c r="A1135" s="77">
        <v>2</v>
      </c>
      <c r="B1135" s="78">
        <v>17</v>
      </c>
      <c r="C1135" s="77">
        <v>11</v>
      </c>
      <c r="D1135" s="79">
        <v>565.077</v>
      </c>
      <c r="E1135" s="79">
        <v>1.8668318081712665</v>
      </c>
      <c r="F1135" s="79">
        <v>103.16712476910794</v>
      </c>
      <c r="G1135" s="80">
        <v>0.25</v>
      </c>
      <c r="H1135" s="79">
        <f>F1135*G1135*D1135*E1135*'Equation 4'!$D$6*3600*0.000001*0.000001</f>
        <v>0.97948245113859134</v>
      </c>
    </row>
    <row r="1136" spans="1:8" ht="13.8" x14ac:dyDescent="0.3">
      <c r="A1136" s="77">
        <v>2</v>
      </c>
      <c r="B1136" s="78">
        <v>17</v>
      </c>
      <c r="C1136" s="77">
        <v>12</v>
      </c>
      <c r="D1136" s="79">
        <v>871.08299999999997</v>
      </c>
      <c r="E1136" s="79">
        <v>1.8412998126323696</v>
      </c>
      <c r="F1136" s="79">
        <v>86.735185623620055</v>
      </c>
      <c r="G1136" s="80">
        <v>0.25</v>
      </c>
      <c r="H1136" s="79">
        <f>F1136*G1136*D1136*E1136*'Equation 4'!$D$6*3600*0.000001*0.000001</f>
        <v>1.2520505658465557</v>
      </c>
    </row>
    <row r="1137" spans="1:8" ht="13.8" x14ac:dyDescent="0.3">
      <c r="A1137" s="77">
        <v>2</v>
      </c>
      <c r="B1137" s="78">
        <v>17</v>
      </c>
      <c r="C1137" s="77">
        <v>13</v>
      </c>
      <c r="D1137" s="79">
        <v>1007.15</v>
      </c>
      <c r="E1137" s="79">
        <v>1.6025744912483786</v>
      </c>
      <c r="F1137" s="79">
        <v>100.06808882740522</v>
      </c>
      <c r="G1137" s="80">
        <v>0.25</v>
      </c>
      <c r="H1137" s="79">
        <f>F1137*G1137*D1137*E1137*'Equation 4'!$D$6*3600*0.000001*0.000001</f>
        <v>1.4536186874420158</v>
      </c>
    </row>
    <row r="1138" spans="1:8" ht="13.8" x14ac:dyDescent="0.3">
      <c r="A1138" s="77">
        <v>2</v>
      </c>
      <c r="B1138" s="78">
        <v>17</v>
      </c>
      <c r="C1138" s="77">
        <v>14</v>
      </c>
      <c r="D1138" s="79">
        <v>1112.5250000000001</v>
      </c>
      <c r="E1138" s="79">
        <v>1.5843462374115072</v>
      </c>
      <c r="F1138" s="79">
        <v>101.25125493166129</v>
      </c>
      <c r="G1138" s="80">
        <v>0.25</v>
      </c>
      <c r="H1138" s="79">
        <f>F1138*G1138*D1138*E1138*'Equation 4'!$D$6*3600*0.000001*0.000001</f>
        <v>1.6062117547365871</v>
      </c>
    </row>
    <row r="1139" spans="1:8" ht="13.8" x14ac:dyDescent="0.3">
      <c r="A1139" s="77">
        <v>2</v>
      </c>
      <c r="B1139" s="78">
        <v>17</v>
      </c>
      <c r="C1139" s="77">
        <v>15</v>
      </c>
      <c r="D1139" s="79">
        <v>1119.23</v>
      </c>
      <c r="E1139" s="79">
        <v>1.8132716288521145</v>
      </c>
      <c r="F1139" s="79">
        <v>88.118677314487911</v>
      </c>
      <c r="G1139" s="80">
        <v>0.25</v>
      </c>
      <c r="H1139" s="79">
        <f>F1139*G1139*D1139*E1139*'Equation 4'!$D$6*3600*0.000001*0.000001</f>
        <v>1.6095063264010643</v>
      </c>
    </row>
    <row r="1140" spans="1:8" ht="13.8" x14ac:dyDescent="0.3">
      <c r="A1140" s="77">
        <v>2</v>
      </c>
      <c r="B1140" s="78">
        <v>17</v>
      </c>
      <c r="C1140" s="77">
        <v>16</v>
      </c>
      <c r="D1140" s="79">
        <v>1030.345</v>
      </c>
      <c r="E1140" s="79">
        <v>1.8583511508861827</v>
      </c>
      <c r="F1140" s="79">
        <v>103.65056942106354</v>
      </c>
      <c r="G1140" s="80">
        <v>0.25</v>
      </c>
      <c r="H1140" s="79">
        <f>F1140*G1140*D1140*E1140*'Equation 4'!$D$6*3600*0.000001*0.000001</f>
        <v>1.7861776490818506</v>
      </c>
    </row>
    <row r="1141" spans="1:8" ht="13.8" x14ac:dyDescent="0.3">
      <c r="A1141" s="77">
        <v>2</v>
      </c>
      <c r="B1141" s="78">
        <v>17</v>
      </c>
      <c r="C1141" s="77">
        <v>17</v>
      </c>
      <c r="D1141" s="79">
        <v>544.76900000000001</v>
      </c>
      <c r="E1141" s="79">
        <v>1.8757787716039438</v>
      </c>
      <c r="F1141" s="79">
        <v>129.01960352358236</v>
      </c>
      <c r="G1141" s="80">
        <v>0.25</v>
      </c>
      <c r="H1141" s="79">
        <f>F1141*G1141*D1141*E1141*'Equation 4'!$D$6*3600*0.000001*0.000001</f>
        <v>1.1865668614442275</v>
      </c>
    </row>
    <row r="1142" spans="1:8" ht="13.8" x14ac:dyDescent="0.3">
      <c r="A1142" s="77">
        <v>2</v>
      </c>
      <c r="B1142" s="78">
        <v>17</v>
      </c>
      <c r="C1142" s="77">
        <v>18</v>
      </c>
      <c r="D1142" s="79">
        <v>40.612000000000002</v>
      </c>
      <c r="E1142" s="79">
        <v>1.9562300478215748</v>
      </c>
      <c r="F1142" s="79">
        <v>395.64564369268038</v>
      </c>
      <c r="G1142" s="80">
        <v>0.25</v>
      </c>
      <c r="H1142" s="79">
        <f>F1142*G1142*D1142*E1142*'Equation 4'!$D$6*3600*0.000001*0.000001</f>
        <v>0.28289365095509783</v>
      </c>
    </row>
    <row r="1143" spans="1:8" ht="13.8" x14ac:dyDescent="0.3">
      <c r="A1143" s="77">
        <v>2</v>
      </c>
      <c r="B1143" s="78">
        <v>17</v>
      </c>
      <c r="C1143" s="77">
        <v>19</v>
      </c>
      <c r="D1143" s="79">
        <v>37.091999999999999</v>
      </c>
      <c r="E1143" s="79">
        <v>2.2043513785238504</v>
      </c>
      <c r="F1143" s="79">
        <v>383.33961599337806</v>
      </c>
      <c r="G1143" s="80">
        <v>0.25</v>
      </c>
      <c r="H1143" s="79">
        <f>F1143*G1143*D1143*E1143*'Equation 4'!$D$6*3600*0.000001*0.000001</f>
        <v>0.28208973784362257</v>
      </c>
    </row>
    <row r="1144" spans="1:8" ht="13.8" x14ac:dyDescent="0.3">
      <c r="A1144" s="77">
        <v>2</v>
      </c>
      <c r="B1144" s="78">
        <v>17</v>
      </c>
      <c r="C1144" s="77">
        <v>20</v>
      </c>
      <c r="D1144" s="79">
        <v>36.978999999999999</v>
      </c>
      <c r="E1144" s="79">
        <v>2.3367468840248828</v>
      </c>
      <c r="F1144" s="79">
        <v>312.58592449827137</v>
      </c>
      <c r="G1144" s="80">
        <v>0.25</v>
      </c>
      <c r="H1144" s="79">
        <f>F1144*G1144*D1144*E1144*'Equation 4'!$D$6*3600*0.000001*0.000001</f>
        <v>0.24309653156446054</v>
      </c>
    </row>
    <row r="1145" spans="1:8" ht="13.8" x14ac:dyDescent="0.3">
      <c r="A1145" s="77">
        <v>2</v>
      </c>
      <c r="B1145" s="78">
        <v>17</v>
      </c>
      <c r="C1145" s="77">
        <v>21</v>
      </c>
      <c r="D1145" s="79">
        <v>36.881</v>
      </c>
      <c r="E1145" s="79">
        <v>2.329700624543849</v>
      </c>
      <c r="F1145" s="79">
        <v>239.58896229743283</v>
      </c>
      <c r="G1145" s="80">
        <v>0.25</v>
      </c>
      <c r="H1145" s="79">
        <f>F1145*G1145*D1145*E1145*'Equation 4'!$D$6*3600*0.000001*0.000001</f>
        <v>0.18527299418317111</v>
      </c>
    </row>
    <row r="1146" spans="1:8" ht="13.8" x14ac:dyDescent="0.3">
      <c r="A1146" s="77">
        <v>2</v>
      </c>
      <c r="B1146" s="78">
        <v>17</v>
      </c>
      <c r="C1146" s="77">
        <v>22</v>
      </c>
      <c r="D1146" s="79">
        <v>36.792000000000002</v>
      </c>
      <c r="E1146" s="79">
        <v>2.2681349166220253</v>
      </c>
      <c r="F1146" s="79">
        <v>169.93181940217622</v>
      </c>
      <c r="G1146" s="80">
        <v>0.25</v>
      </c>
      <c r="H1146" s="79">
        <f>F1146*G1146*D1146*E1146*'Equation 4'!$D$6*3600*0.000001*0.000001</f>
        <v>0.12762609981482992</v>
      </c>
    </row>
    <row r="1147" spans="1:8" ht="13.8" x14ac:dyDescent="0.3">
      <c r="A1147" s="77">
        <v>2</v>
      </c>
      <c r="B1147" s="78">
        <v>17</v>
      </c>
      <c r="C1147" s="77">
        <v>23</v>
      </c>
      <c r="D1147" s="79">
        <v>36.701000000000001</v>
      </c>
      <c r="E1147" s="79">
        <v>2.0980288367894278</v>
      </c>
      <c r="F1147" s="79">
        <v>73.66365854466197</v>
      </c>
      <c r="G1147" s="80">
        <v>0.25</v>
      </c>
      <c r="H1147" s="79">
        <f>F1147*G1147*D1147*E1147*'Equation 4'!$D$6*3600*0.000001*0.000001</f>
        <v>5.1048753830810221E-2</v>
      </c>
    </row>
    <row r="1148" spans="1:8" ht="13.8" x14ac:dyDescent="0.3">
      <c r="A1148" s="77">
        <v>2</v>
      </c>
      <c r="B1148" s="78">
        <v>17</v>
      </c>
      <c r="C1148" s="77">
        <v>24</v>
      </c>
      <c r="D1148" s="79">
        <v>36.603000000000002</v>
      </c>
      <c r="E1148" s="79">
        <v>1.9377373403018274</v>
      </c>
      <c r="F1148" s="79">
        <v>20.371263509529165</v>
      </c>
      <c r="G1148" s="80">
        <v>0.25</v>
      </c>
      <c r="H1148" s="79">
        <f>F1148*G1148*D1148*E1148*'Equation 4'!$D$6*3600*0.000001*0.000001</f>
        <v>1.3003853438091403E-2</v>
      </c>
    </row>
    <row r="1149" spans="1:8" ht="13.8" x14ac:dyDescent="0.3">
      <c r="A1149" s="77">
        <v>2</v>
      </c>
      <c r="B1149" s="78">
        <v>17</v>
      </c>
      <c r="C1149" s="77">
        <v>1</v>
      </c>
      <c r="D1149" s="79">
        <v>36.47</v>
      </c>
      <c r="E1149" s="79">
        <v>2.0343490359326246</v>
      </c>
      <c r="F1149" s="79">
        <v>19.00580806847908</v>
      </c>
      <c r="G1149" s="80">
        <v>0.25</v>
      </c>
      <c r="H1149" s="79">
        <f>F1149*G1149*D1149*E1149*'Equation 4'!$D$6*3600*0.000001*0.000001</f>
        <v>1.2690831544247622E-2</v>
      </c>
    </row>
    <row r="1150" spans="1:8" ht="13.8" x14ac:dyDescent="0.3">
      <c r="A1150" s="77">
        <v>2</v>
      </c>
      <c r="B1150" s="78">
        <v>17</v>
      </c>
      <c r="C1150" s="77">
        <v>2</v>
      </c>
      <c r="D1150" s="79">
        <v>36.277999999999999</v>
      </c>
      <c r="E1150" s="79">
        <v>1.978527988177069</v>
      </c>
      <c r="F1150" s="79">
        <v>19.925424673027301</v>
      </c>
      <c r="G1150" s="80">
        <v>0.25</v>
      </c>
      <c r="H1150" s="79">
        <f>F1150*G1150*D1150*E1150*'Equation 4'!$D$6*3600*0.000001*0.000001</f>
        <v>1.2871691738975621E-2</v>
      </c>
    </row>
    <row r="1151" spans="1:8" ht="13.8" x14ac:dyDescent="0.3">
      <c r="A1151" s="77">
        <v>2</v>
      </c>
      <c r="B1151" s="78">
        <v>17</v>
      </c>
      <c r="C1151" s="77">
        <v>3</v>
      </c>
      <c r="D1151" s="79">
        <v>36.088999999999999</v>
      </c>
      <c r="E1151" s="79">
        <v>1.8008345287671492</v>
      </c>
      <c r="F1151" s="79">
        <v>22.990465014783965</v>
      </c>
      <c r="G1151" s="80">
        <v>0.25</v>
      </c>
      <c r="H1151" s="79">
        <f>F1151*G1151*D1151*E1151*'Equation 4'!$D$6*3600*0.000001*0.000001</f>
        <v>1.3447418547463759E-2</v>
      </c>
    </row>
    <row r="1152" spans="1:8" ht="13.8" x14ac:dyDescent="0.3">
      <c r="A1152" s="77">
        <v>2</v>
      </c>
      <c r="B1152" s="78">
        <v>17</v>
      </c>
      <c r="C1152" s="77">
        <v>4</v>
      </c>
      <c r="D1152" s="79">
        <v>35.954000000000001</v>
      </c>
      <c r="E1152" s="79">
        <v>1.4598582122932351</v>
      </c>
      <c r="F1152" s="79">
        <v>30.805460925314904</v>
      </c>
      <c r="G1152" s="80">
        <v>0.25</v>
      </c>
      <c r="H1152" s="79">
        <f>F1152*G1152*D1152*E1152*'Equation 4'!$D$6*3600*0.000001*0.000001</f>
        <v>1.4552181812839245E-2</v>
      </c>
    </row>
    <row r="1153" spans="1:8" ht="13.8" x14ac:dyDescent="0.3">
      <c r="A1153" s="77">
        <v>2</v>
      </c>
      <c r="B1153" s="78">
        <v>17</v>
      </c>
      <c r="C1153" s="77">
        <v>5</v>
      </c>
      <c r="D1153" s="79">
        <v>35.866999999999997</v>
      </c>
      <c r="E1153" s="79">
        <v>1.0390235800981611</v>
      </c>
      <c r="F1153" s="79">
        <v>162.43274430426965</v>
      </c>
      <c r="G1153" s="80">
        <v>0.25</v>
      </c>
      <c r="H1153" s="79">
        <f>F1153*G1153*D1153*E1153*'Equation 4'!$D$6*3600*0.000001*0.000001</f>
        <v>5.4479930862489923E-2</v>
      </c>
    </row>
    <row r="1154" spans="1:8" ht="13.8" x14ac:dyDescent="0.3">
      <c r="A1154" s="77">
        <v>2</v>
      </c>
      <c r="B1154" s="78">
        <v>18</v>
      </c>
      <c r="C1154" s="77">
        <v>6</v>
      </c>
      <c r="D1154" s="79">
        <v>35.816000000000003</v>
      </c>
      <c r="E1154" s="79">
        <v>0.88554277141197424</v>
      </c>
      <c r="F1154" s="79">
        <v>327.69889800529342</v>
      </c>
      <c r="G1154" s="80">
        <v>0.25</v>
      </c>
      <c r="H1154" s="79">
        <f>F1154*G1154*D1154*E1154*'Equation 4'!$D$6*3600*0.000001*0.000001</f>
        <v>9.3541453523971807E-2</v>
      </c>
    </row>
    <row r="1155" spans="1:8" ht="13.8" x14ac:dyDescent="0.3">
      <c r="A1155" s="77">
        <v>2</v>
      </c>
      <c r="B1155" s="78">
        <v>18</v>
      </c>
      <c r="C1155" s="77">
        <v>7</v>
      </c>
      <c r="D1155" s="79">
        <v>35.787999999999997</v>
      </c>
      <c r="E1155" s="79">
        <v>0.84466147064963248</v>
      </c>
      <c r="F1155" s="79">
        <v>486.06478164839695</v>
      </c>
      <c r="G1155" s="80">
        <v>0.25</v>
      </c>
      <c r="H1155" s="79">
        <f>F1155*G1155*D1155*E1155*'Equation 4'!$D$6*3600*0.000001*0.000001</f>
        <v>0.13223815377978046</v>
      </c>
    </row>
    <row r="1156" spans="1:8" ht="13.8" x14ac:dyDescent="0.3">
      <c r="A1156" s="77">
        <v>2</v>
      </c>
      <c r="B1156" s="78">
        <v>18</v>
      </c>
      <c r="C1156" s="77">
        <v>8</v>
      </c>
      <c r="D1156" s="79">
        <v>35.890999999999998</v>
      </c>
      <c r="E1156" s="79">
        <v>0.7451530044225817</v>
      </c>
      <c r="F1156" s="79">
        <v>791.05963063438594</v>
      </c>
      <c r="G1156" s="80">
        <v>0.25</v>
      </c>
      <c r="H1156" s="79">
        <f>F1156*G1156*D1156*E1156*'Equation 4'!$D$6*3600*0.000001*0.000001</f>
        <v>0.19040692847236401</v>
      </c>
    </row>
    <row r="1157" spans="1:8" ht="13.8" x14ac:dyDescent="0.3">
      <c r="A1157" s="77">
        <v>2</v>
      </c>
      <c r="B1157" s="78">
        <v>18</v>
      </c>
      <c r="C1157" s="77">
        <v>9</v>
      </c>
      <c r="D1157" s="79">
        <v>95.263000000000005</v>
      </c>
      <c r="E1157" s="79">
        <v>0.79622672650445492</v>
      </c>
      <c r="F1157" s="79">
        <v>363.41422493221222</v>
      </c>
      <c r="G1157" s="80">
        <v>0.25</v>
      </c>
      <c r="H1157" s="79">
        <f>F1157*G1157*D1157*E1157*'Equation 4'!$D$6*3600*0.000001*0.000001</f>
        <v>0.24808781687482676</v>
      </c>
    </row>
    <row r="1158" spans="1:8" ht="13.8" x14ac:dyDescent="0.3">
      <c r="A1158" s="77">
        <v>2</v>
      </c>
      <c r="B1158" s="78">
        <v>18</v>
      </c>
      <c r="C1158" s="77">
        <v>10</v>
      </c>
      <c r="D1158" s="79">
        <v>236.15799999999999</v>
      </c>
      <c r="E1158" s="79">
        <v>0.68610932073540587</v>
      </c>
      <c r="F1158" s="79">
        <v>357.53296922991859</v>
      </c>
      <c r="G1158" s="80">
        <v>0.25</v>
      </c>
      <c r="H1158" s="79">
        <f>F1158*G1158*D1158*E1158*'Equation 4'!$D$6*3600*0.000001*0.000001</f>
        <v>0.52138026257858294</v>
      </c>
    </row>
    <row r="1159" spans="1:8" ht="13.8" x14ac:dyDescent="0.3">
      <c r="A1159" s="77">
        <v>2</v>
      </c>
      <c r="B1159" s="78">
        <v>18</v>
      </c>
      <c r="C1159" s="77">
        <v>11</v>
      </c>
      <c r="D1159" s="79">
        <v>398.45299999999997</v>
      </c>
      <c r="E1159" s="79">
        <v>0.56322730757661232</v>
      </c>
      <c r="F1159" s="79">
        <v>348.35962165028769</v>
      </c>
      <c r="G1159" s="80">
        <v>0.25</v>
      </c>
      <c r="H1159" s="79">
        <f>F1159*G1159*D1159*E1159*'Equation 4'!$D$6*3600*0.000001*0.000001</f>
        <v>0.70360857508419505</v>
      </c>
    </row>
    <row r="1160" spans="1:8" ht="13.8" x14ac:dyDescent="0.3">
      <c r="A1160" s="77">
        <v>2</v>
      </c>
      <c r="B1160" s="78">
        <v>18</v>
      </c>
      <c r="C1160" s="77">
        <v>12</v>
      </c>
      <c r="D1160" s="79">
        <v>678.84</v>
      </c>
      <c r="E1160" s="79">
        <v>0.54048959286928</v>
      </c>
      <c r="F1160" s="79">
        <v>302.1477691290163</v>
      </c>
      <c r="G1160" s="80">
        <v>0.25</v>
      </c>
      <c r="H1160" s="79">
        <f>F1160*G1160*D1160*E1160*'Equation 4'!$D$6*3600*0.000001*0.000001</f>
        <v>0.9977383426580605</v>
      </c>
    </row>
    <row r="1161" spans="1:8" ht="13.8" x14ac:dyDescent="0.3">
      <c r="A1161" s="77">
        <v>2</v>
      </c>
      <c r="B1161" s="78">
        <v>18</v>
      </c>
      <c r="C1161" s="77">
        <v>13</v>
      </c>
      <c r="D1161" s="79">
        <v>886.2</v>
      </c>
      <c r="E1161" s="79">
        <v>0.71915645029437092</v>
      </c>
      <c r="F1161" s="79">
        <v>226.39434701202498</v>
      </c>
      <c r="G1161" s="80">
        <v>0.25</v>
      </c>
      <c r="H1161" s="79">
        <f>F1161*G1161*D1161*E1161*'Equation 4'!$D$6*3600*0.000001*0.000001</f>
        <v>1.2985635662009132</v>
      </c>
    </row>
    <row r="1162" spans="1:8" ht="13.8" x14ac:dyDescent="0.3">
      <c r="A1162" s="77">
        <v>2</v>
      </c>
      <c r="B1162" s="78">
        <v>18</v>
      </c>
      <c r="C1162" s="77">
        <v>14</v>
      </c>
      <c r="D1162" s="79">
        <v>1023.527</v>
      </c>
      <c r="E1162" s="79">
        <v>0.85807342343181803</v>
      </c>
      <c r="F1162" s="79">
        <v>189.29412958377881</v>
      </c>
      <c r="G1162" s="80">
        <v>0.25</v>
      </c>
      <c r="H1162" s="79">
        <f>F1162*G1162*D1162*E1162*'Equation 4'!$D$6*3600*0.000001*0.000001</f>
        <v>1.4962474037073985</v>
      </c>
    </row>
    <row r="1163" spans="1:8" ht="13.8" x14ac:dyDescent="0.3">
      <c r="A1163" s="77">
        <v>2</v>
      </c>
      <c r="B1163" s="78">
        <v>18</v>
      </c>
      <c r="C1163" s="77">
        <v>15</v>
      </c>
      <c r="D1163" s="79">
        <v>1049.2809999999999</v>
      </c>
      <c r="E1163" s="79">
        <v>1.0796147461015897</v>
      </c>
      <c r="F1163" s="79">
        <v>149.88194941242458</v>
      </c>
      <c r="G1163" s="80">
        <v>0.25</v>
      </c>
      <c r="H1163" s="79">
        <f>F1163*G1163*D1163*E1163*'Equation 4'!$D$6*3600*0.000001*0.000001</f>
        <v>1.5281024047531815</v>
      </c>
    </row>
    <row r="1164" spans="1:8" ht="13.8" x14ac:dyDescent="0.3">
      <c r="A1164" s="77">
        <v>2</v>
      </c>
      <c r="B1164" s="78">
        <v>18</v>
      </c>
      <c r="C1164" s="77">
        <v>16</v>
      </c>
      <c r="D1164" s="79">
        <v>980.524</v>
      </c>
      <c r="E1164" s="79">
        <v>1.1233806122592647</v>
      </c>
      <c r="F1164" s="79">
        <v>173.27560746505128</v>
      </c>
      <c r="G1164" s="80">
        <v>0.25</v>
      </c>
      <c r="H1164" s="79">
        <f>F1164*G1164*D1164*E1164*'Equation 4'!$D$6*3600*0.000001*0.000001</f>
        <v>1.7177703100164494</v>
      </c>
    </row>
    <row r="1165" spans="1:8" ht="13.8" x14ac:dyDescent="0.3">
      <c r="A1165" s="77">
        <v>2</v>
      </c>
      <c r="B1165" s="78">
        <v>18</v>
      </c>
      <c r="C1165" s="77">
        <v>17</v>
      </c>
      <c r="D1165" s="79">
        <v>540.69399999999996</v>
      </c>
      <c r="E1165" s="79">
        <v>1.1834428587811074</v>
      </c>
      <c r="F1165" s="79">
        <v>206.11850374758441</v>
      </c>
      <c r="G1165" s="80">
        <v>0.25</v>
      </c>
      <c r="H1165" s="79">
        <f>F1165*G1165*D1165*E1165*'Equation 4'!$D$6*3600*0.000001*0.000001</f>
        <v>1.1870208141063288</v>
      </c>
    </row>
    <row r="1166" spans="1:8" ht="13.8" x14ac:dyDescent="0.3">
      <c r="A1166" s="77">
        <v>2</v>
      </c>
      <c r="B1166" s="78">
        <v>18</v>
      </c>
      <c r="C1166" s="77">
        <v>18</v>
      </c>
      <c r="D1166" s="79">
        <v>40.128999999999998</v>
      </c>
      <c r="E1166" s="79">
        <v>1.5925278647483692</v>
      </c>
      <c r="F1166" s="79">
        <v>493.90180398936593</v>
      </c>
      <c r="G1166" s="80">
        <v>0.25</v>
      </c>
      <c r="H1166" s="79">
        <f>F1166*G1166*D1166*E1166*'Equation 4'!$D$6*3600*0.000001*0.000001</f>
        <v>0.2840720460282552</v>
      </c>
    </row>
    <row r="1167" spans="1:8" ht="13.8" x14ac:dyDescent="0.3">
      <c r="A1167" s="77">
        <v>2</v>
      </c>
      <c r="B1167" s="78">
        <v>18</v>
      </c>
      <c r="C1167" s="77">
        <v>19</v>
      </c>
      <c r="D1167" s="79">
        <v>37.186999999999998</v>
      </c>
      <c r="E1167" s="79">
        <v>1.9609490049463294</v>
      </c>
      <c r="F1167" s="79">
        <v>431.02233447701917</v>
      </c>
      <c r="G1167" s="80">
        <v>0.25</v>
      </c>
      <c r="H1167" s="79">
        <f>F1167*G1167*D1167*E1167*'Equation 4'!$D$6*3600*0.000001*0.000001</f>
        <v>0.28287836153401369</v>
      </c>
    </row>
    <row r="1168" spans="1:8" ht="13.8" x14ac:dyDescent="0.3">
      <c r="A1168" s="77">
        <v>2</v>
      </c>
      <c r="B1168" s="78">
        <v>18</v>
      </c>
      <c r="C1168" s="77">
        <v>20</v>
      </c>
      <c r="D1168" s="79">
        <v>37.076000000000001</v>
      </c>
      <c r="E1168" s="79">
        <v>2.1662929164819795</v>
      </c>
      <c r="F1168" s="79">
        <v>337.06349412546695</v>
      </c>
      <c r="G1168" s="80">
        <v>0.25</v>
      </c>
      <c r="H1168" s="79">
        <f>F1168*G1168*D1168*E1168*'Equation 4'!$D$6*3600*0.000001*0.000001</f>
        <v>0.24364880241929962</v>
      </c>
    </row>
    <row r="1169" spans="1:8" ht="13.8" x14ac:dyDescent="0.3">
      <c r="A1169" s="77">
        <v>2</v>
      </c>
      <c r="B1169" s="78">
        <v>18</v>
      </c>
      <c r="C1169" s="77">
        <v>21</v>
      </c>
      <c r="D1169" s="79">
        <v>36.975999999999999</v>
      </c>
      <c r="E1169" s="79">
        <v>2.1985240503574208</v>
      </c>
      <c r="F1169" s="79">
        <v>253.8128364865467</v>
      </c>
      <c r="G1169" s="80">
        <v>0.25</v>
      </c>
      <c r="H1169" s="79">
        <f>F1169*G1169*D1169*E1169*'Equation 4'!$D$6*3600*0.000001*0.000001</f>
        <v>0.18569800628353517</v>
      </c>
    </row>
    <row r="1170" spans="1:8" ht="13.8" x14ac:dyDescent="0.3">
      <c r="A1170" s="77">
        <v>2</v>
      </c>
      <c r="B1170" s="78">
        <v>18</v>
      </c>
      <c r="C1170" s="77">
        <v>22</v>
      </c>
      <c r="D1170" s="79">
        <v>36.872999999999998</v>
      </c>
      <c r="E1170" s="79">
        <v>2.4080467188158954</v>
      </c>
      <c r="F1170" s="79">
        <v>159.13961124925191</v>
      </c>
      <c r="G1170" s="80">
        <v>0.25</v>
      </c>
      <c r="H1170" s="79">
        <f>F1170*G1170*D1170*E1170*'Equation 4'!$D$6*3600*0.000001*0.000001</f>
        <v>0.12717278557572176</v>
      </c>
    </row>
    <row r="1171" spans="1:8" ht="13.8" x14ac:dyDescent="0.3">
      <c r="A1171" s="77">
        <v>2</v>
      </c>
      <c r="B1171" s="78">
        <v>18</v>
      </c>
      <c r="C1171" s="77">
        <v>23</v>
      </c>
      <c r="D1171" s="79">
        <v>36.729999999999997</v>
      </c>
      <c r="E1171" s="79">
        <v>2.8530506479906736</v>
      </c>
      <c r="F1171" s="79">
        <v>51.533013477109009</v>
      </c>
      <c r="G1171" s="80">
        <v>0.25</v>
      </c>
      <c r="H1171" s="79">
        <f>F1171*G1171*D1171*E1171*'Equation 4'!$D$6*3600*0.000001*0.000001</f>
        <v>4.8602483162518174E-2</v>
      </c>
    </row>
    <row r="1172" spans="1:8" ht="13.8" x14ac:dyDescent="0.3">
      <c r="A1172" s="77">
        <v>2</v>
      </c>
      <c r="B1172" s="78">
        <v>18</v>
      </c>
      <c r="C1172" s="77">
        <v>24</v>
      </c>
      <c r="D1172" s="79">
        <v>36.558</v>
      </c>
      <c r="E1172" s="79">
        <v>3.0412500719276605</v>
      </c>
      <c r="F1172" s="79">
        <v>9.4224589517853108</v>
      </c>
      <c r="G1172" s="80">
        <v>0.25</v>
      </c>
      <c r="H1172" s="79">
        <f>F1172*G1172*D1172*E1172*'Equation 4'!$D$6*3600*0.000001*0.000001</f>
        <v>9.4284721876236998E-3</v>
      </c>
    </row>
    <row r="1173" spans="1:8" ht="13.8" x14ac:dyDescent="0.3">
      <c r="A1173" s="77">
        <v>2</v>
      </c>
      <c r="B1173" s="78">
        <v>18</v>
      </c>
      <c r="C1173" s="77">
        <v>1</v>
      </c>
      <c r="D1173" s="79">
        <v>36.415999999999997</v>
      </c>
      <c r="E1173" s="79">
        <v>2.751313322760605</v>
      </c>
      <c r="F1173" s="79">
        <v>11.497796746295018</v>
      </c>
      <c r="G1173" s="80">
        <v>0.25</v>
      </c>
      <c r="H1173" s="79">
        <f>F1173*G1173*D1173*E1173*'Equation 4'!$D$6*3600*0.000001*0.000001</f>
        <v>1.0367867254924962E-2</v>
      </c>
    </row>
    <row r="1174" spans="1:8" ht="13.8" x14ac:dyDescent="0.3">
      <c r="A1174" s="77">
        <v>2</v>
      </c>
      <c r="B1174" s="78">
        <v>18</v>
      </c>
      <c r="C1174" s="77">
        <v>2</v>
      </c>
      <c r="D1174" s="79">
        <v>36.335999999999999</v>
      </c>
      <c r="E1174" s="79">
        <v>2.1526497625020191</v>
      </c>
      <c r="F1174" s="79">
        <v>17.483088455218926</v>
      </c>
      <c r="G1174" s="80">
        <v>0.25</v>
      </c>
      <c r="H1174" s="79">
        <f>F1174*G1174*D1174*E1174*'Equation 4'!$D$6*3600*0.000001*0.000001</f>
        <v>1.2307537190162782E-2</v>
      </c>
    </row>
    <row r="1175" spans="1:8" ht="13.8" x14ac:dyDescent="0.3">
      <c r="A1175" s="77">
        <v>2</v>
      </c>
      <c r="B1175" s="78">
        <v>18</v>
      </c>
      <c r="C1175" s="77">
        <v>3</v>
      </c>
      <c r="D1175" s="79">
        <v>36.289000000000001</v>
      </c>
      <c r="E1175" s="79">
        <v>1.5769800252381132</v>
      </c>
      <c r="F1175" s="79">
        <v>27.517508578579772</v>
      </c>
      <c r="G1175" s="80">
        <v>0.25</v>
      </c>
      <c r="H1175" s="79">
        <f>F1175*G1175*D1175*E1175*'Equation 4'!$D$6*3600*0.000001*0.000001</f>
        <v>1.4172707138897839E-2</v>
      </c>
    </row>
    <row r="1176" spans="1:8" ht="13.8" x14ac:dyDescent="0.3">
      <c r="A1176" s="77">
        <v>2</v>
      </c>
      <c r="B1176" s="78">
        <v>18</v>
      </c>
      <c r="C1176" s="77">
        <v>4</v>
      </c>
      <c r="D1176" s="79">
        <v>36.249000000000002</v>
      </c>
      <c r="E1176" s="79">
        <v>1.320672934529969</v>
      </c>
      <c r="F1176" s="79">
        <v>34.821574608641001</v>
      </c>
      <c r="G1176" s="80">
        <v>0.25</v>
      </c>
      <c r="H1176" s="79">
        <f>F1176*G1176*D1176*E1176*'Equation 4'!$D$6*3600*0.000001*0.000001</f>
        <v>1.5003142112792229E-2</v>
      </c>
    </row>
    <row r="1177" spans="1:8" ht="13.8" x14ac:dyDescent="0.3">
      <c r="A1177" s="77">
        <v>2</v>
      </c>
      <c r="B1177" s="78">
        <v>18</v>
      </c>
      <c r="C1177" s="77">
        <v>5</v>
      </c>
      <c r="D1177" s="79">
        <v>36.209000000000003</v>
      </c>
      <c r="E1177" s="79">
        <v>1.276447022010706</v>
      </c>
      <c r="F1177" s="79">
        <v>129.12157272331319</v>
      </c>
      <c r="G1177" s="80">
        <v>0.25</v>
      </c>
      <c r="H1177" s="79">
        <f>F1177*G1177*D1177*E1177*'Equation 4'!$D$6*3600*0.000001*0.000001</f>
        <v>5.3710678910693269E-2</v>
      </c>
    </row>
    <row r="1178" spans="1:8" ht="13.8" x14ac:dyDescent="0.3">
      <c r="A1178" s="77">
        <v>2</v>
      </c>
      <c r="B1178" s="78">
        <v>19</v>
      </c>
      <c r="C1178" s="77">
        <v>6</v>
      </c>
      <c r="D1178" s="79">
        <v>36.168999999999997</v>
      </c>
      <c r="E1178" s="79">
        <v>1.3273481080711267</v>
      </c>
      <c r="F1178" s="79">
        <v>213.1782811210972</v>
      </c>
      <c r="G1178" s="80">
        <v>0.25</v>
      </c>
      <c r="H1178" s="79">
        <f>F1178*G1178*D1178*E1178*'Equation 4'!$D$6*3600*0.000001*0.000001</f>
        <v>9.2110004233196152E-2</v>
      </c>
    </row>
    <row r="1179" spans="1:8" ht="13.8" x14ac:dyDescent="0.3">
      <c r="A1179" s="77">
        <v>2</v>
      </c>
      <c r="B1179" s="78">
        <v>19</v>
      </c>
      <c r="C1179" s="77">
        <v>7</v>
      </c>
      <c r="D1179" s="79">
        <v>36.130000000000003</v>
      </c>
      <c r="E1179" s="79">
        <v>1.4467093695694377</v>
      </c>
      <c r="F1179" s="79">
        <v>276.95617178656391</v>
      </c>
      <c r="G1179" s="80">
        <v>0.25</v>
      </c>
      <c r="H1179" s="79">
        <f>F1179*G1179*D1179*E1179*'Equation 4'!$D$6*3600*0.000001*0.000001</f>
        <v>0.1302875185872803</v>
      </c>
    </row>
    <row r="1180" spans="1:8" ht="13.8" x14ac:dyDescent="0.3">
      <c r="A1180" s="77">
        <v>2</v>
      </c>
      <c r="B1180" s="78">
        <v>19</v>
      </c>
      <c r="C1180" s="77">
        <v>8</v>
      </c>
      <c r="D1180" s="79">
        <v>37.386000000000003</v>
      </c>
      <c r="E1180" s="79">
        <v>1.2246081005774867</v>
      </c>
      <c r="F1180" s="79">
        <v>458.3279950383648</v>
      </c>
      <c r="G1180" s="80">
        <v>0.25</v>
      </c>
      <c r="H1180" s="79">
        <f>F1180*G1180*D1180*E1180*'Equation 4'!$D$6*3600*0.000001*0.000001</f>
        <v>0.18885349396082216</v>
      </c>
    </row>
    <row r="1181" spans="1:8" ht="13.8" x14ac:dyDescent="0.3">
      <c r="A1181" s="77">
        <v>2</v>
      </c>
      <c r="B1181" s="78">
        <v>19</v>
      </c>
      <c r="C1181" s="77">
        <v>9</v>
      </c>
      <c r="D1181" s="79">
        <v>104.869</v>
      </c>
      <c r="E1181" s="79">
        <v>1.3979019994262831</v>
      </c>
      <c r="F1181" s="79">
        <v>186.55761953313305</v>
      </c>
      <c r="G1181" s="80">
        <v>0.25</v>
      </c>
      <c r="H1181" s="79">
        <f>F1181*G1181*D1181*E1181*'Equation 4'!$D$6*3600*0.000001*0.000001</f>
        <v>0.24613838899056001</v>
      </c>
    </row>
    <row r="1182" spans="1:8" ht="13.8" x14ac:dyDescent="0.3">
      <c r="A1182" s="77">
        <v>2</v>
      </c>
      <c r="B1182" s="78">
        <v>19</v>
      </c>
      <c r="C1182" s="77">
        <v>10</v>
      </c>
      <c r="D1182" s="79">
        <v>293.14600000000002</v>
      </c>
      <c r="E1182" s="79">
        <v>2.0467662299344296</v>
      </c>
      <c r="F1182" s="79">
        <v>118.00992519173516</v>
      </c>
      <c r="G1182" s="80">
        <v>0.25</v>
      </c>
      <c r="H1182" s="79">
        <f>F1182*G1182*D1182*E1182*'Equation 4'!$D$6*3600*0.000001*0.000001</f>
        <v>0.63725501205572443</v>
      </c>
    </row>
    <row r="1183" spans="1:8" ht="13.8" x14ac:dyDescent="0.3">
      <c r="A1183" s="77">
        <v>2</v>
      </c>
      <c r="B1183" s="78">
        <v>19</v>
      </c>
      <c r="C1183" s="77">
        <v>11</v>
      </c>
      <c r="D1183" s="79">
        <v>577.41899999999998</v>
      </c>
      <c r="E1183" s="79">
        <v>2.526267008849223</v>
      </c>
      <c r="F1183" s="79">
        <v>75.514401747823712</v>
      </c>
      <c r="G1183" s="80">
        <v>0.25</v>
      </c>
      <c r="H1183" s="79">
        <f>F1183*G1183*D1183*E1183*'Equation 4'!$D$6*3600*0.000001*0.000001</f>
        <v>0.99138562265770402</v>
      </c>
    </row>
    <row r="1184" spans="1:8" ht="13.8" x14ac:dyDescent="0.3">
      <c r="A1184" s="77">
        <v>2</v>
      </c>
      <c r="B1184" s="78">
        <v>19</v>
      </c>
      <c r="C1184" s="77">
        <v>12</v>
      </c>
      <c r="D1184" s="79">
        <v>849.78399999999999</v>
      </c>
      <c r="E1184" s="79">
        <v>2.5294592307447847</v>
      </c>
      <c r="F1184" s="79">
        <v>62.384800231063359</v>
      </c>
      <c r="G1184" s="80">
        <v>0.25</v>
      </c>
      <c r="H1184" s="79">
        <f>F1184*G1184*D1184*E1184*'Equation 4'!$D$6*3600*0.000001*0.000001</f>
        <v>1.2068617745118271</v>
      </c>
    </row>
    <row r="1185" spans="1:8" ht="13.8" x14ac:dyDescent="0.3">
      <c r="A1185" s="77">
        <v>2</v>
      </c>
      <c r="B1185" s="78">
        <v>19</v>
      </c>
      <c r="C1185" s="77">
        <v>13</v>
      </c>
      <c r="D1185" s="79">
        <v>1023.201</v>
      </c>
      <c r="E1185" s="79">
        <v>2.5074140065015191</v>
      </c>
      <c r="F1185" s="79">
        <v>62.957635518746152</v>
      </c>
      <c r="G1185" s="80">
        <v>0.25</v>
      </c>
      <c r="H1185" s="79">
        <f>F1185*G1185*D1185*E1185*'Equation 4'!$D$6*3600*0.000001*0.000001</f>
        <v>1.4537104817568127</v>
      </c>
    </row>
    <row r="1186" spans="1:8" ht="13.8" x14ac:dyDescent="0.3">
      <c r="A1186" s="77">
        <v>2</v>
      </c>
      <c r="B1186" s="78">
        <v>19</v>
      </c>
      <c r="C1186" s="77">
        <v>14</v>
      </c>
      <c r="D1186" s="79">
        <v>1140.4849999999999</v>
      </c>
      <c r="E1186" s="79">
        <v>2.3927494645282024</v>
      </c>
      <c r="F1186" s="79">
        <v>66.107376488279002</v>
      </c>
      <c r="G1186" s="80">
        <v>0.25</v>
      </c>
      <c r="H1186" s="79">
        <f>F1186*G1186*D1186*E1186*'Equation 4'!$D$6*3600*0.000001*0.000001</f>
        <v>1.6236007269283113</v>
      </c>
    </row>
    <row r="1187" spans="1:8" ht="13.8" x14ac:dyDescent="0.3">
      <c r="A1187" s="77">
        <v>2</v>
      </c>
      <c r="B1187" s="78">
        <v>19</v>
      </c>
      <c r="C1187" s="77">
        <v>15</v>
      </c>
      <c r="D1187" s="79">
        <v>1229.269</v>
      </c>
      <c r="E1187" s="79">
        <v>2.2579229393404905</v>
      </c>
      <c r="F1187" s="79">
        <v>70.220180101479912</v>
      </c>
      <c r="G1187" s="80">
        <v>0.25</v>
      </c>
      <c r="H1187" s="79">
        <f>F1187*G1187*D1187*E1187*'Equation 4'!$D$6*3600*0.000001*0.000001</f>
        <v>1.7541248208960327</v>
      </c>
    </row>
    <row r="1188" spans="1:8" ht="13.8" x14ac:dyDescent="0.3">
      <c r="A1188" s="77">
        <v>2</v>
      </c>
      <c r="B1188" s="78">
        <v>19</v>
      </c>
      <c r="C1188" s="77">
        <v>16</v>
      </c>
      <c r="D1188" s="79">
        <v>1203.1199999999999</v>
      </c>
      <c r="E1188" s="79">
        <v>2.251613865652812</v>
      </c>
      <c r="F1188" s="79">
        <v>85.063483879367624</v>
      </c>
      <c r="G1188" s="80">
        <v>0.25</v>
      </c>
      <c r="H1188" s="79">
        <f>F1188*G1188*D1188*E1188*'Equation 4'!$D$6*3600*0.000001*0.000001</f>
        <v>2.0739034592089602</v>
      </c>
    </row>
    <row r="1189" spans="1:8" ht="13.8" x14ac:dyDescent="0.3">
      <c r="A1189" s="77">
        <v>2</v>
      </c>
      <c r="B1189" s="78">
        <v>19</v>
      </c>
      <c r="C1189" s="77">
        <v>17</v>
      </c>
      <c r="D1189" s="79">
        <v>565.91600000000005</v>
      </c>
      <c r="E1189" s="79">
        <v>2.1122899895610927</v>
      </c>
      <c r="F1189" s="79">
        <v>114.26332580329515</v>
      </c>
      <c r="G1189" s="80">
        <v>0.25</v>
      </c>
      <c r="H1189" s="79">
        <f>F1189*G1189*D1189*E1189*'Equation 4'!$D$6*3600*0.000001*0.000001</f>
        <v>1.2292915144893797</v>
      </c>
    </row>
    <row r="1190" spans="1:8" ht="13.8" x14ac:dyDescent="0.3">
      <c r="A1190" s="77">
        <v>2</v>
      </c>
      <c r="B1190" s="78">
        <v>19</v>
      </c>
      <c r="C1190" s="77">
        <v>18</v>
      </c>
      <c r="D1190" s="79">
        <v>38.957999999999998</v>
      </c>
      <c r="E1190" s="79">
        <v>2.0346213406921692</v>
      </c>
      <c r="F1190" s="79">
        <v>396.1962391784844</v>
      </c>
      <c r="G1190" s="80">
        <v>0.25</v>
      </c>
      <c r="H1190" s="79">
        <f>F1190*G1190*D1190*E1190*'Equation 4'!$D$6*3600*0.000001*0.000001</f>
        <v>0.28263966316619715</v>
      </c>
    </row>
    <row r="1191" spans="1:8" ht="13.8" x14ac:dyDescent="0.3">
      <c r="A1191" s="77">
        <v>2</v>
      </c>
      <c r="B1191" s="78">
        <v>19</v>
      </c>
      <c r="C1191" s="77">
        <v>19</v>
      </c>
      <c r="D1191" s="79">
        <v>37.331000000000003</v>
      </c>
      <c r="E1191" s="79">
        <v>2.482715650250749</v>
      </c>
      <c r="F1191" s="79">
        <v>337.09896329258771</v>
      </c>
      <c r="G1191" s="80">
        <v>0.25</v>
      </c>
      <c r="H1191" s="79">
        <f>F1191*G1191*D1191*E1191*'Equation 4'!$D$6*3600*0.000001*0.000001</f>
        <v>0.28118783760322741</v>
      </c>
    </row>
    <row r="1192" spans="1:8" ht="13.8" x14ac:dyDescent="0.3">
      <c r="A1192" s="77">
        <v>2</v>
      </c>
      <c r="B1192" s="78">
        <v>19</v>
      </c>
      <c r="C1192" s="77">
        <v>20</v>
      </c>
      <c r="D1192" s="79">
        <v>37.110999999999997</v>
      </c>
      <c r="E1192" s="79">
        <v>2.9513498606569843</v>
      </c>
      <c r="F1192" s="79">
        <v>244.59115500442854</v>
      </c>
      <c r="G1192" s="80">
        <v>0.25</v>
      </c>
      <c r="H1192" s="79">
        <f>F1192*G1192*D1192*E1192*'Equation 4'!$D$6*3600*0.000001*0.000001</f>
        <v>0.24110521792017253</v>
      </c>
    </row>
    <row r="1193" spans="1:8" ht="13.8" x14ac:dyDescent="0.3">
      <c r="A1193" s="77">
        <v>2</v>
      </c>
      <c r="B1193" s="78">
        <v>19</v>
      </c>
      <c r="C1193" s="77">
        <v>21</v>
      </c>
      <c r="D1193" s="79">
        <v>36.94</v>
      </c>
      <c r="E1193" s="79">
        <v>3.0842477202715091</v>
      </c>
      <c r="F1193" s="79">
        <v>178.30136866437246</v>
      </c>
      <c r="G1193" s="80">
        <v>0.25</v>
      </c>
      <c r="H1193" s="79">
        <f>F1193*G1193*D1193*E1193*'Equation 4'!$D$6*3600*0.000001*0.000001</f>
        <v>0.18282826159301355</v>
      </c>
    </row>
    <row r="1194" spans="1:8" ht="13.8" x14ac:dyDescent="0.3">
      <c r="A1194" s="77">
        <v>2</v>
      </c>
      <c r="B1194" s="78">
        <v>19</v>
      </c>
      <c r="C1194" s="77">
        <v>22</v>
      </c>
      <c r="D1194" s="79">
        <v>36.814</v>
      </c>
      <c r="E1194" s="79">
        <v>2.8644882614526455</v>
      </c>
      <c r="F1194" s="79">
        <v>132.43771804847387</v>
      </c>
      <c r="G1194" s="80">
        <v>0.25</v>
      </c>
      <c r="H1194" s="79">
        <f>F1194*G1194*D1194*E1194*'Equation 4'!$D$6*3600*0.000001*0.000001</f>
        <v>0.12569391497757867</v>
      </c>
    </row>
    <row r="1195" spans="1:8" ht="13.8" x14ac:dyDescent="0.3">
      <c r="A1195" s="77">
        <v>2</v>
      </c>
      <c r="B1195" s="78">
        <v>19</v>
      </c>
      <c r="C1195" s="77">
        <v>23</v>
      </c>
      <c r="D1195" s="79">
        <v>36.719000000000001</v>
      </c>
      <c r="E1195" s="79">
        <v>2.6451527366108749</v>
      </c>
      <c r="F1195" s="79">
        <v>56.370511532619489</v>
      </c>
      <c r="G1195" s="80">
        <v>0.25</v>
      </c>
      <c r="H1195" s="79">
        <f>F1195*G1195*D1195*E1195*'Equation 4'!$D$6*3600*0.000001*0.000001</f>
        <v>4.9276072395388726E-2</v>
      </c>
    </row>
    <row r="1196" spans="1:8" ht="13.8" x14ac:dyDescent="0.3">
      <c r="A1196" s="77">
        <v>2</v>
      </c>
      <c r="B1196" s="78">
        <v>19</v>
      </c>
      <c r="C1196" s="77">
        <v>24</v>
      </c>
      <c r="D1196" s="79">
        <v>36.643000000000001</v>
      </c>
      <c r="E1196" s="79">
        <v>2.4315567030196932</v>
      </c>
      <c r="F1196" s="79">
        <v>14.221147983493381</v>
      </c>
      <c r="G1196" s="80">
        <v>0.25</v>
      </c>
      <c r="H1196" s="79">
        <f>F1196*G1196*D1196*E1196*'Equation 4'!$D$6*3600*0.000001*0.000001</f>
        <v>1.1403878702885516E-2</v>
      </c>
    </row>
    <row r="1197" spans="1:8" ht="13.8" x14ac:dyDescent="0.3">
      <c r="A1197" s="77">
        <v>2</v>
      </c>
      <c r="B1197" s="78">
        <v>19</v>
      </c>
      <c r="C1197" s="77">
        <v>1</v>
      </c>
      <c r="D1197" s="79">
        <v>36.588999999999999</v>
      </c>
      <c r="E1197" s="79">
        <v>2.1068300833242342</v>
      </c>
      <c r="F1197" s="79">
        <v>17.953775620215069</v>
      </c>
      <c r="G1197" s="80">
        <v>0.25</v>
      </c>
      <c r="H1197" s="79">
        <f>F1197*G1197*D1197*E1197*'Equation 4'!$D$6*3600*0.000001*0.000001</f>
        <v>1.2455992950698803E-2</v>
      </c>
    </row>
    <row r="1198" spans="1:8" ht="13.8" x14ac:dyDescent="0.3">
      <c r="A1198" s="77">
        <v>2</v>
      </c>
      <c r="B1198" s="78">
        <v>19</v>
      </c>
      <c r="C1198" s="77">
        <v>2</v>
      </c>
      <c r="D1198" s="79">
        <v>36.53</v>
      </c>
      <c r="E1198" s="79">
        <v>1.6489975742856626</v>
      </c>
      <c r="F1198" s="79">
        <v>25.711709713115678</v>
      </c>
      <c r="G1198" s="80">
        <v>0.25</v>
      </c>
      <c r="H1198" s="79">
        <f>F1198*G1198*D1198*E1198*'Equation 4'!$D$6*3600*0.000001*0.000001</f>
        <v>1.3939370279983777E-2</v>
      </c>
    </row>
    <row r="1199" spans="1:8" ht="13.8" x14ac:dyDescent="0.3">
      <c r="A1199" s="77">
        <v>2</v>
      </c>
      <c r="B1199" s="78">
        <v>19</v>
      </c>
      <c r="C1199" s="77">
        <v>3</v>
      </c>
      <c r="D1199" s="79">
        <v>36.468000000000004</v>
      </c>
      <c r="E1199" s="79">
        <v>1.1505685551065612</v>
      </c>
      <c r="F1199" s="79">
        <v>41.189162816129055</v>
      </c>
      <c r="G1199" s="80">
        <v>0.25</v>
      </c>
      <c r="H1199" s="79">
        <f>F1199*G1199*D1199*E1199*'Equation 4'!$D$6*3600*0.000001*0.000001</f>
        <v>1.5554280302124067E-2</v>
      </c>
    </row>
    <row r="1200" spans="1:8" ht="13.8" x14ac:dyDescent="0.3">
      <c r="A1200" s="77">
        <v>2</v>
      </c>
      <c r="B1200" s="78">
        <v>19</v>
      </c>
      <c r="C1200" s="77">
        <v>4</v>
      </c>
      <c r="D1200" s="79">
        <v>36.411000000000001</v>
      </c>
      <c r="E1200" s="79">
        <v>0.93399785866992224</v>
      </c>
      <c r="F1200" s="79">
        <v>53.111904573841272</v>
      </c>
      <c r="G1200" s="80">
        <v>0.25</v>
      </c>
      <c r="H1200" s="79">
        <f>F1200*G1200*D1200*E1200*'Equation 4'!$D$6*3600*0.000001*0.000001</f>
        <v>1.6255969358578776E-2</v>
      </c>
    </row>
    <row r="1201" spans="1:8" ht="13.8" x14ac:dyDescent="0.3">
      <c r="A1201" s="77">
        <v>2</v>
      </c>
      <c r="B1201" s="78">
        <v>19</v>
      </c>
      <c r="C1201" s="77">
        <v>5</v>
      </c>
      <c r="D1201" s="79">
        <v>36.354999999999997</v>
      </c>
      <c r="E1201" s="79">
        <v>1.06169675519896</v>
      </c>
      <c r="F1201" s="79">
        <v>156.61862204775929</v>
      </c>
      <c r="G1201" s="80">
        <v>0.25</v>
      </c>
      <c r="H1201" s="79">
        <f>F1201*G1201*D1201*E1201*'Equation 4'!$D$6*3600*0.000001*0.000001</f>
        <v>5.4406469775163335E-2</v>
      </c>
    </row>
    <row r="1202" spans="1:8" ht="13.8" x14ac:dyDescent="0.3">
      <c r="A1202" s="77">
        <v>2</v>
      </c>
      <c r="B1202" s="78">
        <v>20</v>
      </c>
      <c r="C1202" s="77">
        <v>6</v>
      </c>
      <c r="D1202" s="79">
        <v>36.274999999999999</v>
      </c>
      <c r="E1202" s="79">
        <v>1.7520642111520914</v>
      </c>
      <c r="F1202" s="79">
        <v>158.62430949060379</v>
      </c>
      <c r="G1202" s="80">
        <v>0.25</v>
      </c>
      <c r="H1202" s="79">
        <f>F1202*G1202*D1202*E1202*'Equation 4'!$D$6*3600*0.000001*0.000001</f>
        <v>9.0733924059213863E-2</v>
      </c>
    </row>
    <row r="1203" spans="1:8" ht="13.8" x14ac:dyDescent="0.3">
      <c r="A1203" s="77">
        <v>2</v>
      </c>
      <c r="B1203" s="78">
        <v>20</v>
      </c>
      <c r="C1203" s="77">
        <v>7</v>
      </c>
      <c r="D1203" s="79">
        <v>36.186</v>
      </c>
      <c r="E1203" s="79">
        <v>2.2493061152275384</v>
      </c>
      <c r="F1203" s="79">
        <v>174.30722490454426</v>
      </c>
      <c r="G1203" s="80">
        <v>0.25</v>
      </c>
      <c r="H1203" s="79">
        <f>F1203*G1203*D1203*E1203*'Equation 4'!$D$6*3600*0.000001*0.000001</f>
        <v>0.12768710513134804</v>
      </c>
    </row>
    <row r="1204" spans="1:8" ht="13.8" x14ac:dyDescent="0.3">
      <c r="A1204" s="77">
        <v>2</v>
      </c>
      <c r="B1204" s="78">
        <v>20</v>
      </c>
      <c r="C1204" s="77">
        <v>8</v>
      </c>
      <c r="D1204" s="79">
        <v>38.521999999999998</v>
      </c>
      <c r="E1204" s="79">
        <v>1.7817351093807408</v>
      </c>
      <c r="F1204" s="79">
        <v>302.80255060449531</v>
      </c>
      <c r="G1204" s="80">
        <v>0.25</v>
      </c>
      <c r="H1204" s="79">
        <f>F1204*G1204*D1204*E1204*'Equation 4'!$D$6*3600*0.000001*0.000001</f>
        <v>0.18704840245229956</v>
      </c>
    </row>
    <row r="1205" spans="1:8" ht="13.8" x14ac:dyDescent="0.3">
      <c r="A1205" s="77">
        <v>2</v>
      </c>
      <c r="B1205" s="78">
        <v>20</v>
      </c>
      <c r="C1205" s="77">
        <v>9</v>
      </c>
      <c r="D1205" s="79">
        <v>136</v>
      </c>
      <c r="E1205" s="79">
        <v>2.0757750359805374</v>
      </c>
      <c r="F1205" s="79">
        <v>100.443208421175</v>
      </c>
      <c r="G1205" s="80">
        <v>0.25</v>
      </c>
      <c r="H1205" s="79">
        <f>F1205*G1205*D1205*E1205*'Equation 4'!$D$6*3600*0.000001*0.000001</f>
        <v>0.25520094559914536</v>
      </c>
    </row>
    <row r="1206" spans="1:8" ht="13.8" x14ac:dyDescent="0.3">
      <c r="A1206" s="77">
        <v>2</v>
      </c>
      <c r="B1206" s="78">
        <v>20</v>
      </c>
      <c r="C1206" s="77">
        <v>10</v>
      </c>
      <c r="D1206" s="79">
        <v>346.87299999999999</v>
      </c>
      <c r="E1206" s="79">
        <v>3.1424401346724173</v>
      </c>
      <c r="F1206" s="79">
        <v>75.897883672603683</v>
      </c>
      <c r="G1206" s="80">
        <v>0.25</v>
      </c>
      <c r="H1206" s="79">
        <f>F1206*G1206*D1206*E1206*'Equation 4'!$D$6*3600*0.000001*0.000001</f>
        <v>0.74457711702330398</v>
      </c>
    </row>
    <row r="1207" spans="1:8" ht="13.8" x14ac:dyDescent="0.3">
      <c r="A1207" s="77">
        <v>2</v>
      </c>
      <c r="B1207" s="78">
        <v>20</v>
      </c>
      <c r="C1207" s="77">
        <v>11</v>
      </c>
      <c r="D1207" s="79">
        <v>613.94899999999996</v>
      </c>
      <c r="E1207" s="79">
        <v>4.046342175348002</v>
      </c>
      <c r="F1207" s="79">
        <v>46.105864215464237</v>
      </c>
      <c r="G1207" s="80">
        <v>0.25</v>
      </c>
      <c r="H1207" s="79">
        <f>F1207*G1207*D1207*E1207*'Equation 4'!$D$6*3600*0.000001*0.000001</f>
        <v>1.0308454975707757</v>
      </c>
    </row>
    <row r="1208" spans="1:8" ht="13.8" x14ac:dyDescent="0.3">
      <c r="A1208" s="77">
        <v>2</v>
      </c>
      <c r="B1208" s="78">
        <v>20</v>
      </c>
      <c r="C1208" s="77">
        <v>12</v>
      </c>
      <c r="D1208" s="79">
        <v>828.25599999999997</v>
      </c>
      <c r="E1208" s="79">
        <v>4.1948927280682637</v>
      </c>
      <c r="F1208" s="79">
        <v>36.517701178089332</v>
      </c>
      <c r="G1208" s="80">
        <v>0.25</v>
      </c>
      <c r="H1208" s="79">
        <f>F1208*G1208*D1208*E1208*'Equation 4'!$D$6*3600*0.000001*0.000001</f>
        <v>1.1419087218867019</v>
      </c>
    </row>
    <row r="1209" spans="1:8" ht="13.8" x14ac:dyDescent="0.3">
      <c r="A1209" s="77">
        <v>2</v>
      </c>
      <c r="B1209" s="78">
        <v>20</v>
      </c>
      <c r="C1209" s="77">
        <v>13</v>
      </c>
      <c r="D1209" s="79">
        <v>1018.652</v>
      </c>
      <c r="E1209" s="79">
        <v>4.1229316026342229</v>
      </c>
      <c r="F1209" s="79">
        <v>37.20341030699494</v>
      </c>
      <c r="G1209" s="80">
        <v>0.25</v>
      </c>
      <c r="H1209" s="79">
        <f>F1209*G1209*D1209*E1209*'Equation 4'!$D$6*3600*0.000001*0.000001</f>
        <v>1.4062328331264926</v>
      </c>
    </row>
    <row r="1210" spans="1:8" ht="13.8" x14ac:dyDescent="0.3">
      <c r="A1210" s="77">
        <v>2</v>
      </c>
      <c r="B1210" s="78">
        <v>20</v>
      </c>
      <c r="C1210" s="77">
        <v>14</v>
      </c>
      <c r="D1210" s="79">
        <v>1155.298</v>
      </c>
      <c r="E1210" s="79">
        <v>3.928489277063131</v>
      </c>
      <c r="F1210" s="79">
        <v>39.181873971248692</v>
      </c>
      <c r="G1210" s="80">
        <v>0.25</v>
      </c>
      <c r="H1210" s="79">
        <f>F1210*G1210*D1210*E1210*'Equation 4'!$D$6*3600*0.000001*0.000001</f>
        <v>1.6004691467380909</v>
      </c>
    </row>
    <row r="1211" spans="1:8" ht="13.8" x14ac:dyDescent="0.3">
      <c r="A1211" s="77">
        <v>2</v>
      </c>
      <c r="B1211" s="78">
        <v>20</v>
      </c>
      <c r="C1211" s="77">
        <v>15</v>
      </c>
      <c r="D1211" s="79">
        <v>1198.7850000000001</v>
      </c>
      <c r="E1211" s="79">
        <v>3.5462752290255195</v>
      </c>
      <c r="F1211" s="79">
        <v>43.703322682073818</v>
      </c>
      <c r="G1211" s="80">
        <v>0.25</v>
      </c>
      <c r="H1211" s="79">
        <f>F1211*G1211*D1211*E1211*'Equation 4'!$D$6*3600*0.000001*0.000001</f>
        <v>1.6721325649018166</v>
      </c>
    </row>
    <row r="1212" spans="1:8" ht="13.8" x14ac:dyDescent="0.3">
      <c r="A1212" s="77">
        <v>2</v>
      </c>
      <c r="B1212" s="78">
        <v>20</v>
      </c>
      <c r="C1212" s="77">
        <v>16</v>
      </c>
      <c r="D1212" s="79">
        <v>1154.9860000000001</v>
      </c>
      <c r="E1212" s="79">
        <v>3.0985036711290177</v>
      </c>
      <c r="F1212" s="79">
        <v>61.056854061144861</v>
      </c>
      <c r="G1212" s="80">
        <v>0.25</v>
      </c>
      <c r="H1212" s="79">
        <f>F1212*G1212*D1212*E1212*'Equation 4'!$D$6*3600*0.000001*0.000001</f>
        <v>1.966553057414905</v>
      </c>
    </row>
    <row r="1213" spans="1:8" ht="13.8" x14ac:dyDescent="0.3">
      <c r="A1213" s="77">
        <v>2</v>
      </c>
      <c r="B1213" s="78">
        <v>20</v>
      </c>
      <c r="C1213" s="77">
        <v>17</v>
      </c>
      <c r="D1213" s="79">
        <v>408.601</v>
      </c>
      <c r="E1213" s="79">
        <v>2.4885909667922532</v>
      </c>
      <c r="F1213" s="79">
        <v>96.56677944683679</v>
      </c>
      <c r="G1213" s="80">
        <v>0.25</v>
      </c>
      <c r="H1213" s="79">
        <f>F1213*G1213*D1213*E1213*'Equation 4'!$D$6*3600*0.000001*0.000001</f>
        <v>0.88373733456478754</v>
      </c>
    </row>
    <row r="1214" spans="1:8" ht="13.8" x14ac:dyDescent="0.3">
      <c r="A1214" s="77">
        <v>2</v>
      </c>
      <c r="B1214" s="78">
        <v>20</v>
      </c>
      <c r="C1214" s="77">
        <v>18</v>
      </c>
      <c r="D1214" s="79">
        <v>37.74</v>
      </c>
      <c r="E1214" s="79">
        <v>2.3495227174896609</v>
      </c>
      <c r="F1214" s="79">
        <v>352.88929846313528</v>
      </c>
      <c r="G1214" s="80">
        <v>0.25</v>
      </c>
      <c r="H1214" s="79">
        <f>F1214*G1214*D1214*E1214*'Equation 4'!$D$6*3600*0.000001*0.000001</f>
        <v>0.28161938270537334</v>
      </c>
    </row>
    <row r="1215" spans="1:8" ht="13.8" x14ac:dyDescent="0.3">
      <c r="A1215" s="77">
        <v>2</v>
      </c>
      <c r="B1215" s="78">
        <v>20</v>
      </c>
      <c r="C1215" s="77">
        <v>19</v>
      </c>
      <c r="D1215" s="79">
        <v>37.472999999999999</v>
      </c>
      <c r="E1215" s="79">
        <v>2.8397665397000504</v>
      </c>
      <c r="F1215" s="79">
        <v>292.38998283698879</v>
      </c>
      <c r="G1215" s="80">
        <v>0.25</v>
      </c>
      <c r="H1215" s="79">
        <f>F1215*G1215*D1215*E1215*'Equation 4'!$D$6*3600*0.000001*0.000001</f>
        <v>0.28003099272141169</v>
      </c>
    </row>
    <row r="1216" spans="1:8" ht="13.8" x14ac:dyDescent="0.3">
      <c r="A1216" s="77">
        <v>2</v>
      </c>
      <c r="B1216" s="78">
        <v>20</v>
      </c>
      <c r="C1216" s="77">
        <v>20</v>
      </c>
      <c r="D1216" s="79">
        <v>37.243000000000002</v>
      </c>
      <c r="E1216" s="79">
        <v>3.3925992984730748</v>
      </c>
      <c r="F1216" s="79">
        <v>210.76768917220687</v>
      </c>
      <c r="G1216" s="80">
        <v>0.25</v>
      </c>
      <c r="H1216" s="79">
        <f>F1216*G1216*D1216*E1216*'Equation 4'!$D$6*3600*0.000001*0.000001</f>
        <v>0.23967556974164847</v>
      </c>
    </row>
    <row r="1217" spans="1:8" ht="13.8" x14ac:dyDescent="0.3">
      <c r="A1217" s="77">
        <v>2</v>
      </c>
      <c r="B1217" s="78">
        <v>20</v>
      </c>
      <c r="C1217" s="77">
        <v>21</v>
      </c>
      <c r="D1217" s="79">
        <v>37.073999999999998</v>
      </c>
      <c r="E1217" s="79">
        <v>3.4881883550060766</v>
      </c>
      <c r="F1217" s="79">
        <v>155.95934018456845</v>
      </c>
      <c r="G1217" s="80">
        <v>0.25</v>
      </c>
      <c r="H1217" s="79">
        <f>F1217*G1217*D1217*E1217*'Equation 4'!$D$6*3600*0.000001*0.000001</f>
        <v>0.18151949393647349</v>
      </c>
    </row>
    <row r="1218" spans="1:8" ht="13.8" x14ac:dyDescent="0.3">
      <c r="A1218" s="77">
        <v>2</v>
      </c>
      <c r="B1218" s="78">
        <v>20</v>
      </c>
      <c r="C1218" s="77">
        <v>22</v>
      </c>
      <c r="D1218" s="79">
        <v>36.951000000000001</v>
      </c>
      <c r="E1218" s="79">
        <v>3.1682028028521159</v>
      </c>
      <c r="F1218" s="79">
        <v>118.36387684305582</v>
      </c>
      <c r="G1218" s="80">
        <v>0.25</v>
      </c>
      <c r="H1218" s="79">
        <f>F1218*G1218*D1218*E1218*'Equation 4'!$D$6*3600*0.000001*0.000001</f>
        <v>0.12470987986344438</v>
      </c>
    </row>
    <row r="1219" spans="1:8" ht="13.8" x14ac:dyDescent="0.3">
      <c r="A1219" s="77">
        <v>2</v>
      </c>
      <c r="B1219" s="78">
        <v>20</v>
      </c>
      <c r="C1219" s="77">
        <v>23</v>
      </c>
      <c r="D1219" s="79">
        <v>36.92</v>
      </c>
      <c r="E1219" s="79">
        <v>3.0296656581213712</v>
      </c>
      <c r="F1219" s="79">
        <v>47.710717309800344</v>
      </c>
      <c r="G1219" s="80">
        <v>0.25</v>
      </c>
      <c r="H1219" s="79">
        <f>F1219*G1219*D1219*E1219*'Equation 4'!$D$6*3600*0.000001*0.000001</f>
        <v>4.8030250529694722E-2</v>
      </c>
    </row>
    <row r="1220" spans="1:8" ht="13.8" x14ac:dyDescent="0.3">
      <c r="A1220" s="77">
        <v>2</v>
      </c>
      <c r="B1220" s="78">
        <v>20</v>
      </c>
      <c r="C1220" s="77">
        <v>24</v>
      </c>
      <c r="D1220" s="79">
        <v>36.801000000000002</v>
      </c>
      <c r="E1220" s="79">
        <v>2.6627844448997369</v>
      </c>
      <c r="F1220" s="79">
        <v>12.081006518183143</v>
      </c>
      <c r="G1220" s="80">
        <v>0.25</v>
      </c>
      <c r="H1220" s="79">
        <f>F1220*G1220*D1220*E1220*'Equation 4'!$D$6*3600*0.000001*0.000001</f>
        <v>1.065470081919417E-2</v>
      </c>
    </row>
    <row r="1221" spans="1:8" ht="13.8" x14ac:dyDescent="0.3">
      <c r="A1221" s="77">
        <v>2</v>
      </c>
      <c r="B1221" s="78">
        <v>20</v>
      </c>
      <c r="C1221" s="77">
        <v>1</v>
      </c>
      <c r="D1221" s="79">
        <v>36.752000000000002</v>
      </c>
      <c r="E1221" s="79">
        <v>2.6191305809371168</v>
      </c>
      <c r="F1221" s="79">
        <v>12.462002738791359</v>
      </c>
      <c r="G1221" s="80">
        <v>0.25</v>
      </c>
      <c r="H1221" s="79">
        <f>F1221*G1221*D1221*E1221*'Equation 4'!$D$6*3600*0.000001*0.000001</f>
        <v>1.0796139338433063E-2</v>
      </c>
    </row>
    <row r="1222" spans="1:8" ht="13.8" x14ac:dyDescent="0.3">
      <c r="A1222" s="77">
        <v>2</v>
      </c>
      <c r="B1222" s="78">
        <v>20</v>
      </c>
      <c r="C1222" s="77">
        <v>2</v>
      </c>
      <c r="D1222" s="79">
        <v>36.679000000000002</v>
      </c>
      <c r="E1222" s="79">
        <v>2.6839739193963861</v>
      </c>
      <c r="F1222" s="79">
        <v>11.948008614027966</v>
      </c>
      <c r="G1222" s="80">
        <v>0.25</v>
      </c>
      <c r="H1222" s="79">
        <f>F1222*G1222*D1222*E1222*'Equation 4'!$D$6*3600*0.000001*0.000001</f>
        <v>1.0586046921825035E-2</v>
      </c>
    </row>
    <row r="1223" spans="1:8" ht="13.8" x14ac:dyDescent="0.3">
      <c r="A1223" s="77">
        <v>2</v>
      </c>
      <c r="B1223" s="78">
        <v>20</v>
      </c>
      <c r="C1223" s="77">
        <v>3</v>
      </c>
      <c r="D1223" s="79">
        <v>36.597999999999999</v>
      </c>
      <c r="E1223" s="79">
        <v>2.5915204031610477</v>
      </c>
      <c r="F1223" s="79">
        <v>12.752570410846218</v>
      </c>
      <c r="G1223" s="80">
        <v>0.25</v>
      </c>
      <c r="H1223" s="79">
        <f>F1223*G1223*D1223*E1223*'Equation 4'!$D$6*3600*0.000001*0.000001</f>
        <v>1.0885596314427528E-2</v>
      </c>
    </row>
    <row r="1224" spans="1:8" ht="13.8" x14ac:dyDescent="0.3">
      <c r="A1224" s="77">
        <v>2</v>
      </c>
      <c r="B1224" s="78">
        <v>20</v>
      </c>
      <c r="C1224" s="77">
        <v>4</v>
      </c>
      <c r="D1224" s="79">
        <v>36.396000000000001</v>
      </c>
      <c r="E1224" s="79">
        <v>2.3124099982485804</v>
      </c>
      <c r="F1224" s="79">
        <v>15.565018237942098</v>
      </c>
      <c r="G1224" s="80">
        <v>0.25</v>
      </c>
      <c r="H1224" s="79">
        <f>F1224*G1224*D1224*E1224*'Equation 4'!$D$6*3600*0.000001*0.000001</f>
        <v>1.1789914026343926E-2</v>
      </c>
    </row>
    <row r="1225" spans="1:8" ht="13.8" x14ac:dyDescent="0.3">
      <c r="A1225" s="77">
        <v>2</v>
      </c>
      <c r="B1225" s="78">
        <v>20</v>
      </c>
      <c r="C1225" s="77">
        <v>5</v>
      </c>
      <c r="D1225" s="79">
        <v>36.146999999999998</v>
      </c>
      <c r="E1225" s="79">
        <v>2.1983275461131813</v>
      </c>
      <c r="F1225" s="79">
        <v>70.92584054389512</v>
      </c>
      <c r="G1225" s="80">
        <v>0.25</v>
      </c>
      <c r="H1225" s="79">
        <f>F1225*G1225*D1225*E1225*'Equation 4'!$D$6*3600*0.000001*0.000001</f>
        <v>5.0723786012601253E-2</v>
      </c>
    </row>
    <row r="1226" spans="1:8" ht="13.8" x14ac:dyDescent="0.3">
      <c r="A1226" s="77">
        <v>2</v>
      </c>
      <c r="B1226" s="78">
        <v>21</v>
      </c>
      <c r="C1226" s="77">
        <v>6</v>
      </c>
      <c r="D1226" s="79">
        <v>35.942</v>
      </c>
      <c r="E1226" s="79">
        <v>1.9860828280814473</v>
      </c>
      <c r="F1226" s="79">
        <v>140.05001071922703</v>
      </c>
      <c r="G1226" s="80">
        <v>0.25</v>
      </c>
      <c r="H1226" s="79">
        <f>F1226*G1226*D1226*E1226*'Equation 4'!$D$6*3600*0.000001*0.000001</f>
        <v>8.9975703740362747E-2</v>
      </c>
    </row>
    <row r="1227" spans="1:8" ht="13.8" x14ac:dyDescent="0.3">
      <c r="A1227" s="77">
        <v>2</v>
      </c>
      <c r="B1227" s="78">
        <v>21</v>
      </c>
      <c r="C1227" s="77">
        <v>7</v>
      </c>
      <c r="D1227" s="79">
        <v>35.731000000000002</v>
      </c>
      <c r="E1227" s="79">
        <v>1.7020188013062607</v>
      </c>
      <c r="F1227" s="79">
        <v>236.52912722761894</v>
      </c>
      <c r="G1227" s="80">
        <v>0.25</v>
      </c>
      <c r="H1227" s="79">
        <f>F1227*G1227*D1227*E1227*'Equation 4'!$D$6*3600*0.000001*0.000001</f>
        <v>0.12946031602845295</v>
      </c>
    </row>
    <row r="1228" spans="1:8" ht="13.8" x14ac:dyDescent="0.3">
      <c r="A1228" s="77">
        <v>2</v>
      </c>
      <c r="B1228" s="78">
        <v>21</v>
      </c>
      <c r="C1228" s="77">
        <v>8</v>
      </c>
      <c r="D1228" s="79">
        <v>36.43</v>
      </c>
      <c r="E1228" s="79">
        <v>1.6345791507296303</v>
      </c>
      <c r="F1228" s="79">
        <v>349.90647016587036</v>
      </c>
      <c r="G1228" s="80">
        <v>0.25</v>
      </c>
      <c r="H1228" s="79">
        <f>F1228*G1228*D1228*E1228*'Equation 4'!$D$6*3600*0.000001*0.000001</f>
        <v>0.18752518775832919</v>
      </c>
    </row>
    <row r="1229" spans="1:8" ht="13.8" x14ac:dyDescent="0.3">
      <c r="A1229" s="77">
        <v>2</v>
      </c>
      <c r="B1229" s="78">
        <v>21</v>
      </c>
      <c r="C1229" s="77">
        <v>9</v>
      </c>
      <c r="D1229" s="79">
        <v>93.450999999999993</v>
      </c>
      <c r="E1229" s="79">
        <v>1.7854111571287998</v>
      </c>
      <c r="F1229" s="79">
        <v>163.07736319477496</v>
      </c>
      <c r="G1229" s="80">
        <v>0.25</v>
      </c>
      <c r="H1229" s="79">
        <f>F1229*G1229*D1229*E1229*'Equation 4'!$D$6*3600*0.000001*0.000001</f>
        <v>0.24488285931960393</v>
      </c>
    </row>
    <row r="1230" spans="1:8" ht="13.8" x14ac:dyDescent="0.3">
      <c r="A1230" s="77">
        <v>2</v>
      </c>
      <c r="B1230" s="78">
        <v>21</v>
      </c>
      <c r="C1230" s="77">
        <v>10</v>
      </c>
      <c r="D1230" s="79">
        <v>157.78299999999999</v>
      </c>
      <c r="E1230" s="79">
        <v>1.8239454487456581</v>
      </c>
      <c r="F1230" s="79">
        <v>132.76481048781164</v>
      </c>
      <c r="G1230" s="80">
        <v>0.25</v>
      </c>
      <c r="H1230" s="79">
        <f>F1230*G1230*D1230*E1230*'Equation 4'!$D$6*3600*0.000001*0.000001</f>
        <v>0.34387257733808646</v>
      </c>
    </row>
    <row r="1231" spans="1:8" ht="13.8" x14ac:dyDescent="0.3">
      <c r="A1231" s="77">
        <v>2</v>
      </c>
      <c r="B1231" s="78">
        <v>21</v>
      </c>
      <c r="C1231" s="77">
        <v>11</v>
      </c>
      <c r="D1231" s="79">
        <v>273.30900000000003</v>
      </c>
      <c r="E1231" s="79">
        <v>2.0511777104873188</v>
      </c>
      <c r="F1231" s="79">
        <v>93.646285619023033</v>
      </c>
      <c r="G1231" s="80">
        <v>0.25</v>
      </c>
      <c r="H1231" s="79">
        <f>F1231*G1231*D1231*E1231*'Equation 4'!$D$6*3600*0.000001*0.000001</f>
        <v>0.47248746072685893</v>
      </c>
    </row>
    <row r="1232" spans="1:8" ht="13.8" x14ac:dyDescent="0.3">
      <c r="A1232" s="77">
        <v>2</v>
      </c>
      <c r="B1232" s="78">
        <v>21</v>
      </c>
      <c r="C1232" s="77">
        <v>12</v>
      </c>
      <c r="D1232" s="79">
        <v>401.38099999999997</v>
      </c>
      <c r="E1232" s="79">
        <v>2.2214391731487941</v>
      </c>
      <c r="F1232" s="79">
        <v>71.418920374391419</v>
      </c>
      <c r="G1232" s="80">
        <v>0.25</v>
      </c>
      <c r="H1232" s="79">
        <f>F1232*G1232*D1232*E1232*'Equation 4'!$D$6*3600*0.000001*0.000001</f>
        <v>0.57312193022009228</v>
      </c>
    </row>
    <row r="1233" spans="1:8" ht="13.8" x14ac:dyDescent="0.3">
      <c r="A1233" s="77">
        <v>2</v>
      </c>
      <c r="B1233" s="78">
        <v>21</v>
      </c>
      <c r="C1233" s="77">
        <v>13</v>
      </c>
      <c r="D1233" s="79">
        <v>587.26400000000001</v>
      </c>
      <c r="E1233" s="79">
        <v>2.1967195997668889</v>
      </c>
      <c r="F1233" s="79">
        <v>72.253755847456461</v>
      </c>
      <c r="G1233" s="80">
        <v>0.25</v>
      </c>
      <c r="H1233" s="79">
        <f>F1233*G1233*D1233*E1233*'Equation 4'!$D$6*3600*0.000001*0.000001</f>
        <v>0.8389014411849075</v>
      </c>
    </row>
    <row r="1234" spans="1:8" ht="13.8" x14ac:dyDescent="0.3">
      <c r="A1234" s="77">
        <v>2</v>
      </c>
      <c r="B1234" s="78">
        <v>21</v>
      </c>
      <c r="C1234" s="77">
        <v>14</v>
      </c>
      <c r="D1234" s="79">
        <v>936.178</v>
      </c>
      <c r="E1234" s="79">
        <v>2.6944433562426209</v>
      </c>
      <c r="F1234" s="79">
        <v>58.395337694269728</v>
      </c>
      <c r="G1234" s="80">
        <v>0.25</v>
      </c>
      <c r="H1234" s="79">
        <f>F1234*G1234*D1234*E1234*'Equation 4'!$D$6*3600*0.000001*0.000001</f>
        <v>1.3257089030471199</v>
      </c>
    </row>
    <row r="1235" spans="1:8" ht="13.8" x14ac:dyDescent="0.3">
      <c r="A1235" s="77">
        <v>2</v>
      </c>
      <c r="B1235" s="78">
        <v>21</v>
      </c>
      <c r="C1235" s="77">
        <v>15</v>
      </c>
      <c r="D1235" s="79">
        <v>1092.837</v>
      </c>
      <c r="E1235" s="79">
        <v>2.8822125181880676</v>
      </c>
      <c r="F1235" s="79">
        <v>54.410614260910123</v>
      </c>
      <c r="G1235" s="80">
        <v>0.25</v>
      </c>
      <c r="H1235" s="79">
        <f>F1235*G1235*D1235*E1235*'Equation 4'!$D$6*3600*0.000001*0.000001</f>
        <v>1.5424373347502716</v>
      </c>
    </row>
    <row r="1236" spans="1:8" ht="13.8" x14ac:dyDescent="0.3">
      <c r="A1236" s="77">
        <v>2</v>
      </c>
      <c r="B1236" s="78">
        <v>21</v>
      </c>
      <c r="C1236" s="77">
        <v>16</v>
      </c>
      <c r="D1236" s="79">
        <v>1051.2719999999999</v>
      </c>
      <c r="E1236" s="79">
        <v>2.5156251708074477</v>
      </c>
      <c r="F1236" s="79">
        <v>75.845564652470969</v>
      </c>
      <c r="G1236" s="80">
        <v>0.25</v>
      </c>
      <c r="H1236" s="79">
        <f>F1236*G1236*D1236*E1236*'Equation 4'!$D$6*3600*0.000001*0.000001</f>
        <v>1.8052349260790124</v>
      </c>
    </row>
    <row r="1237" spans="1:8" ht="13.8" x14ac:dyDescent="0.3">
      <c r="A1237" s="77">
        <v>2</v>
      </c>
      <c r="B1237" s="78">
        <v>21</v>
      </c>
      <c r="C1237" s="77">
        <v>17</v>
      </c>
      <c r="D1237" s="79">
        <v>430.33699999999999</v>
      </c>
      <c r="E1237" s="79">
        <v>2.0202517169897418</v>
      </c>
      <c r="F1237" s="79">
        <v>119.59507444182327</v>
      </c>
      <c r="G1237" s="80">
        <v>0.25</v>
      </c>
      <c r="H1237" s="79">
        <f>F1237*G1237*D1237*E1237*'Equation 4'!$D$6*3600*0.000001*0.000001</f>
        <v>0.93577184751999021</v>
      </c>
    </row>
    <row r="1238" spans="1:8" ht="13.8" x14ac:dyDescent="0.3">
      <c r="A1238" s="77">
        <v>2</v>
      </c>
      <c r="B1238" s="78">
        <v>21</v>
      </c>
      <c r="C1238" s="77">
        <v>18</v>
      </c>
      <c r="D1238" s="79">
        <v>38.185000000000002</v>
      </c>
      <c r="E1238" s="79">
        <v>1.4276140935140702</v>
      </c>
      <c r="F1238" s="79">
        <v>580.09414217438098</v>
      </c>
      <c r="G1238" s="80">
        <v>0.25</v>
      </c>
      <c r="H1238" s="79">
        <f>F1238*G1238*D1238*E1238*'Equation 4'!$D$6*3600*0.000001*0.000001</f>
        <v>0.28460636664705419</v>
      </c>
    </row>
    <row r="1239" spans="1:8" ht="13.8" x14ac:dyDescent="0.3">
      <c r="A1239" s="77">
        <v>2</v>
      </c>
      <c r="B1239" s="78">
        <v>21</v>
      </c>
      <c r="C1239" s="77">
        <v>19</v>
      </c>
      <c r="D1239" s="79">
        <v>37.539000000000001</v>
      </c>
      <c r="E1239" s="79">
        <v>1.2561568373415797</v>
      </c>
      <c r="F1239" s="79">
        <v>671.92748533463703</v>
      </c>
      <c r="G1239" s="80">
        <v>0.25</v>
      </c>
      <c r="H1239" s="79">
        <f>F1239*G1239*D1239*E1239*'Equation 4'!$D$6*3600*0.000001*0.000001</f>
        <v>0.28516188815705312</v>
      </c>
    </row>
    <row r="1240" spans="1:8" ht="13.8" x14ac:dyDescent="0.3">
      <c r="A1240" s="77">
        <v>2</v>
      </c>
      <c r="B1240" s="78">
        <v>21</v>
      </c>
      <c r="C1240" s="77">
        <v>20</v>
      </c>
      <c r="D1240" s="79">
        <v>37.438000000000002</v>
      </c>
      <c r="E1240" s="79">
        <v>1.1250159998862239</v>
      </c>
      <c r="F1240" s="79">
        <v>651.66250569880867</v>
      </c>
      <c r="G1240" s="80">
        <v>0.25</v>
      </c>
      <c r="H1240" s="79">
        <f>F1240*G1240*D1240*E1240*'Equation 4'!$D$6*3600*0.000001*0.000001</f>
        <v>0.24702253962906981</v>
      </c>
    </row>
    <row r="1241" spans="1:8" ht="13.8" x14ac:dyDescent="0.3">
      <c r="A1241" s="77">
        <v>2</v>
      </c>
      <c r="B1241" s="78">
        <v>21</v>
      </c>
      <c r="C1241" s="77">
        <v>21</v>
      </c>
      <c r="D1241" s="79">
        <v>37.331000000000003</v>
      </c>
      <c r="E1241" s="79">
        <v>1.4703060905811416</v>
      </c>
      <c r="F1241" s="79">
        <v>380.68924980786215</v>
      </c>
      <c r="G1241" s="80">
        <v>0.25</v>
      </c>
      <c r="H1241" s="79">
        <f>F1241*G1241*D1241*E1241*'Equation 4'!$D$6*3600*0.000001*0.000001</f>
        <v>0.18805743247321036</v>
      </c>
    </row>
    <row r="1242" spans="1:8" ht="13.8" x14ac:dyDescent="0.3">
      <c r="A1242" s="77">
        <v>2</v>
      </c>
      <c r="B1242" s="78">
        <v>21</v>
      </c>
      <c r="C1242" s="77">
        <v>22</v>
      </c>
      <c r="D1242" s="79">
        <v>37.146999999999998</v>
      </c>
      <c r="E1242" s="79">
        <v>2.3785546031150937</v>
      </c>
      <c r="F1242" s="79">
        <v>160.04459015658358</v>
      </c>
      <c r="G1242" s="80">
        <v>0.25</v>
      </c>
      <c r="H1242" s="79">
        <f>F1242*G1242*D1242*E1242*'Equation 4'!$D$6*3600*0.000001*0.000001</f>
        <v>0.12726834003059237</v>
      </c>
    </row>
    <row r="1243" spans="1:8" ht="13.8" x14ac:dyDescent="0.3">
      <c r="A1243" s="77">
        <v>2</v>
      </c>
      <c r="B1243" s="78">
        <v>21</v>
      </c>
      <c r="C1243" s="77">
        <v>23</v>
      </c>
      <c r="D1243" s="79">
        <v>36.944000000000003</v>
      </c>
      <c r="E1243" s="79">
        <v>2.8078491768611791</v>
      </c>
      <c r="F1243" s="79">
        <v>52.216161088258971</v>
      </c>
      <c r="G1243" s="80">
        <v>0.25</v>
      </c>
      <c r="H1243" s="79">
        <f>F1243*G1243*D1243*E1243*'Equation 4'!$D$6*3600*0.000001*0.000001</f>
        <v>4.8748935928977742E-2</v>
      </c>
    </row>
    <row r="1244" spans="1:8" ht="13.8" x14ac:dyDescent="0.3">
      <c r="A1244" s="77">
        <v>2</v>
      </c>
      <c r="B1244" s="78">
        <v>21</v>
      </c>
      <c r="C1244" s="77">
        <v>24</v>
      </c>
      <c r="D1244" s="79">
        <v>36.758000000000003</v>
      </c>
      <c r="E1244" s="79">
        <v>2.9887709848698676</v>
      </c>
      <c r="F1244" s="79">
        <v>9.7077045070510568</v>
      </c>
      <c r="G1244" s="80">
        <v>0.25</v>
      </c>
      <c r="H1244" s="79">
        <f>F1244*G1244*D1244*E1244*'Equation 4'!$D$6*3600*0.000001*0.000001</f>
        <v>9.598504429690952E-3</v>
      </c>
    </row>
    <row r="1245" spans="1:8" ht="13.8" x14ac:dyDescent="0.3">
      <c r="A1245" s="77">
        <v>2</v>
      </c>
      <c r="B1245" s="78">
        <v>21</v>
      </c>
      <c r="C1245" s="77">
        <v>1</v>
      </c>
      <c r="D1245" s="79">
        <v>36.594000000000001</v>
      </c>
      <c r="E1245" s="79">
        <v>3.1531901306454704</v>
      </c>
      <c r="F1245" s="79">
        <v>8.7297725899371112</v>
      </c>
      <c r="G1245" s="80">
        <v>0.25</v>
      </c>
      <c r="H1245" s="79">
        <f>F1245*G1245*D1245*E1245*'Equation 4'!$D$6*3600*0.000001*0.000001</f>
        <v>9.0657863973780031E-3</v>
      </c>
    </row>
    <row r="1246" spans="1:8" ht="13.8" x14ac:dyDescent="0.3">
      <c r="A1246" s="77">
        <v>2</v>
      </c>
      <c r="B1246" s="78">
        <v>21</v>
      </c>
      <c r="C1246" s="77">
        <v>2</v>
      </c>
      <c r="D1246" s="79">
        <v>36.469000000000001</v>
      </c>
      <c r="E1246" s="79">
        <v>3.0881657986578377</v>
      </c>
      <c r="F1246" s="79">
        <v>9.1519902346996176</v>
      </c>
      <c r="G1246" s="80">
        <v>0.25</v>
      </c>
      <c r="H1246" s="79">
        <f>F1246*G1246*D1246*E1246*'Equation 4'!$D$6*3600*0.000001*0.000001</f>
        <v>9.2764652330179307E-3</v>
      </c>
    </row>
    <row r="1247" spans="1:8" ht="13.8" x14ac:dyDescent="0.3">
      <c r="A1247" s="77">
        <v>2</v>
      </c>
      <c r="B1247" s="78">
        <v>21</v>
      </c>
      <c r="C1247" s="77">
        <v>3</v>
      </c>
      <c r="D1247" s="79">
        <v>36.392000000000003</v>
      </c>
      <c r="E1247" s="79">
        <v>2.6819666291734507</v>
      </c>
      <c r="F1247" s="79">
        <v>12.058651439649079</v>
      </c>
      <c r="G1247" s="80">
        <v>0.25</v>
      </c>
      <c r="H1247" s="79">
        <f>F1247*G1247*D1247*E1247*'Equation 4'!$D$6*3600*0.000001*0.000001</f>
        <v>1.0592550542147342E-2</v>
      </c>
    </row>
    <row r="1248" spans="1:8" ht="13.8" x14ac:dyDescent="0.3">
      <c r="A1248" s="77">
        <v>2</v>
      </c>
      <c r="B1248" s="78">
        <v>21</v>
      </c>
      <c r="C1248" s="77">
        <v>4</v>
      </c>
      <c r="D1248" s="79">
        <v>36.341999999999999</v>
      </c>
      <c r="E1248" s="79">
        <v>2.0597332351544946</v>
      </c>
      <c r="F1248" s="79">
        <v>18.715614895147809</v>
      </c>
      <c r="G1248" s="80">
        <v>0.25</v>
      </c>
      <c r="H1248" s="79">
        <f>F1248*G1248*D1248*E1248*'Equation 4'!$D$6*3600*0.000001*0.000001</f>
        <v>1.2608586738768758E-2</v>
      </c>
    </row>
    <row r="1249" spans="1:8" ht="13.8" x14ac:dyDescent="0.3">
      <c r="A1249" s="77">
        <v>2</v>
      </c>
      <c r="B1249" s="78">
        <v>21</v>
      </c>
      <c r="C1249" s="77">
        <v>5</v>
      </c>
      <c r="D1249" s="79">
        <v>36.298999999999999</v>
      </c>
      <c r="E1249" s="79">
        <v>1.5547877668672339</v>
      </c>
      <c r="F1249" s="79">
        <v>103.96770686586726</v>
      </c>
      <c r="G1249" s="80">
        <v>0.25</v>
      </c>
      <c r="H1249" s="79">
        <f>F1249*G1249*D1249*E1249*'Equation 4'!$D$6*3600*0.000001*0.000001</f>
        <v>5.2808854897358128E-2</v>
      </c>
    </row>
    <row r="1250" spans="1:8" ht="13.8" x14ac:dyDescent="0.3">
      <c r="A1250" s="77">
        <v>2</v>
      </c>
      <c r="B1250" s="78">
        <v>22</v>
      </c>
      <c r="C1250" s="77">
        <v>6</v>
      </c>
      <c r="D1250" s="79">
        <v>36.253999999999998</v>
      </c>
      <c r="E1250" s="79">
        <v>1.2926534725130321</v>
      </c>
      <c r="F1250" s="79">
        <v>218.65324802302618</v>
      </c>
      <c r="G1250" s="80">
        <v>0.25</v>
      </c>
      <c r="H1250" s="79">
        <f>F1250*G1250*D1250*E1250*'Equation 4'!$D$6*3600*0.000001*0.000001</f>
        <v>9.2222414852404372E-2</v>
      </c>
    </row>
    <row r="1251" spans="1:8" ht="13.8" x14ac:dyDescent="0.3">
      <c r="A1251" s="77">
        <v>2</v>
      </c>
      <c r="B1251" s="78">
        <v>22</v>
      </c>
      <c r="C1251" s="77">
        <v>7</v>
      </c>
      <c r="D1251" s="79">
        <v>36.201999999999998</v>
      </c>
      <c r="E1251" s="79">
        <v>0.92953429199787996</v>
      </c>
      <c r="F1251" s="79">
        <v>435.724756792525</v>
      </c>
      <c r="G1251" s="80">
        <v>0.25</v>
      </c>
      <c r="H1251" s="79">
        <f>F1251*G1251*D1251*E1251*'Equation 4'!$D$6*3600*0.000001*0.000001</f>
        <v>0.13196316583861212</v>
      </c>
    </row>
    <row r="1252" spans="1:8" ht="13.8" x14ac:dyDescent="0.3">
      <c r="A1252" s="77">
        <v>2</v>
      </c>
      <c r="B1252" s="78">
        <v>22</v>
      </c>
      <c r="C1252" s="77">
        <v>8</v>
      </c>
      <c r="D1252" s="79">
        <v>36.298000000000002</v>
      </c>
      <c r="E1252" s="79">
        <v>0.48211409438015812</v>
      </c>
      <c r="F1252" s="79">
        <v>1214.35941214268</v>
      </c>
      <c r="G1252" s="80">
        <v>0.25</v>
      </c>
      <c r="H1252" s="79">
        <f>F1252*G1252*D1252*E1252*'Equation 4'!$D$6*3600*0.000001*0.000001</f>
        <v>0.19125917454090147</v>
      </c>
    </row>
    <row r="1253" spans="1:8" ht="13.8" x14ac:dyDescent="0.3">
      <c r="A1253" s="77">
        <v>2</v>
      </c>
      <c r="B1253" s="78">
        <v>22</v>
      </c>
      <c r="C1253" s="77">
        <v>9</v>
      </c>
      <c r="D1253" s="79">
        <v>89.513999999999996</v>
      </c>
      <c r="E1253" s="79">
        <v>0.38000131578719565</v>
      </c>
      <c r="F1253" s="79">
        <v>814.78163862190127</v>
      </c>
      <c r="G1253" s="80">
        <v>0.25</v>
      </c>
      <c r="H1253" s="79">
        <f>F1253*G1253*D1253*E1253*'Equation 4'!$D$6*3600*0.000001*0.000001</f>
        <v>0.2494363872055507</v>
      </c>
    </row>
    <row r="1254" spans="1:8" ht="13.8" x14ac:dyDescent="0.3">
      <c r="A1254" s="77">
        <v>2</v>
      </c>
      <c r="B1254" s="78">
        <v>22</v>
      </c>
      <c r="C1254" s="77">
        <v>10</v>
      </c>
      <c r="D1254" s="79">
        <v>184.994</v>
      </c>
      <c r="E1254" s="79">
        <v>0.53354006410015742</v>
      </c>
      <c r="F1254" s="79">
        <v>460.56373021058903</v>
      </c>
      <c r="G1254" s="80">
        <v>0.25</v>
      </c>
      <c r="H1254" s="79">
        <f>F1254*G1254*D1254*E1254*'Equation 4'!$D$6*3600*0.000001*0.000001</f>
        <v>0.40912585218412861</v>
      </c>
    </row>
    <row r="1255" spans="1:8" ht="13.8" x14ac:dyDescent="0.3">
      <c r="A1255" s="77">
        <v>2</v>
      </c>
      <c r="B1255" s="78">
        <v>22</v>
      </c>
      <c r="C1255" s="77">
        <v>11</v>
      </c>
      <c r="D1255" s="79">
        <v>306.41399999999999</v>
      </c>
      <c r="E1255" s="79">
        <v>0.84185568834569258</v>
      </c>
      <c r="F1255" s="79">
        <v>232.14675411807724</v>
      </c>
      <c r="G1255" s="80">
        <v>0.25</v>
      </c>
      <c r="H1255" s="79">
        <f>F1255*G1255*D1255*E1255*'Equation 4'!$D$6*3600*0.000001*0.000001</f>
        <v>0.53895360367449263</v>
      </c>
    </row>
    <row r="1256" spans="1:8" ht="13.8" x14ac:dyDescent="0.3">
      <c r="A1256" s="77">
        <v>2</v>
      </c>
      <c r="B1256" s="78">
        <v>22</v>
      </c>
      <c r="C1256" s="77">
        <v>12</v>
      </c>
      <c r="D1256" s="79">
        <v>942.82899999999995</v>
      </c>
      <c r="E1256" s="79">
        <v>1.4163311759613286</v>
      </c>
      <c r="F1256" s="79">
        <v>113.59088890550952</v>
      </c>
      <c r="G1256" s="80">
        <v>0.25</v>
      </c>
      <c r="H1256" s="79">
        <f>F1256*G1256*D1256*E1256*'Equation 4'!$D$6*3600*0.000001*0.000001</f>
        <v>1.3651606287166071</v>
      </c>
    </row>
    <row r="1257" spans="1:8" ht="13.8" x14ac:dyDescent="0.3">
      <c r="A1257" s="77">
        <v>2</v>
      </c>
      <c r="B1257" s="78">
        <v>22</v>
      </c>
      <c r="C1257" s="77">
        <v>13</v>
      </c>
      <c r="D1257" s="79">
        <v>1332.6369999999999</v>
      </c>
      <c r="E1257" s="79">
        <v>2.2917438774871859</v>
      </c>
      <c r="F1257" s="79">
        <v>69.143022058353068</v>
      </c>
      <c r="G1257" s="80">
        <v>0.25</v>
      </c>
      <c r="H1257" s="79">
        <f>F1257*G1257*D1257*E1257*'Equation 4'!$D$6*3600*0.000001*0.000001</f>
        <v>1.9005041127814404</v>
      </c>
    </row>
    <row r="1258" spans="1:8" ht="13.8" x14ac:dyDescent="0.3">
      <c r="A1258" s="77">
        <v>2</v>
      </c>
      <c r="B1258" s="78">
        <v>22</v>
      </c>
      <c r="C1258" s="77">
        <v>14</v>
      </c>
      <c r="D1258" s="79">
        <v>1362.175</v>
      </c>
      <c r="E1258" s="79">
        <v>2.7520759437195768</v>
      </c>
      <c r="F1258" s="79">
        <v>57.114460126008069</v>
      </c>
      <c r="G1258" s="80">
        <v>0.25</v>
      </c>
      <c r="H1258" s="79">
        <f>F1258*G1258*D1258*E1258*'Equation 4'!$D$6*3600*0.000001*0.000001</f>
        <v>1.9270008443551616</v>
      </c>
    </row>
    <row r="1259" spans="1:8" ht="13.8" x14ac:dyDescent="0.3">
      <c r="A1259" s="77">
        <v>2</v>
      </c>
      <c r="B1259" s="78">
        <v>22</v>
      </c>
      <c r="C1259" s="77">
        <v>15</v>
      </c>
      <c r="D1259" s="79">
        <v>1359.9849999999999</v>
      </c>
      <c r="E1259" s="79">
        <v>2.9291722380222027</v>
      </c>
      <c r="F1259" s="79">
        <v>53.493922006381695</v>
      </c>
      <c r="G1259" s="80">
        <v>0.25</v>
      </c>
      <c r="H1259" s="79">
        <f>F1259*G1259*D1259*E1259*'Equation 4'!$D$6*3600*0.000001*0.000001</f>
        <v>1.9179000800837651</v>
      </c>
    </row>
    <row r="1260" spans="1:8" ht="13.8" x14ac:dyDescent="0.3">
      <c r="A1260" s="77">
        <v>2</v>
      </c>
      <c r="B1260" s="78">
        <v>22</v>
      </c>
      <c r="C1260" s="77">
        <v>16</v>
      </c>
      <c r="D1260" s="79">
        <v>1305.6400000000001</v>
      </c>
      <c r="E1260" s="79">
        <v>2.8373723759845131</v>
      </c>
      <c r="F1260" s="79">
        <v>66.930946702924331</v>
      </c>
      <c r="G1260" s="80">
        <v>0.25</v>
      </c>
      <c r="H1260" s="79">
        <f>F1260*G1260*D1260*E1260*'Equation 4'!$D$6*3600*0.000001*0.000001</f>
        <v>2.2315635565567362</v>
      </c>
    </row>
    <row r="1261" spans="1:8" ht="13.8" x14ac:dyDescent="0.3">
      <c r="A1261" s="77">
        <v>2</v>
      </c>
      <c r="B1261" s="78">
        <v>22</v>
      </c>
      <c r="C1261" s="77">
        <v>17</v>
      </c>
      <c r="D1261" s="79">
        <v>516.40200000000004</v>
      </c>
      <c r="E1261" s="79">
        <v>2.449444018547883</v>
      </c>
      <c r="F1261" s="79">
        <v>98.154364883076326</v>
      </c>
      <c r="G1261" s="80">
        <v>0.25</v>
      </c>
      <c r="H1261" s="79">
        <f>F1261*G1261*D1261*E1261*'Equation 4'!$D$6*3600*0.000001*0.000001</f>
        <v>1.11739715303356</v>
      </c>
    </row>
    <row r="1262" spans="1:8" ht="13.8" x14ac:dyDescent="0.3">
      <c r="A1262" s="77">
        <v>2</v>
      </c>
      <c r="B1262" s="78">
        <v>22</v>
      </c>
      <c r="C1262" s="77">
        <v>18</v>
      </c>
      <c r="D1262" s="79">
        <v>39.197000000000003</v>
      </c>
      <c r="E1262" s="79">
        <v>1.7886419429276503</v>
      </c>
      <c r="F1262" s="79">
        <v>449.19740282509559</v>
      </c>
      <c r="G1262" s="80">
        <v>0.25</v>
      </c>
      <c r="H1262" s="79">
        <f>F1262*G1262*D1262*E1262*'Equation 4'!$D$6*3600*0.000001*0.000001</f>
        <v>0.28343663641495426</v>
      </c>
    </row>
    <row r="1263" spans="1:8" ht="13.8" x14ac:dyDescent="0.3">
      <c r="A1263" s="77">
        <v>2</v>
      </c>
      <c r="B1263" s="78">
        <v>22</v>
      </c>
      <c r="C1263" s="77">
        <v>19</v>
      </c>
      <c r="D1263" s="79">
        <v>37.582000000000001</v>
      </c>
      <c r="E1263" s="79">
        <v>1.5916789877359065</v>
      </c>
      <c r="F1263" s="79">
        <v>527.66079002359606</v>
      </c>
      <c r="G1263" s="80">
        <v>0.25</v>
      </c>
      <c r="H1263" s="79">
        <f>F1263*G1263*D1263*E1263*'Equation 4'!$D$6*3600*0.000001*0.000001</f>
        <v>0.28407479638977551</v>
      </c>
    </row>
    <row r="1264" spans="1:8" ht="13.8" x14ac:dyDescent="0.3">
      <c r="A1264" s="77">
        <v>2</v>
      </c>
      <c r="B1264" s="78">
        <v>22</v>
      </c>
      <c r="C1264" s="77">
        <v>20</v>
      </c>
      <c r="D1264" s="79">
        <v>37.488999999999997</v>
      </c>
      <c r="E1264" s="79">
        <v>1.573063889357327</v>
      </c>
      <c r="F1264" s="79">
        <v>462.6836062917771</v>
      </c>
      <c r="G1264" s="80">
        <v>0.25</v>
      </c>
      <c r="H1264" s="79">
        <f>F1264*G1264*D1264*E1264*'Equation 4'!$D$6*3600*0.000001*0.000001</f>
        <v>0.24557086446718346</v>
      </c>
    </row>
    <row r="1265" spans="1:8" ht="13.8" x14ac:dyDescent="0.3">
      <c r="A1265" s="77">
        <v>2</v>
      </c>
      <c r="B1265" s="78">
        <v>22</v>
      </c>
      <c r="C1265" s="77">
        <v>21</v>
      </c>
      <c r="D1265" s="79">
        <v>37.402999999999999</v>
      </c>
      <c r="E1265" s="79">
        <v>1.324090631339109</v>
      </c>
      <c r="F1265" s="79">
        <v>422.97675845169641</v>
      </c>
      <c r="G1265" s="80">
        <v>0.25</v>
      </c>
      <c r="H1265" s="79">
        <f>F1265*G1265*D1265*E1265*'Equation 4'!$D$6*3600*0.000001*0.000001</f>
        <v>0.18853117056115451</v>
      </c>
    </row>
    <row r="1266" spans="1:8" ht="13.8" x14ac:dyDescent="0.3">
      <c r="A1266" s="77">
        <v>2</v>
      </c>
      <c r="B1266" s="78">
        <v>22</v>
      </c>
      <c r="C1266" s="77">
        <v>22</v>
      </c>
      <c r="D1266" s="79">
        <v>37.311</v>
      </c>
      <c r="E1266" s="79">
        <v>1.2820659109421793</v>
      </c>
      <c r="F1266" s="79">
        <v>303.86983619669979</v>
      </c>
      <c r="G1266" s="80">
        <v>0.25</v>
      </c>
      <c r="H1266" s="79">
        <f>F1266*G1266*D1266*E1266*'Equation 4'!$D$6*3600*0.000001*0.000001</f>
        <v>0.1308209633932326</v>
      </c>
    </row>
    <row r="1267" spans="1:8" ht="13.8" x14ac:dyDescent="0.3">
      <c r="A1267" s="77">
        <v>2</v>
      </c>
      <c r="B1267" s="78">
        <v>22</v>
      </c>
      <c r="C1267" s="77">
        <v>23</v>
      </c>
      <c r="D1267" s="79">
        <v>37.191000000000003</v>
      </c>
      <c r="E1267" s="79">
        <v>1.297240918256898</v>
      </c>
      <c r="F1267" s="79">
        <v>123.54197403750943</v>
      </c>
      <c r="G1267" s="80">
        <v>0.25</v>
      </c>
      <c r="H1267" s="79">
        <f>F1267*G1267*D1267*E1267*'Equation 4'!$D$6*3600*0.000001*0.000001</f>
        <v>5.3643306686855602E-2</v>
      </c>
    </row>
    <row r="1268" spans="1:8" ht="13.8" x14ac:dyDescent="0.3">
      <c r="A1268" s="77">
        <v>2</v>
      </c>
      <c r="B1268" s="78">
        <v>22</v>
      </c>
      <c r="C1268" s="77">
        <v>24</v>
      </c>
      <c r="D1268" s="79">
        <v>37.027000000000001</v>
      </c>
      <c r="E1268" s="79">
        <v>1.4317688360905192</v>
      </c>
      <c r="F1268" s="79">
        <v>30.690346939593493</v>
      </c>
      <c r="G1268" s="80">
        <v>0.25</v>
      </c>
      <c r="H1268" s="79">
        <f>F1268*G1268*D1268*E1268*'Equation 4'!$D$6*3600*0.000001*0.000001</f>
        <v>1.4643191391736041E-2</v>
      </c>
    </row>
    <row r="1269" spans="1:8" ht="13.8" x14ac:dyDescent="0.3">
      <c r="A1269" s="77">
        <v>2</v>
      </c>
      <c r="B1269" s="78">
        <v>22</v>
      </c>
      <c r="C1269" s="77">
        <v>1</v>
      </c>
      <c r="D1269" s="79">
        <v>36.834000000000003</v>
      </c>
      <c r="E1269" s="79">
        <v>1.8351416839034529</v>
      </c>
      <c r="F1269" s="79">
        <v>21.921646497054915</v>
      </c>
      <c r="G1269" s="80">
        <v>0.25</v>
      </c>
      <c r="H1269" s="79">
        <f>F1269*G1269*D1269*E1269*'Equation 4'!$D$6*3600*0.000001*0.000001</f>
        <v>1.3336263364822132E-2</v>
      </c>
    </row>
    <row r="1270" spans="1:8" ht="13.8" x14ac:dyDescent="0.3">
      <c r="A1270" s="77">
        <v>2</v>
      </c>
      <c r="B1270" s="78">
        <v>22</v>
      </c>
      <c r="C1270" s="77">
        <v>2</v>
      </c>
      <c r="D1270" s="79">
        <v>36.667999999999999</v>
      </c>
      <c r="E1270" s="79">
        <v>1.9778475674328393</v>
      </c>
      <c r="F1270" s="79">
        <v>19.723657707039088</v>
      </c>
      <c r="G1270" s="80">
        <v>0.25</v>
      </c>
      <c r="H1270" s="79">
        <f>F1270*G1270*D1270*E1270*'Equation 4'!$D$6*3600*0.000001*0.000001</f>
        <v>1.2873896302186926E-2</v>
      </c>
    </row>
    <row r="1271" spans="1:8" ht="13.8" x14ac:dyDescent="0.3">
      <c r="A1271" s="77">
        <v>2</v>
      </c>
      <c r="B1271" s="78">
        <v>22</v>
      </c>
      <c r="C1271" s="77">
        <v>3</v>
      </c>
      <c r="D1271" s="79">
        <v>36.527000000000001</v>
      </c>
      <c r="E1271" s="79">
        <v>1.6036411693393258</v>
      </c>
      <c r="F1271" s="79">
        <v>26.719848663118519</v>
      </c>
      <c r="G1271" s="80">
        <v>0.25</v>
      </c>
      <c r="H1271" s="79">
        <f>F1271*G1271*D1271*E1271*'Equation 4'!$D$6*3600*0.000001*0.000001</f>
        <v>1.4086325032009909E-2</v>
      </c>
    </row>
    <row r="1272" spans="1:8" ht="13.8" x14ac:dyDescent="0.3">
      <c r="A1272" s="77">
        <v>2</v>
      </c>
      <c r="B1272" s="78">
        <v>22</v>
      </c>
      <c r="C1272" s="77">
        <v>4</v>
      </c>
      <c r="D1272" s="79">
        <v>36.451999999999998</v>
      </c>
      <c r="E1272" s="79">
        <v>1.0366199882309814</v>
      </c>
      <c r="F1272" s="79">
        <v>46.822474742750082</v>
      </c>
      <c r="G1272" s="80">
        <v>0.25</v>
      </c>
      <c r="H1272" s="79">
        <f>F1272*G1272*D1272*E1272*'Equation 4'!$D$6*3600*0.000001*0.000001</f>
        <v>1.5923473658800941E-2</v>
      </c>
    </row>
    <row r="1273" spans="1:8" ht="13.8" x14ac:dyDescent="0.3">
      <c r="A1273" s="77">
        <v>2</v>
      </c>
      <c r="B1273" s="78">
        <v>22</v>
      </c>
      <c r="C1273" s="77">
        <v>5</v>
      </c>
      <c r="D1273" s="79">
        <v>36.417999999999999</v>
      </c>
      <c r="E1273" s="79">
        <v>0.58532469621569871</v>
      </c>
      <c r="F1273" s="79">
        <v>291.63791425726987</v>
      </c>
      <c r="G1273" s="80">
        <v>0.25</v>
      </c>
      <c r="H1273" s="79">
        <f>F1273*G1273*D1273*E1273*'Equation 4'!$D$6*3600*0.000001*0.000001</f>
        <v>5.5949915246269112E-2</v>
      </c>
    </row>
    <row r="1274" spans="1:8" ht="13.8" x14ac:dyDescent="0.3">
      <c r="A1274" s="77">
        <v>2</v>
      </c>
      <c r="B1274" s="78">
        <v>23</v>
      </c>
      <c r="C1274" s="77">
        <v>6</v>
      </c>
      <c r="D1274" s="79">
        <v>36.404000000000003</v>
      </c>
      <c r="E1274" s="79">
        <v>0.49573581674113482</v>
      </c>
      <c r="F1274" s="79">
        <v>583.69599002162522</v>
      </c>
      <c r="G1274" s="80">
        <v>0.25</v>
      </c>
      <c r="H1274" s="79">
        <f>F1274*G1274*D1274*E1274*'Equation 4'!$D$6*3600*0.000001*0.000001</f>
        <v>9.4804428057105317E-2</v>
      </c>
    </row>
    <row r="1275" spans="1:8" ht="13.8" x14ac:dyDescent="0.3">
      <c r="A1275" s="77">
        <v>2</v>
      </c>
      <c r="B1275" s="78">
        <v>23</v>
      </c>
      <c r="C1275" s="77">
        <v>7</v>
      </c>
      <c r="D1275" s="79">
        <v>36.4</v>
      </c>
      <c r="E1275" s="79">
        <v>0.81832328574958679</v>
      </c>
      <c r="F1275" s="79">
        <v>493.59203464817125</v>
      </c>
      <c r="G1275" s="80">
        <v>0.25</v>
      </c>
      <c r="H1275" s="79">
        <f>F1275*G1275*D1275*E1275*'Equation 4'!$D$6*3600*0.000001*0.000001</f>
        <v>0.13232348949885658</v>
      </c>
    </row>
    <row r="1276" spans="1:8" ht="13.8" x14ac:dyDescent="0.3">
      <c r="A1276" s="77">
        <v>2</v>
      </c>
      <c r="B1276" s="78">
        <v>23</v>
      </c>
      <c r="C1276" s="77">
        <v>8</v>
      </c>
      <c r="D1276" s="79">
        <v>36.508000000000003</v>
      </c>
      <c r="E1276" s="79">
        <v>0.74981731108317307</v>
      </c>
      <c r="F1276" s="79">
        <v>772.79136810634213</v>
      </c>
      <c r="G1276" s="80">
        <v>0.25</v>
      </c>
      <c r="H1276" s="79">
        <f>F1276*G1276*D1276*E1276*'Equation 4'!$D$6*3600*0.000001*0.000001</f>
        <v>0.1903918161187837</v>
      </c>
    </row>
    <row r="1277" spans="1:8" ht="13.8" x14ac:dyDescent="0.3">
      <c r="A1277" s="77">
        <v>2</v>
      </c>
      <c r="B1277" s="78">
        <v>23</v>
      </c>
      <c r="C1277" s="77">
        <v>9</v>
      </c>
      <c r="D1277" s="79">
        <v>71.772999999999996</v>
      </c>
      <c r="E1277" s="79">
        <v>0.68444576118199463</v>
      </c>
      <c r="F1277" s="79">
        <v>561.94826101741421</v>
      </c>
      <c r="G1277" s="80">
        <v>0.25</v>
      </c>
      <c r="H1277" s="79">
        <f>F1277*G1277*D1277*E1277*'Equation 4'!$D$6*3600*0.000001*0.000001</f>
        <v>0.24844998720247158</v>
      </c>
    </row>
    <row r="1278" spans="1:8" ht="13.8" x14ac:dyDescent="0.3">
      <c r="A1278" s="77">
        <v>2</v>
      </c>
      <c r="B1278" s="78">
        <v>23</v>
      </c>
      <c r="C1278" s="77">
        <v>10</v>
      </c>
      <c r="D1278" s="79">
        <v>217.23099999999999</v>
      </c>
      <c r="E1278" s="79">
        <v>0.85114628589919838</v>
      </c>
      <c r="F1278" s="79">
        <v>287.67049950548437</v>
      </c>
      <c r="G1278" s="80">
        <v>0.25</v>
      </c>
      <c r="H1278" s="79">
        <f>F1278*G1278*D1278*E1278*'Equation 4'!$D$6*3600*0.000001*0.000001</f>
        <v>0.47870046208346179</v>
      </c>
    </row>
    <row r="1279" spans="1:8" ht="13.8" x14ac:dyDescent="0.3">
      <c r="A1279" s="77">
        <v>2</v>
      </c>
      <c r="B1279" s="78">
        <v>23</v>
      </c>
      <c r="C1279" s="77">
        <v>11</v>
      </c>
      <c r="D1279" s="79">
        <v>444.47699999999998</v>
      </c>
      <c r="E1279" s="79">
        <v>0.91118055290924638</v>
      </c>
      <c r="F1279" s="79">
        <v>214.27376639448116</v>
      </c>
      <c r="G1279" s="80">
        <v>0.25</v>
      </c>
      <c r="H1279" s="79">
        <f>F1279*G1279*D1279*E1279*'Equation 4'!$D$6*3600*0.000001*0.000001</f>
        <v>0.78102556168113868</v>
      </c>
    </row>
    <row r="1280" spans="1:8" ht="13.8" x14ac:dyDescent="0.3">
      <c r="A1280" s="77">
        <v>2</v>
      </c>
      <c r="B1280" s="78">
        <v>23</v>
      </c>
      <c r="C1280" s="77">
        <v>12</v>
      </c>
      <c r="D1280" s="79">
        <v>839.64200000000005</v>
      </c>
      <c r="E1280" s="79">
        <v>1.1045234266415538</v>
      </c>
      <c r="F1280" s="79">
        <v>146.43943349154921</v>
      </c>
      <c r="G1280" s="80">
        <v>0.25</v>
      </c>
      <c r="H1280" s="79">
        <f>F1280*G1280*D1280*E1280*'Equation 4'!$D$6*3600*0.000001*0.000001</f>
        <v>1.2222769887401668</v>
      </c>
    </row>
    <row r="1281" spans="1:8" ht="13.8" x14ac:dyDescent="0.3">
      <c r="A1281" s="77">
        <v>2</v>
      </c>
      <c r="B1281" s="78">
        <v>23</v>
      </c>
      <c r="C1281" s="77">
        <v>13</v>
      </c>
      <c r="D1281" s="79">
        <v>1160.6189999999999</v>
      </c>
      <c r="E1281" s="79">
        <v>1.283446142228025</v>
      </c>
      <c r="F1281" s="79">
        <v>125.63854553825814</v>
      </c>
      <c r="G1281" s="80">
        <v>0.25</v>
      </c>
      <c r="H1281" s="79">
        <f>F1281*G1281*D1281*E1281*'Equation 4'!$D$6*3600*0.000001*0.000001</f>
        <v>1.6843515262181015</v>
      </c>
    </row>
    <row r="1282" spans="1:8" ht="13.8" x14ac:dyDescent="0.3">
      <c r="A1282" s="77">
        <v>2</v>
      </c>
      <c r="B1282" s="78">
        <v>23</v>
      </c>
      <c r="C1282" s="77">
        <v>14</v>
      </c>
      <c r="D1282" s="79">
        <v>1289.0309999999999</v>
      </c>
      <c r="E1282" s="79">
        <v>1.3625288987760957</v>
      </c>
      <c r="F1282" s="79">
        <v>118.18560936807788</v>
      </c>
      <c r="G1282" s="80">
        <v>0.25</v>
      </c>
      <c r="H1282" s="79">
        <f>F1282*G1282*D1282*E1282*'Equation 4'!$D$6*3600*0.000001*0.000001</f>
        <v>1.8681691339714068</v>
      </c>
    </row>
    <row r="1283" spans="1:8" ht="13.8" x14ac:dyDescent="0.3">
      <c r="A1283" s="77">
        <v>2</v>
      </c>
      <c r="B1283" s="78">
        <v>23</v>
      </c>
      <c r="C1283" s="77">
        <v>15</v>
      </c>
      <c r="D1283" s="79">
        <v>1306.3420000000001</v>
      </c>
      <c r="E1283" s="79">
        <v>1.4017032496216879</v>
      </c>
      <c r="F1283" s="79">
        <v>114.80520246291425</v>
      </c>
      <c r="G1283" s="80">
        <v>0.25</v>
      </c>
      <c r="H1283" s="79">
        <f>F1283*G1283*D1283*E1283*'Equation 4'!$D$6*3600*0.000001*0.000001</f>
        <v>1.8919822098054155</v>
      </c>
    </row>
    <row r="1284" spans="1:8" ht="13.8" x14ac:dyDescent="0.3">
      <c r="A1284" s="77">
        <v>2</v>
      </c>
      <c r="B1284" s="78">
        <v>23</v>
      </c>
      <c r="C1284" s="77">
        <v>16</v>
      </c>
      <c r="D1284" s="79">
        <v>1178.415</v>
      </c>
      <c r="E1284" s="79">
        <v>1.4717404662507583</v>
      </c>
      <c r="F1284" s="79">
        <v>131.60592755234202</v>
      </c>
      <c r="G1284" s="80">
        <v>0.25</v>
      </c>
      <c r="H1284" s="79">
        <f>F1284*G1284*D1284*E1284*'Equation 4'!$D$6*3600*0.000001*0.000001</f>
        <v>2.0542223641050534</v>
      </c>
    </row>
    <row r="1285" spans="1:8" ht="13.8" x14ac:dyDescent="0.3">
      <c r="A1285" s="77">
        <v>2</v>
      </c>
      <c r="B1285" s="78">
        <v>23</v>
      </c>
      <c r="C1285" s="77">
        <v>17</v>
      </c>
      <c r="D1285" s="79">
        <v>430.721</v>
      </c>
      <c r="E1285" s="79">
        <v>1.473161566156272</v>
      </c>
      <c r="F1285" s="79">
        <v>165.03768422237664</v>
      </c>
      <c r="G1285" s="80">
        <v>0.25</v>
      </c>
      <c r="H1285" s="79">
        <f>F1285*G1285*D1285*E1285*'Equation 4'!$D$6*3600*0.000001*0.000001</f>
        <v>0.94247981314602114</v>
      </c>
    </row>
    <row r="1286" spans="1:8" ht="13.8" x14ac:dyDescent="0.3">
      <c r="A1286" s="77">
        <v>2</v>
      </c>
      <c r="B1286" s="78">
        <v>23</v>
      </c>
      <c r="C1286" s="77">
        <v>18</v>
      </c>
      <c r="D1286" s="79">
        <v>38.411000000000001</v>
      </c>
      <c r="E1286" s="79">
        <v>1.4265062215076387</v>
      </c>
      <c r="F1286" s="79">
        <v>577.13617260322224</v>
      </c>
      <c r="G1286" s="80">
        <v>0.25</v>
      </c>
      <c r="H1286" s="79">
        <f>F1286*G1286*D1286*E1286*'Equation 4'!$D$6*3600*0.000001*0.000001</f>
        <v>0.28460995615235507</v>
      </c>
    </row>
    <row r="1287" spans="1:8" ht="13.8" x14ac:dyDescent="0.3">
      <c r="A1287" s="77">
        <v>2</v>
      </c>
      <c r="B1287" s="78">
        <v>23</v>
      </c>
      <c r="C1287" s="77">
        <v>19</v>
      </c>
      <c r="D1287" s="79">
        <v>37.661999999999999</v>
      </c>
      <c r="E1287" s="79">
        <v>1.6512637584589567</v>
      </c>
      <c r="F1287" s="79">
        <v>507.19518673734933</v>
      </c>
      <c r="G1287" s="80">
        <v>0.25</v>
      </c>
      <c r="H1287" s="79">
        <f>F1287*G1287*D1287*E1287*'Equation 4'!$D$6*3600*0.000001*0.000001</f>
        <v>0.28388174173263281</v>
      </c>
    </row>
    <row r="1288" spans="1:8" ht="13.8" x14ac:dyDescent="0.3">
      <c r="A1288" s="77">
        <v>2</v>
      </c>
      <c r="B1288" s="78">
        <v>23</v>
      </c>
      <c r="C1288" s="77">
        <v>20</v>
      </c>
      <c r="D1288" s="79">
        <v>37.481999999999999</v>
      </c>
      <c r="E1288" s="79">
        <v>2.0536991016212669</v>
      </c>
      <c r="F1288" s="79">
        <v>352.2183390077729</v>
      </c>
      <c r="G1288" s="80">
        <v>0.25</v>
      </c>
      <c r="H1288" s="79">
        <f>F1288*G1288*D1288*E1288*'Equation 4'!$D$6*3600*0.000001*0.000001</f>
        <v>0.24401360637944833</v>
      </c>
    </row>
    <row r="1289" spans="1:8" ht="13.8" x14ac:dyDescent="0.3">
      <c r="A1289" s="77">
        <v>2</v>
      </c>
      <c r="B1289" s="78">
        <v>23</v>
      </c>
      <c r="C1289" s="77">
        <v>21</v>
      </c>
      <c r="D1289" s="79">
        <v>37.299999999999997</v>
      </c>
      <c r="E1289" s="79">
        <v>2.6191527255965812</v>
      </c>
      <c r="F1289" s="79">
        <v>209.65056528759195</v>
      </c>
      <c r="G1289" s="80">
        <v>0.25</v>
      </c>
      <c r="H1289" s="79">
        <f>F1289*G1289*D1289*E1289*'Equation 4'!$D$6*3600*0.000001*0.000001</f>
        <v>0.18433516937576033</v>
      </c>
    </row>
    <row r="1290" spans="1:8" ht="13.8" x14ac:dyDescent="0.3">
      <c r="A1290" s="77">
        <v>2</v>
      </c>
      <c r="B1290" s="78">
        <v>23</v>
      </c>
      <c r="C1290" s="77">
        <v>22</v>
      </c>
      <c r="D1290" s="79">
        <v>37.081000000000003</v>
      </c>
      <c r="E1290" s="79">
        <v>3.1134728198588792</v>
      </c>
      <c r="F1290" s="79">
        <v>120.19292943938306</v>
      </c>
      <c r="G1290" s="80">
        <v>0.25</v>
      </c>
      <c r="H1290" s="79">
        <f>F1290*G1290*D1290*E1290*'Equation 4'!$D$6*3600*0.000001*0.000001</f>
        <v>0.12488720500834249</v>
      </c>
    </row>
    <row r="1291" spans="1:8" ht="13.8" x14ac:dyDescent="0.3">
      <c r="A1291" s="77">
        <v>2</v>
      </c>
      <c r="B1291" s="78">
        <v>23</v>
      </c>
      <c r="C1291" s="77">
        <v>23</v>
      </c>
      <c r="D1291" s="79">
        <v>36.908000000000001</v>
      </c>
      <c r="E1291" s="79">
        <v>3.1941141181867625</v>
      </c>
      <c r="F1291" s="79">
        <v>44.766869979761879</v>
      </c>
      <c r="G1291" s="80">
        <v>0.25</v>
      </c>
      <c r="H1291" s="79">
        <f>F1291*G1291*D1291*E1291*'Equation 4'!$D$6*3600*0.000001*0.000001</f>
        <v>4.7497437519082857E-2</v>
      </c>
    </row>
    <row r="1292" spans="1:8" ht="13.8" x14ac:dyDescent="0.3">
      <c r="A1292" s="77">
        <v>2</v>
      </c>
      <c r="B1292" s="78">
        <v>23</v>
      </c>
      <c r="C1292" s="77">
        <v>24</v>
      </c>
      <c r="D1292" s="79">
        <v>36.79</v>
      </c>
      <c r="E1292" s="79">
        <v>3.0037638056278659</v>
      </c>
      <c r="F1292" s="79">
        <v>9.6020067311339297</v>
      </c>
      <c r="G1292" s="80">
        <v>0.25</v>
      </c>
      <c r="H1292" s="79">
        <f>F1292*G1292*D1292*E1292*'Equation 4'!$D$6*3600*0.000001*0.000001</f>
        <v>9.5499276904350439E-3</v>
      </c>
    </row>
    <row r="1293" spans="1:8" ht="13.8" x14ac:dyDescent="0.3">
      <c r="A1293" s="77">
        <v>2</v>
      </c>
      <c r="B1293" s="78">
        <v>23</v>
      </c>
      <c r="C1293" s="77">
        <v>1</v>
      </c>
      <c r="D1293" s="79">
        <v>36.713000000000001</v>
      </c>
      <c r="E1293" s="79">
        <v>2.8647731149255082</v>
      </c>
      <c r="F1293" s="79">
        <v>10.564734032295613</v>
      </c>
      <c r="G1293" s="80">
        <v>0.25</v>
      </c>
      <c r="H1293" s="79">
        <f>F1293*G1293*D1293*E1293*'Equation 4'!$D$6*3600*0.000001*0.000001</f>
        <v>1.0000257528310675E-2</v>
      </c>
    </row>
    <row r="1294" spans="1:8" ht="13.8" x14ac:dyDescent="0.3">
      <c r="A1294" s="77">
        <v>2</v>
      </c>
      <c r="B1294" s="78">
        <v>23</v>
      </c>
      <c r="C1294" s="77">
        <v>2</v>
      </c>
      <c r="D1294" s="79">
        <v>36.665999999999997</v>
      </c>
      <c r="E1294" s="79">
        <v>2.5678769440921423</v>
      </c>
      <c r="F1294" s="79">
        <v>12.936521488557498</v>
      </c>
      <c r="G1294" s="80">
        <v>0.25</v>
      </c>
      <c r="H1294" s="79">
        <f>F1294*G1294*D1294*E1294*'Equation 4'!$D$6*3600*0.000001*0.000001</f>
        <v>1.0962201121810783E-2</v>
      </c>
    </row>
    <row r="1295" spans="1:8" ht="13.8" x14ac:dyDescent="0.3">
      <c r="A1295" s="77">
        <v>2</v>
      </c>
      <c r="B1295" s="78">
        <v>23</v>
      </c>
      <c r="C1295" s="77">
        <v>3</v>
      </c>
      <c r="D1295" s="79">
        <v>36.652999999999999</v>
      </c>
      <c r="E1295" s="79">
        <v>2.3840220217103703</v>
      </c>
      <c r="F1295" s="79">
        <v>14.696580505597614</v>
      </c>
      <c r="G1295" s="80">
        <v>0.25</v>
      </c>
      <c r="H1295" s="79">
        <f>F1295*G1295*D1295*E1295*'Equation 4'!$D$6*3600*0.000001*0.000001</f>
        <v>1.1557891070327724E-2</v>
      </c>
    </row>
    <row r="1296" spans="1:8" ht="13.8" x14ac:dyDescent="0.3">
      <c r="A1296" s="77">
        <v>2</v>
      </c>
      <c r="B1296" s="78">
        <v>23</v>
      </c>
      <c r="C1296" s="77">
        <v>4</v>
      </c>
      <c r="D1296" s="79">
        <v>36.625</v>
      </c>
      <c r="E1296" s="79">
        <v>2.4142990701236662</v>
      </c>
      <c r="F1296" s="79">
        <v>14.400102369759942</v>
      </c>
      <c r="G1296" s="80">
        <v>0.25</v>
      </c>
      <c r="H1296" s="79">
        <f>F1296*G1296*D1296*E1296*'Equation 4'!$D$6*3600*0.000001*0.000001</f>
        <v>1.1459793433468644E-2</v>
      </c>
    </row>
    <row r="1297" spans="1:8" ht="13.8" x14ac:dyDescent="0.3">
      <c r="A1297" s="77">
        <v>2</v>
      </c>
      <c r="B1297" s="78">
        <v>23</v>
      </c>
      <c r="C1297" s="77">
        <v>5</v>
      </c>
      <c r="D1297" s="79">
        <v>36.57</v>
      </c>
      <c r="E1297" s="79">
        <v>2.6482169473062438</v>
      </c>
      <c r="F1297" s="79">
        <v>56.523304607753943</v>
      </c>
      <c r="G1297" s="80">
        <v>0.25</v>
      </c>
      <c r="H1297" s="79">
        <f>F1297*G1297*D1297*E1297*'Equation 4'!$D$6*3600*0.000001*0.000001</f>
        <v>4.9266144352735734E-2</v>
      </c>
    </row>
    <row r="1298" spans="1:8" ht="13.8" x14ac:dyDescent="0.3">
      <c r="A1298" s="77">
        <v>2</v>
      </c>
      <c r="B1298" s="78">
        <v>24</v>
      </c>
      <c r="C1298" s="77">
        <v>6</v>
      </c>
      <c r="D1298" s="79">
        <v>36.491999999999997</v>
      </c>
      <c r="E1298" s="79">
        <v>2.9227333097633115</v>
      </c>
      <c r="F1298" s="79">
        <v>90.572227234286714</v>
      </c>
      <c r="G1298" s="80">
        <v>0.25</v>
      </c>
      <c r="H1298" s="79">
        <f>F1298*G1298*D1298*E1298*'Equation 4'!$D$6*3600*0.000001*0.000001</f>
        <v>8.6940956179713494E-2</v>
      </c>
    </row>
    <row r="1299" spans="1:8" ht="13.8" x14ac:dyDescent="0.3">
      <c r="A1299" s="77">
        <v>2</v>
      </c>
      <c r="B1299" s="78">
        <v>24</v>
      </c>
      <c r="C1299" s="77">
        <v>7</v>
      </c>
      <c r="D1299" s="79">
        <v>36.468000000000004</v>
      </c>
      <c r="E1299" s="79">
        <v>3.1257923795415459</v>
      </c>
      <c r="F1299" s="79">
        <v>121.6927022286514</v>
      </c>
      <c r="G1299" s="80">
        <v>0.25</v>
      </c>
      <c r="H1299" s="79">
        <f>F1299*G1299*D1299*E1299*'Equation 4'!$D$6*3600*0.000001*0.000001</f>
        <v>0.12484728963497065</v>
      </c>
    </row>
    <row r="1300" spans="1:8" ht="13.8" x14ac:dyDescent="0.3">
      <c r="A1300" s="77">
        <v>2</v>
      </c>
      <c r="B1300" s="78">
        <v>24</v>
      </c>
      <c r="C1300" s="77">
        <v>8</v>
      </c>
      <c r="D1300" s="79">
        <v>58.966000000000001</v>
      </c>
      <c r="E1300" s="79">
        <v>3.1101197726132672</v>
      </c>
      <c r="F1300" s="79">
        <v>110.71918273532536</v>
      </c>
      <c r="G1300" s="80">
        <v>0.25</v>
      </c>
      <c r="H1300" s="79">
        <f>F1300*G1300*D1300*E1300*'Equation 4'!$D$6*3600*0.000001*0.000001</f>
        <v>0.18274443614342625</v>
      </c>
    </row>
    <row r="1301" spans="1:8" ht="13.8" x14ac:dyDescent="0.3">
      <c r="A1301" s="77">
        <v>2</v>
      </c>
      <c r="B1301" s="78">
        <v>24</v>
      </c>
      <c r="C1301" s="77">
        <v>9</v>
      </c>
      <c r="D1301" s="79">
        <v>171.321</v>
      </c>
      <c r="E1301" s="79">
        <v>3.179983647756699</v>
      </c>
      <c r="F1301" s="79">
        <v>64.604010230056161</v>
      </c>
      <c r="G1301" s="80">
        <v>0.25</v>
      </c>
      <c r="H1301" s="79">
        <f>F1301*G1301*D1301*E1301*'Equation 4'!$D$6*3600*0.000001*0.000001</f>
        <v>0.31676520759702492</v>
      </c>
    </row>
    <row r="1302" spans="1:8" ht="13.8" x14ac:dyDescent="0.3">
      <c r="A1302" s="77">
        <v>2</v>
      </c>
      <c r="B1302" s="78">
        <v>24</v>
      </c>
      <c r="C1302" s="77">
        <v>10</v>
      </c>
      <c r="D1302" s="79">
        <v>281.06599999999997</v>
      </c>
      <c r="E1302" s="79">
        <v>3.3754538954042905</v>
      </c>
      <c r="F1302" s="79">
        <v>70.467348772697719</v>
      </c>
      <c r="G1302" s="80">
        <v>0.25</v>
      </c>
      <c r="H1302" s="79">
        <f>F1302*G1302*D1302*E1302*'Equation 4'!$D$6*3600*0.000001*0.000001</f>
        <v>0.60168742502095962</v>
      </c>
    </row>
    <row r="1303" spans="1:8" ht="13.8" x14ac:dyDescent="0.3">
      <c r="A1303" s="77">
        <v>2</v>
      </c>
      <c r="B1303" s="78">
        <v>24</v>
      </c>
      <c r="C1303" s="77">
        <v>11</v>
      </c>
      <c r="D1303" s="79">
        <v>398.185</v>
      </c>
      <c r="E1303" s="79">
        <v>3.5336898562267742</v>
      </c>
      <c r="F1303" s="79">
        <v>53.196449923494811</v>
      </c>
      <c r="G1303" s="80">
        <v>0.25</v>
      </c>
      <c r="H1303" s="79">
        <f>F1303*G1303*D1303*E1303*'Equation 4'!$D$6*3600*0.000001*0.000001</f>
        <v>0.67365647042914767</v>
      </c>
    </row>
    <row r="1304" spans="1:8" ht="13.8" x14ac:dyDescent="0.3">
      <c r="A1304" s="77">
        <v>2</v>
      </c>
      <c r="B1304" s="78">
        <v>24</v>
      </c>
      <c r="C1304" s="77">
        <v>12</v>
      </c>
      <c r="D1304" s="79">
        <v>548.5</v>
      </c>
      <c r="E1304" s="79">
        <v>3.6837285459164879</v>
      </c>
      <c r="F1304" s="79">
        <v>41.969262602278931</v>
      </c>
      <c r="G1304" s="80">
        <v>0.25</v>
      </c>
      <c r="H1304" s="79">
        <f>F1304*G1304*D1304*E1304*'Equation 4'!$D$6*3600*0.000001*0.000001</f>
        <v>0.76319953945600938</v>
      </c>
    </row>
    <row r="1305" spans="1:8" ht="13.8" x14ac:dyDescent="0.3">
      <c r="A1305" s="77">
        <v>2</v>
      </c>
      <c r="B1305" s="78">
        <v>24</v>
      </c>
      <c r="C1305" s="77">
        <v>13</v>
      </c>
      <c r="D1305" s="79">
        <v>727.42499999999995</v>
      </c>
      <c r="E1305" s="79">
        <v>3.8737502500806631</v>
      </c>
      <c r="F1305" s="79">
        <v>39.774674876336896</v>
      </c>
      <c r="G1305" s="80">
        <v>0.25</v>
      </c>
      <c r="H1305" s="79">
        <f>F1305*G1305*D1305*E1305*'Equation 4'!$D$6*3600*0.000001*0.000001</f>
        <v>1.0087161817338421</v>
      </c>
    </row>
    <row r="1306" spans="1:8" ht="13.8" x14ac:dyDescent="0.3">
      <c r="A1306" s="77">
        <v>2</v>
      </c>
      <c r="B1306" s="78">
        <v>24</v>
      </c>
      <c r="C1306" s="77">
        <v>14</v>
      </c>
      <c r="D1306" s="79">
        <v>908.95899999999995</v>
      </c>
      <c r="E1306" s="79">
        <v>3.94132985171249</v>
      </c>
      <c r="F1306" s="79">
        <v>39.045200231087321</v>
      </c>
      <c r="G1306" s="80">
        <v>0.25</v>
      </c>
      <c r="H1306" s="79">
        <f>F1306*G1306*D1306*E1306*'Equation 4'!$D$6*3600*0.000001*0.000001</f>
        <v>1.2589174128759968</v>
      </c>
    </row>
    <row r="1307" spans="1:8" ht="13.8" x14ac:dyDescent="0.3">
      <c r="A1307" s="77">
        <v>2</v>
      </c>
      <c r="B1307" s="78">
        <v>24</v>
      </c>
      <c r="C1307" s="77">
        <v>15</v>
      </c>
      <c r="D1307" s="79">
        <v>1013.562</v>
      </c>
      <c r="E1307" s="79">
        <v>3.7890295591351619</v>
      </c>
      <c r="F1307" s="79">
        <v>40.725934037966496</v>
      </c>
      <c r="G1307" s="80">
        <v>0.25</v>
      </c>
      <c r="H1307" s="79">
        <f>F1307*G1307*D1307*E1307*'Equation 4'!$D$6*3600*0.000001*0.000001</f>
        <v>1.4076408968047085</v>
      </c>
    </row>
    <row r="1308" spans="1:8" ht="13.8" x14ac:dyDescent="0.3">
      <c r="A1308" s="77">
        <v>2</v>
      </c>
      <c r="B1308" s="78">
        <v>24</v>
      </c>
      <c r="C1308" s="77">
        <v>16</v>
      </c>
      <c r="D1308" s="79">
        <v>960.43700000000001</v>
      </c>
      <c r="E1308" s="79">
        <v>3.591387475614404</v>
      </c>
      <c r="F1308" s="79">
        <v>52.297330414585211</v>
      </c>
      <c r="G1308" s="80">
        <v>0.25</v>
      </c>
      <c r="H1308" s="79">
        <f>F1308*G1308*D1308*E1308*'Equation 4'!$D$6*3600*0.000001*0.000001</f>
        <v>1.6235033012171887</v>
      </c>
    </row>
    <row r="1309" spans="1:8" ht="13.8" x14ac:dyDescent="0.3">
      <c r="A1309" s="77">
        <v>2</v>
      </c>
      <c r="B1309" s="78">
        <v>24</v>
      </c>
      <c r="C1309" s="77">
        <v>17</v>
      </c>
      <c r="D1309" s="79">
        <v>361.38499999999999</v>
      </c>
      <c r="E1309" s="79">
        <v>3.0776200220300098</v>
      </c>
      <c r="F1309" s="79">
        <v>77.554752026354976</v>
      </c>
      <c r="G1309" s="80">
        <v>0.25</v>
      </c>
      <c r="H1309" s="79">
        <f>F1309*G1309*D1309*E1309*'Equation 4'!$D$6*3600*0.000001*0.000001</f>
        <v>0.7763115435317004</v>
      </c>
    </row>
    <row r="1310" spans="1:8" ht="13.8" x14ac:dyDescent="0.3">
      <c r="A1310" s="77">
        <v>2</v>
      </c>
      <c r="B1310" s="78">
        <v>24</v>
      </c>
      <c r="C1310" s="77">
        <v>18</v>
      </c>
      <c r="D1310" s="79">
        <v>38.241999999999997</v>
      </c>
      <c r="E1310" s="79">
        <v>2.8615031015185011</v>
      </c>
      <c r="F1310" s="79">
        <v>284.26247676495137</v>
      </c>
      <c r="G1310" s="80">
        <v>0.25</v>
      </c>
      <c r="H1310" s="79">
        <f>F1310*G1310*D1310*E1310*'Equation 4'!$D$6*3600*0.000001*0.000001</f>
        <v>0.27996056626111987</v>
      </c>
    </row>
    <row r="1311" spans="1:8" ht="13.8" x14ac:dyDescent="0.3">
      <c r="A1311" s="77">
        <v>2</v>
      </c>
      <c r="B1311" s="78">
        <v>24</v>
      </c>
      <c r="C1311" s="77">
        <v>19</v>
      </c>
      <c r="D1311" s="79">
        <v>37.604999999999997</v>
      </c>
      <c r="E1311" s="79">
        <v>3.1828328576913991</v>
      </c>
      <c r="F1311" s="79">
        <v>258.92672432061346</v>
      </c>
      <c r="G1311" s="80">
        <v>0.25</v>
      </c>
      <c r="H1311" s="79">
        <f>F1311*G1311*D1311*E1311*'Equation 4'!$D$6*3600*0.000001*0.000001</f>
        <v>0.27891945785111971</v>
      </c>
    </row>
    <row r="1312" spans="1:8" ht="13.8" x14ac:dyDescent="0.3">
      <c r="A1312" s="77">
        <v>2</v>
      </c>
      <c r="B1312" s="78">
        <v>24</v>
      </c>
      <c r="C1312" s="77">
        <v>20</v>
      </c>
      <c r="D1312" s="79">
        <v>37.392000000000003</v>
      </c>
      <c r="E1312" s="79">
        <v>3.4471299656380809</v>
      </c>
      <c r="F1312" s="79">
        <v>206.45463784385132</v>
      </c>
      <c r="G1312" s="80">
        <v>0.25</v>
      </c>
      <c r="H1312" s="79">
        <f>F1312*G1312*D1312*E1312*'Equation 4'!$D$6*3600*0.000001*0.000001</f>
        <v>0.23949889038003386</v>
      </c>
    </row>
    <row r="1313" spans="1:8" ht="13.8" x14ac:dyDescent="0.3">
      <c r="A1313" s="77">
        <v>2</v>
      </c>
      <c r="B1313" s="78">
        <v>24</v>
      </c>
      <c r="C1313" s="77">
        <v>21</v>
      </c>
      <c r="D1313" s="79">
        <v>37.186</v>
      </c>
      <c r="E1313" s="79">
        <v>3.5098947277660622</v>
      </c>
      <c r="F1313" s="79">
        <v>154.46813726435744</v>
      </c>
      <c r="G1313" s="80">
        <v>0.25</v>
      </c>
      <c r="H1313" s="79">
        <f>F1313*G1313*D1313*E1313*'Equation 4'!$D$6*3600*0.000001*0.000001</f>
        <v>0.18144916528873117</v>
      </c>
    </row>
    <row r="1314" spans="1:8" ht="13.8" x14ac:dyDescent="0.3">
      <c r="A1314" s="77">
        <v>2</v>
      </c>
      <c r="B1314" s="78">
        <v>24</v>
      </c>
      <c r="C1314" s="77">
        <v>22</v>
      </c>
      <c r="D1314" s="79">
        <v>37.085999999999999</v>
      </c>
      <c r="E1314" s="79">
        <v>3.3222465290823919</v>
      </c>
      <c r="F1314" s="79">
        <v>112.01467493492086</v>
      </c>
      <c r="G1314" s="80">
        <v>0.25</v>
      </c>
      <c r="H1314" s="79">
        <f>F1314*G1314*D1314*E1314*'Equation 4'!$D$6*3600*0.000001*0.000001</f>
        <v>0.1242107781904583</v>
      </c>
    </row>
    <row r="1315" spans="1:8" ht="13.8" x14ac:dyDescent="0.3">
      <c r="A1315" s="77">
        <v>2</v>
      </c>
      <c r="B1315" s="78">
        <v>24</v>
      </c>
      <c r="C1315" s="77">
        <v>23</v>
      </c>
      <c r="D1315" s="79">
        <v>37.466999999999999</v>
      </c>
      <c r="E1315" s="79">
        <v>3.4228984793592696</v>
      </c>
      <c r="F1315" s="79">
        <v>40.509188032047781</v>
      </c>
      <c r="G1315" s="80">
        <v>0.25</v>
      </c>
      <c r="H1315" s="79">
        <f>F1315*G1315*D1315*E1315*'Equation 4'!$D$6*3600*0.000001*0.000001</f>
        <v>4.675617618888394E-2</v>
      </c>
    </row>
    <row r="1316" spans="1:8" ht="13.8" x14ac:dyDescent="0.3">
      <c r="A1316" s="77">
        <v>2</v>
      </c>
      <c r="B1316" s="78">
        <v>24</v>
      </c>
      <c r="C1316" s="77">
        <v>24</v>
      </c>
      <c r="D1316" s="79">
        <v>37.162999999999997</v>
      </c>
      <c r="E1316" s="79">
        <v>3.4875218995728186</v>
      </c>
      <c r="F1316" s="79">
        <v>6.8433934385765447</v>
      </c>
      <c r="G1316" s="80">
        <v>0.25</v>
      </c>
      <c r="H1316" s="79">
        <f>F1316*G1316*D1316*E1316*'Equation 4'!$D$6*3600*0.000001*0.000001</f>
        <v>7.9825514660533895E-3</v>
      </c>
    </row>
    <row r="1317" spans="1:8" ht="13.8" x14ac:dyDescent="0.3">
      <c r="A1317" s="77">
        <v>2</v>
      </c>
      <c r="B1317" s="78">
        <v>24</v>
      </c>
      <c r="C1317" s="77">
        <v>1</v>
      </c>
      <c r="D1317" s="79">
        <v>37.046999999999997</v>
      </c>
      <c r="E1317" s="79">
        <v>3.4268472390814271</v>
      </c>
      <c r="F1317" s="79">
        <v>7.1584204366027748</v>
      </c>
      <c r="G1317" s="80">
        <v>0.25</v>
      </c>
      <c r="H1317" s="79">
        <f>F1317*G1317*D1317*E1317*'Equation 4'!$D$6*3600*0.000001*0.000001</f>
        <v>8.1791373660454973E-3</v>
      </c>
    </row>
    <row r="1318" spans="1:8" ht="13.8" x14ac:dyDescent="0.3">
      <c r="A1318" s="77">
        <v>2</v>
      </c>
      <c r="B1318" s="78">
        <v>24</v>
      </c>
      <c r="C1318" s="77">
        <v>2</v>
      </c>
      <c r="D1318" s="79">
        <v>36.972999999999999</v>
      </c>
      <c r="E1318" s="79">
        <v>3.3064508162076147</v>
      </c>
      <c r="F1318" s="79">
        <v>7.7884693582150355</v>
      </c>
      <c r="G1318" s="80">
        <v>0.25</v>
      </c>
      <c r="H1318" s="79">
        <f>F1318*G1318*D1318*E1318*'Equation 4'!$D$6*3600*0.000001*0.000001</f>
        <v>8.5692217761566512E-3</v>
      </c>
    </row>
    <row r="1319" spans="1:8" ht="13.8" x14ac:dyDescent="0.3">
      <c r="A1319" s="77">
        <v>2</v>
      </c>
      <c r="B1319" s="78">
        <v>24</v>
      </c>
      <c r="C1319" s="77">
        <v>3</v>
      </c>
      <c r="D1319" s="79">
        <v>36.911000000000001</v>
      </c>
      <c r="E1319" s="79">
        <v>3.1204079861454015</v>
      </c>
      <c r="F1319" s="79">
        <v>8.848188585416473</v>
      </c>
      <c r="G1319" s="80">
        <v>0.25</v>
      </c>
      <c r="H1319" s="79">
        <f>F1319*G1319*D1319*E1319*'Equation 4'!$D$6*3600*0.000001*0.000001</f>
        <v>9.1720005455582232E-3</v>
      </c>
    </row>
    <row r="1320" spans="1:8" ht="13.8" x14ac:dyDescent="0.3">
      <c r="A1320" s="77">
        <v>2</v>
      </c>
      <c r="B1320" s="78">
        <v>24</v>
      </c>
      <c r="C1320" s="77">
        <v>4</v>
      </c>
      <c r="D1320" s="79">
        <v>36.822000000000003</v>
      </c>
      <c r="E1320" s="79">
        <v>2.9111197158481823</v>
      </c>
      <c r="F1320" s="79">
        <v>10.210110685410614</v>
      </c>
      <c r="G1320" s="80">
        <v>0.25</v>
      </c>
      <c r="H1320" s="79">
        <f>F1320*G1320*D1320*E1320*'Equation 4'!$D$6*3600*0.000001*0.000001</f>
        <v>9.8500945413212138E-3</v>
      </c>
    </row>
    <row r="1321" spans="1:8" ht="13.8" x14ac:dyDescent="0.3">
      <c r="A1321" s="77">
        <v>2</v>
      </c>
      <c r="B1321" s="78">
        <v>24</v>
      </c>
      <c r="C1321" s="77">
        <v>5</v>
      </c>
      <c r="D1321" s="79">
        <v>36.704000000000001</v>
      </c>
      <c r="E1321" s="79">
        <v>2.8710564257778008</v>
      </c>
      <c r="F1321" s="79">
        <v>51.184588696270232</v>
      </c>
      <c r="G1321" s="80">
        <v>0.25</v>
      </c>
      <c r="H1321" s="79">
        <f>F1321*G1321*D1321*E1321*'Equation 4'!$D$6*3600*0.000001*0.000001</f>
        <v>4.8544144442487884E-2</v>
      </c>
    </row>
    <row r="1322" spans="1:8" ht="13.8" x14ac:dyDescent="0.3">
      <c r="A1322" s="77">
        <v>2</v>
      </c>
      <c r="B1322" s="78">
        <v>25</v>
      </c>
      <c r="C1322" s="77">
        <v>6</v>
      </c>
      <c r="D1322" s="79">
        <v>36.570999999999998</v>
      </c>
      <c r="E1322" s="79">
        <v>2.9048321810390352</v>
      </c>
      <c r="F1322" s="79">
        <v>90.994186705315798</v>
      </c>
      <c r="G1322" s="80">
        <v>0.25</v>
      </c>
      <c r="H1322" s="79">
        <f>F1322*G1322*D1322*E1322*'Equation 4'!$D$6*3600*0.000001*0.000001</f>
        <v>8.6998955836780134E-2</v>
      </c>
    </row>
    <row r="1323" spans="1:8" ht="13.8" x14ac:dyDescent="0.3">
      <c r="A1323" s="77">
        <v>2</v>
      </c>
      <c r="B1323" s="78">
        <v>25</v>
      </c>
      <c r="C1323" s="77">
        <v>7</v>
      </c>
      <c r="D1323" s="79">
        <v>36.441000000000003</v>
      </c>
      <c r="E1323" s="79">
        <v>2.7352239396436997</v>
      </c>
      <c r="F1323" s="79">
        <v>140.583142591947</v>
      </c>
      <c r="G1323" s="80">
        <v>0.25</v>
      </c>
      <c r="H1323" s="79">
        <f>F1323*G1323*D1323*E1323*'Equation 4'!$D$6*3600*0.000001*0.000001</f>
        <v>0.12611273138023965</v>
      </c>
    </row>
    <row r="1324" spans="1:8" ht="13.8" x14ac:dyDescent="0.3">
      <c r="A1324" s="77">
        <v>2</v>
      </c>
      <c r="B1324" s="78">
        <v>25</v>
      </c>
      <c r="C1324" s="77">
        <v>8</v>
      </c>
      <c r="D1324" s="79">
        <v>66.447000000000003</v>
      </c>
      <c r="E1324" s="79">
        <v>2.4999737998627105</v>
      </c>
      <c r="F1324" s="79">
        <v>123.55594684812452</v>
      </c>
      <c r="G1324" s="80">
        <v>0.25</v>
      </c>
      <c r="H1324" s="79">
        <f>F1324*G1324*D1324*E1324*'Equation 4'!$D$6*3600*0.000001*0.000001</f>
        <v>0.18472130909513801</v>
      </c>
    </row>
    <row r="1325" spans="1:8" ht="13.8" x14ac:dyDescent="0.3">
      <c r="A1325" s="77">
        <v>2</v>
      </c>
      <c r="B1325" s="78">
        <v>25</v>
      </c>
      <c r="C1325" s="77">
        <v>9</v>
      </c>
      <c r="D1325" s="79">
        <v>151.904</v>
      </c>
      <c r="E1325" s="79">
        <v>2.4164304252347097</v>
      </c>
      <c r="F1325" s="79">
        <v>85.892872818251462</v>
      </c>
      <c r="G1325" s="80">
        <v>0.25</v>
      </c>
      <c r="H1325" s="79">
        <f>F1325*G1325*D1325*E1325*'Equation 4'!$D$6*3600*0.000001*0.000001</f>
        <v>0.28375475203970346</v>
      </c>
    </row>
    <row r="1326" spans="1:8" ht="13.8" x14ac:dyDescent="0.3">
      <c r="A1326" s="77">
        <v>2</v>
      </c>
      <c r="B1326" s="78">
        <v>25</v>
      </c>
      <c r="C1326" s="77">
        <v>10</v>
      </c>
      <c r="D1326" s="79">
        <v>239.80199999999999</v>
      </c>
      <c r="E1326" s="79">
        <v>2.4002953984874447</v>
      </c>
      <c r="F1326" s="79">
        <v>100.22088363779889</v>
      </c>
      <c r="G1326" s="80">
        <v>0.25</v>
      </c>
      <c r="H1326" s="79">
        <f>F1326*G1326*D1326*E1326*'Equation 4'!$D$6*3600*0.000001*0.000001</f>
        <v>0.51918033035738753</v>
      </c>
    </row>
    <row r="1327" spans="1:8" ht="13.8" x14ac:dyDescent="0.3">
      <c r="A1327" s="77">
        <v>2</v>
      </c>
      <c r="B1327" s="78">
        <v>25</v>
      </c>
      <c r="C1327" s="77">
        <v>11</v>
      </c>
      <c r="D1327" s="79">
        <v>353.10199999999998</v>
      </c>
      <c r="E1327" s="79">
        <v>2.3184292096158554</v>
      </c>
      <c r="F1327" s="79">
        <v>82.532212699676833</v>
      </c>
      <c r="G1327" s="80">
        <v>0.25</v>
      </c>
      <c r="H1327" s="79">
        <f>F1327*G1327*D1327*E1327*'Equation 4'!$D$6*3600*0.000001*0.000001</f>
        <v>0.60807901416685461</v>
      </c>
    </row>
    <row r="1328" spans="1:8" ht="13.8" x14ac:dyDescent="0.3">
      <c r="A1328" s="77">
        <v>2</v>
      </c>
      <c r="B1328" s="78">
        <v>25</v>
      </c>
      <c r="C1328" s="77">
        <v>12</v>
      </c>
      <c r="D1328" s="79">
        <v>486.42</v>
      </c>
      <c r="E1328" s="79">
        <v>2.2578751072634642</v>
      </c>
      <c r="F1328" s="79">
        <v>70.22172634959243</v>
      </c>
      <c r="G1328" s="80">
        <v>0.25</v>
      </c>
      <c r="H1328" s="79">
        <f>F1328*G1328*D1328*E1328*'Equation 4'!$D$6*3600*0.000001*0.000001</f>
        <v>0.6941052838713262</v>
      </c>
    </row>
    <row r="1329" spans="1:8" ht="13.8" x14ac:dyDescent="0.3">
      <c r="A1329" s="77">
        <v>2</v>
      </c>
      <c r="B1329" s="78">
        <v>25</v>
      </c>
      <c r="C1329" s="77">
        <v>13</v>
      </c>
      <c r="D1329" s="79">
        <v>627.76800000000003</v>
      </c>
      <c r="E1329" s="79">
        <v>2.1054797553051894</v>
      </c>
      <c r="F1329" s="79">
        <v>75.504837038197493</v>
      </c>
      <c r="G1329" s="80">
        <v>0.25</v>
      </c>
      <c r="H1329" s="79">
        <f>F1329*G1329*D1329*E1329*'Equation 4'!$D$6*3600*0.000001*0.000001</f>
        <v>0.89818857813150221</v>
      </c>
    </row>
    <row r="1330" spans="1:8" ht="13.8" x14ac:dyDescent="0.3">
      <c r="A1330" s="77">
        <v>2</v>
      </c>
      <c r="B1330" s="78">
        <v>25</v>
      </c>
      <c r="C1330" s="77">
        <v>14</v>
      </c>
      <c r="D1330" s="79">
        <v>847.58399999999995</v>
      </c>
      <c r="E1330" s="79">
        <v>1.9514927619645428</v>
      </c>
      <c r="F1330" s="79">
        <v>81.681231126420485</v>
      </c>
      <c r="G1330" s="80">
        <v>0.25</v>
      </c>
      <c r="H1330" s="79">
        <f>F1330*G1330*D1330*E1330*'Equation 4'!$D$6*3600*0.000001*0.000001</f>
        <v>1.2159465338819795</v>
      </c>
    </row>
    <row r="1331" spans="1:8" ht="13.8" x14ac:dyDescent="0.3">
      <c r="A1331" s="77">
        <v>2</v>
      </c>
      <c r="B1331" s="78">
        <v>25</v>
      </c>
      <c r="C1331" s="77">
        <v>15</v>
      </c>
      <c r="D1331" s="79">
        <v>975.63400000000001</v>
      </c>
      <c r="E1331" s="79">
        <v>1.8348005341180822</v>
      </c>
      <c r="F1331" s="79">
        <v>87.052230511922033</v>
      </c>
      <c r="G1331" s="80">
        <v>0.25</v>
      </c>
      <c r="H1331" s="79">
        <f>F1331*G1331*D1331*E1331*'Equation 4'!$D$6*3600*0.000001*0.000001</f>
        <v>1.4024849107425281</v>
      </c>
    </row>
    <row r="1332" spans="1:8" ht="13.8" x14ac:dyDescent="0.3">
      <c r="A1332" s="77">
        <v>2</v>
      </c>
      <c r="B1332" s="78">
        <v>25</v>
      </c>
      <c r="C1332" s="77">
        <v>16</v>
      </c>
      <c r="D1332" s="79">
        <v>959.78099999999995</v>
      </c>
      <c r="E1332" s="79">
        <v>1.8610139709309008</v>
      </c>
      <c r="F1332" s="79">
        <v>103.49829932447749</v>
      </c>
      <c r="G1332" s="80">
        <v>0.25</v>
      </c>
      <c r="H1332" s="79">
        <f>F1332*G1332*D1332*E1332*'Equation 4'!$D$6*3600*0.000001*0.000001</f>
        <v>1.6637861501098368</v>
      </c>
    </row>
    <row r="1333" spans="1:8" ht="13.8" x14ac:dyDescent="0.3">
      <c r="A1333" s="77">
        <v>2</v>
      </c>
      <c r="B1333" s="78">
        <v>25</v>
      </c>
      <c r="C1333" s="77">
        <v>17</v>
      </c>
      <c r="D1333" s="79">
        <v>297.19499999999999</v>
      </c>
      <c r="E1333" s="79">
        <v>1.7743827095640894</v>
      </c>
      <c r="F1333" s="79">
        <v>136.55059937137048</v>
      </c>
      <c r="G1333" s="80">
        <v>0.25</v>
      </c>
      <c r="H1333" s="79">
        <f>F1333*G1333*D1333*E1333*'Equation 4'!$D$6*3600*0.000001*0.000001</f>
        <v>0.64807447341082347</v>
      </c>
    </row>
    <row r="1334" spans="1:8" ht="13.8" x14ac:dyDescent="0.3">
      <c r="A1334" s="77">
        <v>2</v>
      </c>
      <c r="B1334" s="78">
        <v>25</v>
      </c>
      <c r="C1334" s="77">
        <v>18</v>
      </c>
      <c r="D1334" s="79">
        <v>38.024000000000001</v>
      </c>
      <c r="E1334" s="79">
        <v>1.5596964448250819</v>
      </c>
      <c r="F1334" s="79">
        <v>532.41551429414051</v>
      </c>
      <c r="G1334" s="80">
        <v>0.25</v>
      </c>
      <c r="H1334" s="79">
        <f>F1334*G1334*D1334*E1334*'Equation 4'!$D$6*3600*0.000001*0.000001</f>
        <v>0.28417841982880654</v>
      </c>
    </row>
    <row r="1335" spans="1:8" ht="13.8" x14ac:dyDescent="0.3">
      <c r="A1335" s="77">
        <v>2</v>
      </c>
      <c r="B1335" s="78">
        <v>25</v>
      </c>
      <c r="C1335" s="77">
        <v>19</v>
      </c>
      <c r="D1335" s="79">
        <v>37.851999999999997</v>
      </c>
      <c r="E1335" s="79">
        <v>1.6879173557967819</v>
      </c>
      <c r="F1335" s="79">
        <v>493.48416660187513</v>
      </c>
      <c r="G1335" s="80">
        <v>0.25</v>
      </c>
      <c r="H1335" s="79">
        <f>F1335*G1335*D1335*E1335*'Equation 4'!$D$6*3600*0.000001*0.000001</f>
        <v>0.28376298407725825</v>
      </c>
    </row>
    <row r="1336" spans="1:8" ht="13.8" x14ac:dyDescent="0.3">
      <c r="A1336" s="77">
        <v>2</v>
      </c>
      <c r="B1336" s="78">
        <v>25</v>
      </c>
      <c r="C1336" s="77">
        <v>20</v>
      </c>
      <c r="D1336" s="79">
        <v>37.683999999999997</v>
      </c>
      <c r="E1336" s="79">
        <v>2.3561988455985632</v>
      </c>
      <c r="F1336" s="79">
        <v>304.12681291020112</v>
      </c>
      <c r="G1336" s="80">
        <v>0.25</v>
      </c>
      <c r="H1336" s="79">
        <f>F1336*G1336*D1336*E1336*'Equation 4'!$D$6*3600*0.000001*0.000001</f>
        <v>0.24303350720896177</v>
      </c>
    </row>
    <row r="1337" spans="1:8" ht="13.8" x14ac:dyDescent="0.3">
      <c r="A1337" s="77">
        <v>2</v>
      </c>
      <c r="B1337" s="78">
        <v>25</v>
      </c>
      <c r="C1337" s="77">
        <v>21</v>
      </c>
      <c r="D1337" s="79">
        <v>37.716999999999999</v>
      </c>
      <c r="E1337" s="79">
        <v>3.0747129947362564</v>
      </c>
      <c r="F1337" s="79">
        <v>175.19934245648545</v>
      </c>
      <c r="G1337" s="80">
        <v>0.25</v>
      </c>
      <c r="H1337" s="79">
        <f>F1337*G1337*D1337*E1337*'Equation 4'!$D$6*3600*0.000001*0.000001</f>
        <v>0.18285915410374776</v>
      </c>
    </row>
    <row r="1338" spans="1:8" ht="13.8" x14ac:dyDescent="0.3">
      <c r="A1338" s="77">
        <v>2</v>
      </c>
      <c r="B1338" s="78">
        <v>25</v>
      </c>
      <c r="C1338" s="77">
        <v>22</v>
      </c>
      <c r="D1338" s="79">
        <v>37.576000000000001</v>
      </c>
      <c r="E1338" s="79">
        <v>3.4037709969973009</v>
      </c>
      <c r="F1338" s="79">
        <v>107.67660758480223</v>
      </c>
      <c r="G1338" s="80">
        <v>0.25</v>
      </c>
      <c r="H1338" s="79">
        <f>F1338*G1338*D1338*E1338*'Equation 4'!$D$6*3600*0.000001*0.000001</f>
        <v>0.12394663891441399</v>
      </c>
    </row>
    <row r="1339" spans="1:8" ht="13.8" x14ac:dyDescent="0.3">
      <c r="A1339" s="77">
        <v>2</v>
      </c>
      <c r="B1339" s="78">
        <v>25</v>
      </c>
      <c r="C1339" s="77">
        <v>23</v>
      </c>
      <c r="D1339" s="79">
        <v>37.338999999999999</v>
      </c>
      <c r="E1339" s="79">
        <v>3.4357229224720669</v>
      </c>
      <c r="F1339" s="79">
        <v>40.460341339790588</v>
      </c>
      <c r="G1339" s="80">
        <v>0.25</v>
      </c>
      <c r="H1339" s="79">
        <f>F1339*G1339*D1339*E1339*'Equation 4'!$D$6*3600*0.000001*0.000001</f>
        <v>4.6714624993198464E-2</v>
      </c>
    </row>
    <row r="1340" spans="1:8" ht="13.8" x14ac:dyDescent="0.3">
      <c r="A1340" s="77">
        <v>2</v>
      </c>
      <c r="B1340" s="78">
        <v>25</v>
      </c>
      <c r="C1340" s="77">
        <v>24</v>
      </c>
      <c r="D1340" s="79">
        <v>37.210999999999999</v>
      </c>
      <c r="E1340" s="79">
        <v>3.3144648135106216</v>
      </c>
      <c r="F1340" s="79">
        <v>7.6965514734203087</v>
      </c>
      <c r="G1340" s="80">
        <v>0.25</v>
      </c>
      <c r="H1340" s="79">
        <f>F1340*G1340*D1340*E1340*'Equation 4'!$D$6*3600*0.000001*0.000001</f>
        <v>8.5432564248949083E-3</v>
      </c>
    </row>
    <row r="1341" spans="1:8" ht="13.8" x14ac:dyDescent="0.3">
      <c r="A1341" s="77">
        <v>2</v>
      </c>
      <c r="B1341" s="78">
        <v>25</v>
      </c>
      <c r="C1341" s="77">
        <v>1</v>
      </c>
      <c r="D1341" s="79">
        <v>37.137999999999998</v>
      </c>
      <c r="E1341" s="79">
        <v>3.2353505219682148</v>
      </c>
      <c r="F1341" s="79">
        <v>8.1372922739980567</v>
      </c>
      <c r="G1341" s="80">
        <v>0.25</v>
      </c>
      <c r="H1341" s="79">
        <f>F1341*G1341*D1341*E1341*'Equation 4'!$D$6*3600*0.000001*0.000001</f>
        <v>8.7995867294923067E-3</v>
      </c>
    </row>
    <row r="1342" spans="1:8" ht="13.8" x14ac:dyDescent="0.3">
      <c r="A1342" s="77">
        <v>2</v>
      </c>
      <c r="B1342" s="78">
        <v>25</v>
      </c>
      <c r="C1342" s="77">
        <v>2</v>
      </c>
      <c r="D1342" s="79">
        <v>37.070999999999998</v>
      </c>
      <c r="E1342" s="79">
        <v>3.150026825282604</v>
      </c>
      <c r="F1342" s="79">
        <v>8.6358506546941811</v>
      </c>
      <c r="G1342" s="80">
        <v>0.25</v>
      </c>
      <c r="H1342" s="79">
        <f>F1342*G1342*D1342*E1342*'Equation 4'!$D$6*3600*0.000001*0.000001</f>
        <v>9.0760355067536838E-3</v>
      </c>
    </row>
    <row r="1343" spans="1:8" ht="13.8" x14ac:dyDescent="0.3">
      <c r="A1343" s="77">
        <v>2</v>
      </c>
      <c r="B1343" s="78">
        <v>25</v>
      </c>
      <c r="C1343" s="77">
        <v>3</v>
      </c>
      <c r="D1343" s="79">
        <v>36.994</v>
      </c>
      <c r="E1343" s="79">
        <v>3.2005212075535447</v>
      </c>
      <c r="F1343" s="79">
        <v>8.3637646109633099</v>
      </c>
      <c r="G1343" s="80">
        <v>0.25</v>
      </c>
      <c r="H1343" s="79">
        <f>F1343*G1343*D1343*E1343*'Equation 4'!$D$6*3600*0.000001*0.000001</f>
        <v>8.9124337081958379E-3</v>
      </c>
    </row>
    <row r="1344" spans="1:8" ht="13.8" x14ac:dyDescent="0.3">
      <c r="A1344" s="77">
        <v>2</v>
      </c>
      <c r="B1344" s="78">
        <v>25</v>
      </c>
      <c r="C1344" s="77">
        <v>4</v>
      </c>
      <c r="D1344" s="79">
        <v>36.893000000000001</v>
      </c>
      <c r="E1344" s="79">
        <v>3.4510399881774774</v>
      </c>
      <c r="F1344" s="79">
        <v>7.0695034349849308</v>
      </c>
      <c r="G1344" s="80">
        <v>0.25</v>
      </c>
      <c r="H1344" s="79">
        <f>F1344*G1344*D1344*E1344*'Equation 4'!$D$6*3600*0.000001*0.000001</f>
        <v>8.1007528589742972E-3</v>
      </c>
    </row>
    <row r="1345" spans="1:8" ht="13.8" x14ac:dyDescent="0.3">
      <c r="A1345" s="77">
        <v>2</v>
      </c>
      <c r="B1345" s="78">
        <v>25</v>
      </c>
      <c r="C1345" s="77">
        <v>5</v>
      </c>
      <c r="D1345" s="79">
        <v>36.765000000000001</v>
      </c>
      <c r="E1345" s="79">
        <v>3.604128882268224</v>
      </c>
      <c r="F1345" s="79">
        <v>38.71443971682897</v>
      </c>
      <c r="G1345" s="80">
        <v>0.25</v>
      </c>
      <c r="H1345" s="79">
        <f>F1345*G1345*D1345*E1345*'Equation 4'!$D$6*3600*0.000001*0.000001</f>
        <v>4.6168989683458929E-2</v>
      </c>
    </row>
    <row r="1346" spans="1:8" ht="13.8" x14ac:dyDescent="0.3">
      <c r="A1346" s="77">
        <v>2</v>
      </c>
      <c r="B1346" s="78">
        <v>26</v>
      </c>
      <c r="C1346" s="77">
        <v>6</v>
      </c>
      <c r="D1346" s="79">
        <v>36.655999999999999</v>
      </c>
      <c r="E1346" s="79">
        <v>3.575601348025252</v>
      </c>
      <c r="F1346" s="79">
        <v>71.910215945153382</v>
      </c>
      <c r="G1346" s="80">
        <v>0.25</v>
      </c>
      <c r="H1346" s="79">
        <f>F1346*G1346*D1346*E1346*'Equation 4'!$D$6*3600*0.000001*0.000001</f>
        <v>8.482566373574478E-2</v>
      </c>
    </row>
    <row r="1347" spans="1:8" ht="13.8" x14ac:dyDescent="0.3">
      <c r="A1347" s="77">
        <v>2</v>
      </c>
      <c r="B1347" s="78">
        <v>26</v>
      </c>
      <c r="C1347" s="77">
        <v>7</v>
      </c>
      <c r="D1347" s="79">
        <v>36.633000000000003</v>
      </c>
      <c r="E1347" s="79">
        <v>3.2405678514729486</v>
      </c>
      <c r="F1347" s="79">
        <v>116.5057810268804</v>
      </c>
      <c r="G1347" s="80">
        <v>0.25</v>
      </c>
      <c r="H1347" s="79">
        <f>F1347*G1347*D1347*E1347*'Equation 4'!$D$6*3600*0.000001*0.000001</f>
        <v>0.12447541710591289</v>
      </c>
    </row>
    <row r="1348" spans="1:8" ht="13.8" x14ac:dyDescent="0.3">
      <c r="A1348" s="77">
        <v>2</v>
      </c>
      <c r="B1348" s="78">
        <v>26</v>
      </c>
      <c r="C1348" s="77">
        <v>8</v>
      </c>
      <c r="D1348" s="79">
        <v>67.031000000000006</v>
      </c>
      <c r="E1348" s="79">
        <v>3.0500040983579022</v>
      </c>
      <c r="F1348" s="79">
        <v>99.423299269793063</v>
      </c>
      <c r="G1348" s="80">
        <v>0.25</v>
      </c>
      <c r="H1348" s="79">
        <f>F1348*G1348*D1348*E1348*'Equation 4'!$D$6*3600*0.000001*0.000001</f>
        <v>0.18293921092801363</v>
      </c>
    </row>
    <row r="1349" spans="1:8" ht="13.8" x14ac:dyDescent="0.3">
      <c r="A1349" s="77">
        <v>2</v>
      </c>
      <c r="B1349" s="78">
        <v>26</v>
      </c>
      <c r="C1349" s="77">
        <v>9</v>
      </c>
      <c r="D1349" s="79">
        <v>150.12299999999999</v>
      </c>
      <c r="E1349" s="79">
        <v>2.7163263795059684</v>
      </c>
      <c r="F1349" s="79">
        <v>76.104135218942389</v>
      </c>
      <c r="G1349" s="80">
        <v>0.25</v>
      </c>
      <c r="H1349" s="79">
        <f>F1349*G1349*D1349*E1349*'Equation 4'!$D$6*3600*0.000001*0.000001</f>
        <v>0.27930579771713204</v>
      </c>
    </row>
    <row r="1350" spans="1:8" ht="13.8" x14ac:dyDescent="0.3">
      <c r="A1350" s="77">
        <v>2</v>
      </c>
      <c r="B1350" s="78">
        <v>26</v>
      </c>
      <c r="C1350" s="77">
        <v>10</v>
      </c>
      <c r="D1350" s="79">
        <v>256.928</v>
      </c>
      <c r="E1350" s="79">
        <v>3.1470421033090741</v>
      </c>
      <c r="F1350" s="79">
        <v>75.782847527069791</v>
      </c>
      <c r="G1350" s="80">
        <v>0.25</v>
      </c>
      <c r="H1350" s="79">
        <f>F1350*G1350*D1350*E1350*'Equation 4'!$D$6*3600*0.000001*0.000001</f>
        <v>0.5514770181758798</v>
      </c>
    </row>
    <row r="1351" spans="1:8" ht="13.8" x14ac:dyDescent="0.3">
      <c r="A1351" s="77">
        <v>2</v>
      </c>
      <c r="B1351" s="78">
        <v>26</v>
      </c>
      <c r="C1351" s="77">
        <v>11</v>
      </c>
      <c r="D1351" s="79">
        <v>403.41800000000001</v>
      </c>
      <c r="E1351" s="79">
        <v>3.4383881398120253</v>
      </c>
      <c r="F1351" s="79">
        <v>54.747649268496069</v>
      </c>
      <c r="G1351" s="80">
        <v>0.25</v>
      </c>
      <c r="H1351" s="79">
        <f>F1351*G1351*D1351*E1351*'Equation 4'!$D$6*3600*0.000001*0.000001</f>
        <v>0.68346795625136958</v>
      </c>
    </row>
    <row r="1352" spans="1:8" ht="13.8" x14ac:dyDescent="0.3">
      <c r="A1352" s="77">
        <v>2</v>
      </c>
      <c r="B1352" s="78">
        <v>26</v>
      </c>
      <c r="C1352" s="77">
        <v>12</v>
      </c>
      <c r="D1352" s="79">
        <v>594.65499999999997</v>
      </c>
      <c r="E1352" s="79">
        <v>3.5718036060231535</v>
      </c>
      <c r="F1352" s="79">
        <v>43.371174278800176</v>
      </c>
      <c r="G1352" s="80">
        <v>0.25</v>
      </c>
      <c r="H1352" s="79">
        <f>F1352*G1352*D1352*E1352*'Equation 4'!$D$6*3600*0.000001*0.000001</f>
        <v>0.82907980500777334</v>
      </c>
    </row>
    <row r="1353" spans="1:8" ht="13.8" x14ac:dyDescent="0.3">
      <c r="A1353" s="77">
        <v>2</v>
      </c>
      <c r="B1353" s="78">
        <v>26</v>
      </c>
      <c r="C1353" s="77">
        <v>13</v>
      </c>
      <c r="D1353" s="79">
        <v>897.36099999999999</v>
      </c>
      <c r="E1353" s="79">
        <v>3.6472592449673771</v>
      </c>
      <c r="F1353" s="79">
        <v>42.416607161354811</v>
      </c>
      <c r="G1353" s="80">
        <v>0.25</v>
      </c>
      <c r="H1353" s="79">
        <f>F1353*G1353*D1353*E1353*'Equation 4'!$D$6*3600*0.000001*0.000001</f>
        <v>1.2494309538198103</v>
      </c>
    </row>
    <row r="1354" spans="1:8" ht="13.8" x14ac:dyDescent="0.3">
      <c r="A1354" s="77">
        <v>2</v>
      </c>
      <c r="B1354" s="78">
        <v>26</v>
      </c>
      <c r="C1354" s="77">
        <v>14</v>
      </c>
      <c r="D1354" s="79">
        <v>1156.9659999999999</v>
      </c>
      <c r="E1354" s="79">
        <v>3.6962328119316292</v>
      </c>
      <c r="F1354" s="79">
        <v>41.817913363554531</v>
      </c>
      <c r="G1354" s="80">
        <v>0.25</v>
      </c>
      <c r="H1354" s="79">
        <f>F1354*G1354*D1354*E1354*'Equation 4'!$D$6*3600*0.000001*0.000001</f>
        <v>1.6094770280391979</v>
      </c>
    </row>
    <row r="1355" spans="1:8" ht="13.8" x14ac:dyDescent="0.3">
      <c r="A1355" s="77">
        <v>2</v>
      </c>
      <c r="B1355" s="78">
        <v>26</v>
      </c>
      <c r="C1355" s="77">
        <v>15</v>
      </c>
      <c r="D1355" s="79">
        <v>1276.384</v>
      </c>
      <c r="E1355" s="79">
        <v>3.59468844268874</v>
      </c>
      <c r="F1355" s="79">
        <v>43.077430982255024</v>
      </c>
      <c r="G1355" s="80">
        <v>0.25</v>
      </c>
      <c r="H1355" s="79">
        <f>F1355*G1355*D1355*E1355*'Equation 4'!$D$6*3600*0.000001*0.000001</f>
        <v>1.7788319101766279</v>
      </c>
    </row>
    <row r="1356" spans="1:8" ht="13.8" x14ac:dyDescent="0.3">
      <c r="A1356" s="77">
        <v>2</v>
      </c>
      <c r="B1356" s="78">
        <v>26</v>
      </c>
      <c r="C1356" s="77">
        <v>16</v>
      </c>
      <c r="D1356" s="79">
        <v>1192.8109999999999</v>
      </c>
      <c r="E1356" s="79">
        <v>3.4272954351791736</v>
      </c>
      <c r="F1356" s="79">
        <v>54.9338070636814</v>
      </c>
      <c r="G1356" s="80">
        <v>0.25</v>
      </c>
      <c r="H1356" s="79">
        <f>F1356*G1356*D1356*E1356*'Equation 4'!$D$6*3600*0.000001*0.000001</f>
        <v>2.0211818297521376</v>
      </c>
    </row>
    <row r="1357" spans="1:8" ht="13.8" x14ac:dyDescent="0.3">
      <c r="A1357" s="77">
        <v>2</v>
      </c>
      <c r="B1357" s="78">
        <v>26</v>
      </c>
      <c r="C1357" s="77">
        <v>17</v>
      </c>
      <c r="D1357" s="79">
        <v>386.37200000000001</v>
      </c>
      <c r="E1357" s="79">
        <v>2.9762770368364566</v>
      </c>
      <c r="F1357" s="79">
        <v>80.28980393798507</v>
      </c>
      <c r="G1357" s="80">
        <v>0.25</v>
      </c>
      <c r="H1357" s="79">
        <f>F1357*G1357*D1357*E1357*'Equation 4'!$D$6*3600*0.000001*0.000001</f>
        <v>0.83096342075574325</v>
      </c>
    </row>
    <row r="1358" spans="1:8" ht="13.8" x14ac:dyDescent="0.3">
      <c r="A1358" s="77">
        <v>2</v>
      </c>
      <c r="B1358" s="78">
        <v>26</v>
      </c>
      <c r="C1358" s="77">
        <v>18</v>
      </c>
      <c r="D1358" s="79">
        <v>38.232999999999997</v>
      </c>
      <c r="E1358" s="79">
        <v>3.1247311884384552</v>
      </c>
      <c r="F1358" s="79">
        <v>259.58421546116517</v>
      </c>
      <c r="G1358" s="80">
        <v>0.25</v>
      </c>
      <c r="H1358" s="79">
        <f>F1358*G1358*D1358*E1358*'Equation 4'!$D$6*3600*0.000001*0.000001</f>
        <v>0.27910770725949929</v>
      </c>
    </row>
    <row r="1359" spans="1:8" ht="13.8" x14ac:dyDescent="0.3">
      <c r="A1359" s="77">
        <v>2</v>
      </c>
      <c r="B1359" s="78">
        <v>26</v>
      </c>
      <c r="C1359" s="77">
        <v>19</v>
      </c>
      <c r="D1359" s="79">
        <v>37.625999999999998</v>
      </c>
      <c r="E1359" s="79">
        <v>3.7055830850218432</v>
      </c>
      <c r="F1359" s="79">
        <v>220.92580527859701</v>
      </c>
      <c r="G1359" s="80">
        <v>0.25</v>
      </c>
      <c r="H1359" s="79">
        <f>F1359*G1359*D1359*E1359*'Equation 4'!$D$6*3600*0.000001*0.000001</f>
        <v>0.27722574711456904</v>
      </c>
    </row>
    <row r="1360" spans="1:8" ht="13.8" x14ac:dyDescent="0.3">
      <c r="A1360" s="77">
        <v>2</v>
      </c>
      <c r="B1360" s="78">
        <v>26</v>
      </c>
      <c r="C1360" s="77">
        <v>20</v>
      </c>
      <c r="D1360" s="79">
        <v>37.887999999999998</v>
      </c>
      <c r="E1360" s="79">
        <v>4.1704461392038139</v>
      </c>
      <c r="F1360" s="79">
        <v>166.76550085861354</v>
      </c>
      <c r="G1360" s="80">
        <v>0.25</v>
      </c>
      <c r="H1360" s="79">
        <f>F1360*G1360*D1360*E1360*'Equation 4'!$D$6*3600*0.000001*0.000001</f>
        <v>0.23715534597768084</v>
      </c>
    </row>
    <row r="1361" spans="1:8" ht="13.8" x14ac:dyDescent="0.3">
      <c r="A1361" s="77">
        <v>2</v>
      </c>
      <c r="B1361" s="78">
        <v>26</v>
      </c>
      <c r="C1361" s="77">
        <v>21</v>
      </c>
      <c r="D1361" s="79">
        <v>37.579000000000001</v>
      </c>
      <c r="E1361" s="79">
        <v>4.1469914395860519</v>
      </c>
      <c r="F1361" s="79">
        <v>127.8984230012253</v>
      </c>
      <c r="G1361" s="80">
        <v>0.25</v>
      </c>
      <c r="H1361" s="79">
        <f>F1361*G1361*D1361*E1361*'Equation 4'!$D$6*3600*0.000001*0.000001</f>
        <v>0.17938497194243436</v>
      </c>
    </row>
    <row r="1362" spans="1:8" ht="13.8" x14ac:dyDescent="0.3">
      <c r="A1362" s="77">
        <v>2</v>
      </c>
      <c r="B1362" s="78">
        <v>26</v>
      </c>
      <c r="C1362" s="77">
        <v>22</v>
      </c>
      <c r="D1362" s="79">
        <v>37.213000000000001</v>
      </c>
      <c r="E1362" s="79">
        <v>3.9379398167061925</v>
      </c>
      <c r="F1362" s="79">
        <v>92.666243255123533</v>
      </c>
      <c r="G1362" s="80">
        <v>0.25</v>
      </c>
      <c r="H1362" s="79">
        <f>F1362*G1362*D1362*E1362*'Equation 4'!$D$6*3600*0.000001*0.000001</f>
        <v>0.12221593193855715</v>
      </c>
    </row>
    <row r="1363" spans="1:8" ht="13.8" x14ac:dyDescent="0.3">
      <c r="A1363" s="77">
        <v>2</v>
      </c>
      <c r="B1363" s="78">
        <v>26</v>
      </c>
      <c r="C1363" s="77">
        <v>23</v>
      </c>
      <c r="D1363" s="79">
        <v>37.231000000000002</v>
      </c>
      <c r="E1363" s="79">
        <v>4.1308867086861634</v>
      </c>
      <c r="F1363" s="79">
        <v>32.1219109749388</v>
      </c>
      <c r="G1363" s="80">
        <v>0.25</v>
      </c>
      <c r="H1363" s="79">
        <f>F1363*G1363*D1363*E1363*'Equation 4'!$D$6*3600*0.000001*0.000001</f>
        <v>4.4462294325864807E-2</v>
      </c>
    </row>
    <row r="1364" spans="1:8" ht="13.8" x14ac:dyDescent="0.3">
      <c r="A1364" s="77">
        <v>2</v>
      </c>
      <c r="B1364" s="78">
        <v>26</v>
      </c>
      <c r="C1364" s="77">
        <v>24</v>
      </c>
      <c r="D1364" s="79">
        <v>41.026000000000003</v>
      </c>
      <c r="E1364" s="79">
        <v>4.1462442040960399</v>
      </c>
      <c r="F1364" s="79">
        <v>3.8200797221779634</v>
      </c>
      <c r="G1364" s="80">
        <v>0.25</v>
      </c>
      <c r="H1364" s="79">
        <f>F1364*G1364*D1364*E1364*'Equation 4'!$D$6*3600*0.000001*0.000001</f>
        <v>5.8482911993981545E-3</v>
      </c>
    </row>
    <row r="1365" spans="1:8" ht="13.8" x14ac:dyDescent="0.3">
      <c r="A1365" s="77">
        <v>2</v>
      </c>
      <c r="B1365" s="78">
        <v>26</v>
      </c>
      <c r="C1365" s="77">
        <v>1</v>
      </c>
      <c r="D1365" s="79">
        <v>39.442</v>
      </c>
      <c r="E1365" s="79">
        <v>4.0138769288556917</v>
      </c>
      <c r="F1365" s="79">
        <v>4.4055262082892295</v>
      </c>
      <c r="G1365" s="80">
        <v>0.25</v>
      </c>
      <c r="H1365" s="79">
        <f>F1365*G1365*D1365*E1365*'Equation 4'!$D$6*3600*0.000001*0.000001</f>
        <v>6.277161171176885E-3</v>
      </c>
    </row>
    <row r="1366" spans="1:8" ht="13.8" x14ac:dyDescent="0.3">
      <c r="A1366" s="77">
        <v>2</v>
      </c>
      <c r="B1366" s="78">
        <v>26</v>
      </c>
      <c r="C1366" s="77">
        <v>2</v>
      </c>
      <c r="D1366" s="79">
        <v>38.786000000000001</v>
      </c>
      <c r="E1366" s="79">
        <v>3.9234599526438396</v>
      </c>
      <c r="F1366" s="79">
        <v>4.7971804804567757</v>
      </c>
      <c r="G1366" s="80">
        <v>0.25</v>
      </c>
      <c r="H1366" s="79">
        <f>F1366*G1366*D1366*E1366*'Equation 4'!$D$6*3600*0.000001*0.000001</f>
        <v>6.570112174103286E-3</v>
      </c>
    </row>
    <row r="1367" spans="1:8" ht="13.8" x14ac:dyDescent="0.3">
      <c r="A1367" s="77">
        <v>2</v>
      </c>
      <c r="B1367" s="78">
        <v>26</v>
      </c>
      <c r="C1367" s="77">
        <v>3</v>
      </c>
      <c r="D1367" s="79">
        <v>37.521000000000001</v>
      </c>
      <c r="E1367" s="79">
        <v>3.7460919636335674</v>
      </c>
      <c r="F1367" s="79">
        <v>5.6479882286980505</v>
      </c>
      <c r="G1367" s="80">
        <v>0.25</v>
      </c>
      <c r="H1367" s="79">
        <f>F1367*G1367*D1367*E1367*'Equation 4'!$D$6*3600*0.000001*0.000001</f>
        <v>7.1447844584965683E-3</v>
      </c>
    </row>
    <row r="1368" spans="1:8" ht="13.8" x14ac:dyDescent="0.3">
      <c r="A1368" s="77">
        <v>2</v>
      </c>
      <c r="B1368" s="78">
        <v>26</v>
      </c>
      <c r="C1368" s="77">
        <v>4</v>
      </c>
      <c r="D1368" s="79">
        <v>37.152999999999999</v>
      </c>
      <c r="E1368" s="79">
        <v>3.6143715913004848</v>
      </c>
      <c r="F1368" s="79">
        <v>6.2649279838872705</v>
      </c>
      <c r="G1368" s="80">
        <v>0.25</v>
      </c>
      <c r="H1368" s="79">
        <f>F1368*G1368*D1368*E1368*'Equation 4'!$D$6*3600*0.000001*0.000001</f>
        <v>7.5715584648557519E-3</v>
      </c>
    </row>
    <row r="1369" spans="1:8" ht="13.8" x14ac:dyDescent="0.3">
      <c r="A1369" s="77">
        <v>2</v>
      </c>
      <c r="B1369" s="78">
        <v>26</v>
      </c>
      <c r="C1369" s="77">
        <v>5</v>
      </c>
      <c r="D1369" s="79">
        <v>36.847000000000001</v>
      </c>
      <c r="E1369" s="79">
        <v>3.4182353634587539</v>
      </c>
      <c r="F1369" s="79">
        <v>41.260329544152341</v>
      </c>
      <c r="G1369" s="80">
        <v>0.25</v>
      </c>
      <c r="H1369" s="79">
        <f>F1369*G1369*D1369*E1369*'Equation 4'!$D$6*3600*0.000001*0.000001</f>
        <v>4.6771284684401608E-2</v>
      </c>
    </row>
    <row r="1370" spans="1:8" ht="13.8" x14ac:dyDescent="0.3">
      <c r="A1370" s="77">
        <v>2</v>
      </c>
      <c r="B1370" s="78">
        <v>27</v>
      </c>
      <c r="C1370" s="77">
        <v>6</v>
      </c>
      <c r="D1370" s="79">
        <v>36.65</v>
      </c>
      <c r="E1370" s="79">
        <v>3.2771530327404608</v>
      </c>
      <c r="F1370" s="79">
        <v>79.366422167147491</v>
      </c>
      <c r="G1370" s="80">
        <v>0.25</v>
      </c>
      <c r="H1370" s="79">
        <f>F1370*G1370*D1370*E1370*'Equation 4'!$D$6*3600*0.000001*0.000001</f>
        <v>8.5792636277267534E-2</v>
      </c>
    </row>
    <row r="1371" spans="1:8" ht="13.8" x14ac:dyDescent="0.3">
      <c r="A1371" s="77">
        <v>2</v>
      </c>
      <c r="B1371" s="78">
        <v>27</v>
      </c>
      <c r="C1371" s="77">
        <v>7</v>
      </c>
      <c r="D1371" s="79">
        <v>36.487000000000002</v>
      </c>
      <c r="E1371" s="79">
        <v>3.2129737004837122</v>
      </c>
      <c r="F1371" s="79">
        <v>118.06130393322472</v>
      </c>
      <c r="G1371" s="80">
        <v>0.25</v>
      </c>
      <c r="H1371" s="79">
        <f>F1371*G1371*D1371*E1371*'Equation 4'!$D$6*3600*0.000001*0.000001</f>
        <v>0.12456482215511799</v>
      </c>
    </row>
    <row r="1372" spans="1:8" ht="13.8" x14ac:dyDescent="0.3">
      <c r="A1372" s="77">
        <v>2</v>
      </c>
      <c r="B1372" s="78">
        <v>27</v>
      </c>
      <c r="C1372" s="77">
        <v>8</v>
      </c>
      <c r="D1372" s="79">
        <v>67.150000000000006</v>
      </c>
      <c r="E1372" s="79">
        <v>3.3772599840699269</v>
      </c>
      <c r="F1372" s="79">
        <v>89.110586624534875</v>
      </c>
      <c r="G1372" s="80">
        <v>0.25</v>
      </c>
      <c r="H1372" s="79">
        <f>F1372*G1372*D1372*E1372*'Equation 4'!$D$6*3600*0.000001*0.000001</f>
        <v>0.18187890185830669</v>
      </c>
    </row>
    <row r="1373" spans="1:8" ht="13.8" x14ac:dyDescent="0.3">
      <c r="A1373" s="77">
        <v>2</v>
      </c>
      <c r="B1373" s="78">
        <v>27</v>
      </c>
      <c r="C1373" s="77">
        <v>9</v>
      </c>
      <c r="D1373" s="79">
        <v>191.392</v>
      </c>
      <c r="E1373" s="79">
        <v>3.9689687577505572</v>
      </c>
      <c r="F1373" s="79">
        <v>51.210988716177582</v>
      </c>
      <c r="G1373" s="80">
        <v>0.25</v>
      </c>
      <c r="H1373" s="79">
        <f>F1373*G1373*D1373*E1373*'Equation 4'!$D$6*3600*0.000001*0.000001</f>
        <v>0.3501121087114728</v>
      </c>
    </row>
    <row r="1374" spans="1:8" ht="13.8" x14ac:dyDescent="0.3">
      <c r="A1374" s="77">
        <v>2</v>
      </c>
      <c r="B1374" s="78">
        <v>27</v>
      </c>
      <c r="C1374" s="77">
        <v>10</v>
      </c>
      <c r="D1374" s="79">
        <v>320.15499999999997</v>
      </c>
      <c r="E1374" s="79">
        <v>4.207522073620054</v>
      </c>
      <c r="F1374" s="79">
        <v>55.98428100692918</v>
      </c>
      <c r="G1374" s="80">
        <v>0.25</v>
      </c>
      <c r="H1374" s="79">
        <f>F1374*G1374*D1374*E1374*'Equation 4'!$D$6*3600*0.000001*0.000001</f>
        <v>0.67872728192558573</v>
      </c>
    </row>
    <row r="1375" spans="1:8" ht="13.8" x14ac:dyDescent="0.3">
      <c r="A1375" s="77">
        <v>2</v>
      </c>
      <c r="B1375" s="78">
        <v>27</v>
      </c>
      <c r="C1375" s="77">
        <v>11</v>
      </c>
      <c r="D1375" s="79">
        <v>460.25299999999999</v>
      </c>
      <c r="E1375" s="79">
        <v>4.1362855317301293</v>
      </c>
      <c r="F1375" s="79">
        <v>45.043077313376266</v>
      </c>
      <c r="G1375" s="80">
        <v>0.25</v>
      </c>
      <c r="H1375" s="79">
        <f>F1375*G1375*D1375*E1375*'Equation 4'!$D$6*3600*0.000001*0.000001</f>
        <v>0.771751890256132</v>
      </c>
    </row>
    <row r="1376" spans="1:8" ht="13.8" x14ac:dyDescent="0.3">
      <c r="A1376" s="77">
        <v>2</v>
      </c>
      <c r="B1376" s="78">
        <v>27</v>
      </c>
      <c r="C1376" s="77">
        <v>12</v>
      </c>
      <c r="D1376" s="79">
        <v>620.58100000000002</v>
      </c>
      <c r="E1376" s="79">
        <v>4.063325854518685</v>
      </c>
      <c r="F1376" s="79">
        <v>37.789777056994261</v>
      </c>
      <c r="G1376" s="80">
        <v>0.25</v>
      </c>
      <c r="H1376" s="79">
        <f>F1376*G1376*D1376*E1376*'Equation 4'!$D$6*3600*0.000001*0.000001</f>
        <v>0.85762407842873212</v>
      </c>
    </row>
    <row r="1377" spans="1:8" ht="13.8" x14ac:dyDescent="0.3">
      <c r="A1377" s="77">
        <v>2</v>
      </c>
      <c r="B1377" s="78">
        <v>27</v>
      </c>
      <c r="C1377" s="77">
        <v>13</v>
      </c>
      <c r="D1377" s="79">
        <v>822.23800000000006</v>
      </c>
      <c r="E1377" s="79">
        <v>3.9577473390806546</v>
      </c>
      <c r="F1377" s="79">
        <v>38.871746032539576</v>
      </c>
      <c r="G1377" s="80">
        <v>0.25</v>
      </c>
      <c r="H1377" s="79">
        <f>F1377*G1377*D1377*E1377*'Equation 4'!$D$6*3600*0.000001*0.000001</f>
        <v>1.1384715116762167</v>
      </c>
    </row>
    <row r="1378" spans="1:8" ht="13.8" x14ac:dyDescent="0.3">
      <c r="A1378" s="77">
        <v>2</v>
      </c>
      <c r="B1378" s="78">
        <v>27</v>
      </c>
      <c r="C1378" s="77">
        <v>14</v>
      </c>
      <c r="D1378" s="79">
        <v>1038.5709999999999</v>
      </c>
      <c r="E1378" s="79">
        <v>3.7550832214479613</v>
      </c>
      <c r="F1378" s="79">
        <v>41.119134791513638</v>
      </c>
      <c r="G1378" s="80">
        <v>0.25</v>
      </c>
      <c r="H1378" s="79">
        <f>F1378*G1378*D1378*E1378*'Equation 4'!$D$6*3600*0.000001*0.000001</f>
        <v>1.4432522239053118</v>
      </c>
    </row>
    <row r="1379" spans="1:8" ht="13.8" x14ac:dyDescent="0.3">
      <c r="A1379" s="77">
        <v>2</v>
      </c>
      <c r="B1379" s="78">
        <v>27</v>
      </c>
      <c r="C1379" s="77">
        <v>15</v>
      </c>
      <c r="D1379" s="79">
        <v>1162.7080000000001</v>
      </c>
      <c r="E1379" s="79">
        <v>3.5370163980394551</v>
      </c>
      <c r="F1379" s="79">
        <v>43.824973663996026</v>
      </c>
      <c r="G1379" s="80">
        <v>0.25</v>
      </c>
      <c r="H1379" s="79">
        <f>F1379*G1379*D1379*E1379*'Equation 4'!$D$6*3600*0.000001*0.000001</f>
        <v>1.622078646350841</v>
      </c>
    </row>
    <row r="1380" spans="1:8" ht="13.8" x14ac:dyDescent="0.3">
      <c r="A1380" s="77">
        <v>2</v>
      </c>
      <c r="B1380" s="78">
        <v>27</v>
      </c>
      <c r="C1380" s="77">
        <v>16</v>
      </c>
      <c r="D1380" s="79">
        <v>1117.25</v>
      </c>
      <c r="E1380" s="79">
        <v>3.4992462045417723</v>
      </c>
      <c r="F1380" s="79">
        <v>53.747329255618489</v>
      </c>
      <c r="G1380" s="80">
        <v>0.25</v>
      </c>
      <c r="H1380" s="79">
        <f>F1380*G1380*D1380*E1380*'Equation 4'!$D$6*3600*0.000001*0.000001</f>
        <v>1.891142530388884</v>
      </c>
    </row>
    <row r="1381" spans="1:8" ht="13.8" x14ac:dyDescent="0.3">
      <c r="A1381" s="77">
        <v>2</v>
      </c>
      <c r="B1381" s="78">
        <v>27</v>
      </c>
      <c r="C1381" s="77">
        <v>17</v>
      </c>
      <c r="D1381" s="79">
        <v>401.76900000000001</v>
      </c>
      <c r="E1381" s="79">
        <v>3.4151317690537213</v>
      </c>
      <c r="F1381" s="79">
        <v>69.616467475550508</v>
      </c>
      <c r="G1381" s="80">
        <v>0.25</v>
      </c>
      <c r="H1381" s="79">
        <f>F1381*G1381*D1381*E1381*'Equation 4'!$D$6*3600*0.000001*0.000001</f>
        <v>0.85968308336240395</v>
      </c>
    </row>
    <row r="1382" spans="1:8" ht="13.8" x14ac:dyDescent="0.3">
      <c r="A1382" s="77">
        <v>2</v>
      </c>
      <c r="B1382" s="78">
        <v>27</v>
      </c>
      <c r="C1382" s="77">
        <v>18</v>
      </c>
      <c r="D1382" s="79">
        <v>50.255000000000003</v>
      </c>
      <c r="E1382" s="79">
        <v>3.6606798548903452</v>
      </c>
      <c r="F1382" s="79">
        <v>167.52432702064695</v>
      </c>
      <c r="G1382" s="80">
        <v>0.25</v>
      </c>
      <c r="H1382" s="79">
        <f>F1382*G1382*D1382*E1382*'Equation 4'!$D$6*3600*0.000001*0.000001</f>
        <v>0.27737123358019505</v>
      </c>
    </row>
    <row r="1383" spans="1:8" ht="13.8" x14ac:dyDescent="0.3">
      <c r="A1383" s="77">
        <v>2</v>
      </c>
      <c r="B1383" s="78">
        <v>27</v>
      </c>
      <c r="C1383" s="77">
        <v>19</v>
      </c>
      <c r="D1383" s="79">
        <v>40.805</v>
      </c>
      <c r="E1383" s="79">
        <v>4.3356282128429786</v>
      </c>
      <c r="F1383" s="79">
        <v>172.82870927577909</v>
      </c>
      <c r="G1383" s="80">
        <v>0.25</v>
      </c>
      <c r="H1383" s="79">
        <f>F1383*G1383*D1383*E1383*'Equation 4'!$D$6*3600*0.000001*0.000001</f>
        <v>0.27518440090042851</v>
      </c>
    </row>
    <row r="1384" spans="1:8" ht="13.8" x14ac:dyDescent="0.3">
      <c r="A1384" s="77">
        <v>2</v>
      </c>
      <c r="B1384" s="78">
        <v>27</v>
      </c>
      <c r="C1384" s="77">
        <v>20</v>
      </c>
      <c r="D1384" s="79">
        <v>40.095999999999997</v>
      </c>
      <c r="E1384" s="79">
        <v>4.3711569406737159</v>
      </c>
      <c r="F1384" s="79">
        <v>149.93411043206771</v>
      </c>
      <c r="G1384" s="80">
        <v>0.25</v>
      </c>
      <c r="H1384" s="79">
        <f>F1384*G1384*D1384*E1384*'Equation 4'!$D$6*3600*0.000001*0.000001</f>
        <v>0.23650504298091843</v>
      </c>
    </row>
    <row r="1385" spans="1:8" ht="13.8" x14ac:dyDescent="0.3">
      <c r="A1385" s="77">
        <v>2</v>
      </c>
      <c r="B1385" s="78">
        <v>27</v>
      </c>
      <c r="C1385" s="77">
        <v>21</v>
      </c>
      <c r="D1385" s="79">
        <v>39.796999999999997</v>
      </c>
      <c r="E1385" s="79">
        <v>3.9991755400332205</v>
      </c>
      <c r="F1385" s="79">
        <v>125.56849325961701</v>
      </c>
      <c r="G1385" s="80">
        <v>0.25</v>
      </c>
      <c r="H1385" s="79">
        <f>F1385*G1385*D1385*E1385*'Equation 4'!$D$6*3600*0.000001*0.000001</f>
        <v>0.17986389545698561</v>
      </c>
    </row>
    <row r="1386" spans="1:8" ht="13.8" x14ac:dyDescent="0.3">
      <c r="A1386" s="77">
        <v>2</v>
      </c>
      <c r="B1386" s="78">
        <v>27</v>
      </c>
      <c r="C1386" s="77">
        <v>22</v>
      </c>
      <c r="D1386" s="79">
        <v>38.555</v>
      </c>
      <c r="E1386" s="79">
        <v>3.7151071316988964</v>
      </c>
      <c r="F1386" s="79">
        <v>95.365494757616631</v>
      </c>
      <c r="G1386" s="80">
        <v>0.25</v>
      </c>
      <c r="H1386" s="79">
        <f>F1386*G1386*D1386*E1386*'Equation 4'!$D$6*3600*0.000001*0.000001</f>
        <v>0.12293790983798082</v>
      </c>
    </row>
    <row r="1387" spans="1:8" ht="13.8" x14ac:dyDescent="0.3">
      <c r="A1387" s="77">
        <v>2</v>
      </c>
      <c r="B1387" s="78">
        <v>27</v>
      </c>
      <c r="C1387" s="77">
        <v>23</v>
      </c>
      <c r="D1387" s="79">
        <v>38.886000000000003</v>
      </c>
      <c r="E1387" s="79">
        <v>3.4479318438739472</v>
      </c>
      <c r="F1387" s="79">
        <v>38.680359912527351</v>
      </c>
      <c r="G1387" s="80">
        <v>0.25</v>
      </c>
      <c r="H1387" s="79">
        <f>F1387*G1387*D1387*E1387*'Equation 4'!$D$6*3600*0.000001*0.000001</f>
        <v>4.6675068087856368E-2</v>
      </c>
    </row>
    <row r="1388" spans="1:8" ht="13.8" x14ac:dyDescent="0.3">
      <c r="A1388" s="77">
        <v>2</v>
      </c>
      <c r="B1388" s="78">
        <v>27</v>
      </c>
      <c r="C1388" s="77">
        <v>24</v>
      </c>
      <c r="D1388" s="79">
        <v>41.53</v>
      </c>
      <c r="E1388" s="79">
        <v>3.2439606964326804</v>
      </c>
      <c r="F1388" s="79">
        <v>7.2344120126396732</v>
      </c>
      <c r="G1388" s="80">
        <v>0.25</v>
      </c>
      <c r="H1388" s="79">
        <f>F1388*G1388*D1388*E1388*'Equation 4'!$D$6*3600*0.000001*0.000001</f>
        <v>8.7716897642274392E-3</v>
      </c>
    </row>
    <row r="1389" spans="1:8" ht="13.8" x14ac:dyDescent="0.3">
      <c r="A1389" s="77">
        <v>2</v>
      </c>
      <c r="B1389" s="78">
        <v>27</v>
      </c>
      <c r="C1389" s="77">
        <v>1</v>
      </c>
      <c r="D1389" s="79">
        <v>37.692999999999998</v>
      </c>
      <c r="E1389" s="79">
        <v>3.3005514690730089</v>
      </c>
      <c r="F1389" s="79">
        <v>7.6704224999187272</v>
      </c>
      <c r="G1389" s="80">
        <v>0.25</v>
      </c>
      <c r="H1389" s="79">
        <f>F1389*G1389*D1389*E1389*'Equation 4'!$D$6*3600*0.000001*0.000001</f>
        <v>8.5883356608727757E-3</v>
      </c>
    </row>
    <row r="1390" spans="1:8" ht="13.8" x14ac:dyDescent="0.3">
      <c r="A1390" s="77">
        <v>2</v>
      </c>
      <c r="B1390" s="78">
        <v>27</v>
      </c>
      <c r="C1390" s="77">
        <v>2</v>
      </c>
      <c r="D1390" s="79">
        <v>38.465000000000003</v>
      </c>
      <c r="E1390" s="79">
        <v>2.9776757714700905</v>
      </c>
      <c r="F1390" s="79">
        <v>9.3463363367574903</v>
      </c>
      <c r="G1390" s="80">
        <v>0.25</v>
      </c>
      <c r="H1390" s="79">
        <f>F1390*G1390*D1390*E1390*'Equation 4'!$D$6*3600*0.000001*0.000001</f>
        <v>9.634452921106226E-3</v>
      </c>
    </row>
    <row r="1391" spans="1:8" ht="13.8" x14ac:dyDescent="0.3">
      <c r="A1391" s="77">
        <v>2</v>
      </c>
      <c r="B1391" s="78">
        <v>27</v>
      </c>
      <c r="C1391" s="77">
        <v>3</v>
      </c>
      <c r="D1391" s="79">
        <v>36.685000000000002</v>
      </c>
      <c r="E1391" s="79">
        <v>2.5851611168358541</v>
      </c>
      <c r="F1391" s="79">
        <v>12.777762911795113</v>
      </c>
      <c r="G1391" s="80">
        <v>0.25</v>
      </c>
      <c r="H1391" s="79">
        <f>F1391*G1391*D1391*E1391*'Equation 4'!$D$6*3600*0.000001*0.000001</f>
        <v>1.0906200402121155E-2</v>
      </c>
    </row>
    <row r="1392" spans="1:8" ht="13.8" x14ac:dyDescent="0.3">
      <c r="A1392" s="77">
        <v>2</v>
      </c>
      <c r="B1392" s="78">
        <v>27</v>
      </c>
      <c r="C1392" s="77">
        <v>4</v>
      </c>
      <c r="D1392" s="79">
        <v>37.027999999999999</v>
      </c>
      <c r="E1392" s="79">
        <v>2.1014492618190905</v>
      </c>
      <c r="F1392" s="79">
        <v>17.811238126944055</v>
      </c>
      <c r="G1392" s="80">
        <v>0.25</v>
      </c>
      <c r="H1392" s="79">
        <f>F1392*G1392*D1392*E1392*'Equation 4'!$D$6*3600*0.000001*0.000001</f>
        <v>1.2473426812375473E-2</v>
      </c>
    </row>
    <row r="1393" spans="1:8" ht="13.8" x14ac:dyDescent="0.3">
      <c r="A1393" s="77">
        <v>2</v>
      </c>
      <c r="B1393" s="78">
        <v>27</v>
      </c>
      <c r="C1393" s="77">
        <v>5</v>
      </c>
      <c r="D1393" s="79">
        <v>42.500999999999998</v>
      </c>
      <c r="E1393" s="79">
        <v>1.5750987270644339</v>
      </c>
      <c r="F1393" s="79">
        <v>87.541862102472891</v>
      </c>
      <c r="G1393" s="80">
        <v>0.25</v>
      </c>
      <c r="H1393" s="79">
        <f>F1393*G1393*D1393*E1393*'Equation 4'!$D$6*3600*0.000001*0.000001</f>
        <v>5.2743047386319193E-2</v>
      </c>
    </row>
    <row r="1394" spans="1:8" ht="13.8" x14ac:dyDescent="0.3">
      <c r="A1394" s="77">
        <v>2</v>
      </c>
      <c r="B1394" s="78">
        <v>28</v>
      </c>
      <c r="C1394" s="77">
        <v>6</v>
      </c>
      <c r="D1394" s="79">
        <v>43.99</v>
      </c>
      <c r="E1394" s="79">
        <v>1.4020288870062556</v>
      </c>
      <c r="F1394" s="79">
        <v>165.50495882882845</v>
      </c>
      <c r="G1394" s="80">
        <v>0.25</v>
      </c>
      <c r="H1394" s="79">
        <f>F1394*G1394*D1394*E1394*'Equation 4'!$D$6*3600*0.000001*0.000001</f>
        <v>9.1868038509446331E-2</v>
      </c>
    </row>
    <row r="1395" spans="1:8" ht="13.8" x14ac:dyDescent="0.3">
      <c r="A1395" s="77">
        <v>2</v>
      </c>
      <c r="B1395" s="78">
        <v>28</v>
      </c>
      <c r="C1395" s="77">
        <v>7</v>
      </c>
      <c r="D1395" s="79">
        <v>44.281999999999996</v>
      </c>
      <c r="E1395" s="79">
        <v>1.4983464218931482</v>
      </c>
      <c r="F1395" s="79">
        <v>217.90279382253004</v>
      </c>
      <c r="G1395" s="80">
        <v>0.25</v>
      </c>
      <c r="H1395" s="79">
        <f>F1395*G1395*D1395*E1395*'Equation 4'!$D$6*3600*0.000001*0.000001</f>
        <v>0.13012021453775141</v>
      </c>
    </row>
    <row r="1396" spans="1:8" ht="13.8" x14ac:dyDescent="0.3">
      <c r="A1396" s="77">
        <v>2</v>
      </c>
      <c r="B1396" s="78">
        <v>28</v>
      </c>
      <c r="C1396" s="77">
        <v>8</v>
      </c>
      <c r="D1396" s="79">
        <v>69.757999999999996</v>
      </c>
      <c r="E1396" s="79">
        <v>1.7494756357263168</v>
      </c>
      <c r="F1396" s="79">
        <v>170.39317135335909</v>
      </c>
      <c r="G1396" s="80">
        <v>0.25</v>
      </c>
      <c r="H1396" s="79">
        <f>F1396*G1396*D1396*E1396*'Equation 4'!$D$6*3600*0.000001*0.000001</f>
        <v>0.1871529231469399</v>
      </c>
    </row>
    <row r="1397" spans="1:8" ht="13.8" x14ac:dyDescent="0.3">
      <c r="A1397" s="77">
        <v>2</v>
      </c>
      <c r="B1397" s="78">
        <v>28</v>
      </c>
      <c r="C1397" s="77">
        <v>9</v>
      </c>
      <c r="D1397" s="79">
        <v>135.92099999999999</v>
      </c>
      <c r="E1397" s="79">
        <v>2.1488315429553801</v>
      </c>
      <c r="F1397" s="79">
        <v>96.934166352091324</v>
      </c>
      <c r="G1397" s="80">
        <v>0.25</v>
      </c>
      <c r="H1397" s="79">
        <f>F1397*G1397*D1397*E1397*'Equation 4'!$D$6*3600*0.000001*0.000001</f>
        <v>0.25480521987577842</v>
      </c>
    </row>
    <row r="1398" spans="1:8" ht="13.8" x14ac:dyDescent="0.3">
      <c r="A1398" s="77">
        <v>2</v>
      </c>
      <c r="B1398" s="78">
        <v>28</v>
      </c>
      <c r="C1398" s="77">
        <v>10</v>
      </c>
      <c r="D1398" s="79">
        <v>238.95400000000001</v>
      </c>
      <c r="E1398" s="79">
        <v>2.1953143282910537</v>
      </c>
      <c r="F1398" s="79">
        <v>109.83728507915221</v>
      </c>
      <c r="G1398" s="80">
        <v>0.25</v>
      </c>
      <c r="H1398" s="79">
        <f>F1398*G1398*D1398*E1398*'Equation 4'!$D$6*3600*0.000001*0.000001</f>
        <v>0.5185651369232408</v>
      </c>
    </row>
    <row r="1399" spans="1:8" ht="13.8" x14ac:dyDescent="0.3">
      <c r="A1399" s="77">
        <v>2</v>
      </c>
      <c r="B1399" s="78">
        <v>28</v>
      </c>
      <c r="C1399" s="77">
        <v>11</v>
      </c>
      <c r="D1399" s="79">
        <v>340.05900000000003</v>
      </c>
      <c r="E1399" s="79">
        <v>1.9973787823044482</v>
      </c>
      <c r="F1399" s="79">
        <v>96.243214898456728</v>
      </c>
      <c r="G1399" s="80">
        <v>0.25</v>
      </c>
      <c r="H1399" s="79">
        <f>F1399*G1399*D1399*E1399*'Equation 4'!$D$6*3600*0.000001*0.000001</f>
        <v>0.58833859179607728</v>
      </c>
    </row>
    <row r="1400" spans="1:8" ht="13.8" x14ac:dyDescent="0.3">
      <c r="A1400" s="77">
        <v>2</v>
      </c>
      <c r="B1400" s="78">
        <v>28</v>
      </c>
      <c r="C1400" s="77">
        <v>12</v>
      </c>
      <c r="D1400" s="79">
        <v>487.964</v>
      </c>
      <c r="E1400" s="79">
        <v>1.894395945941608</v>
      </c>
      <c r="F1400" s="79">
        <v>84.226555664428375</v>
      </c>
      <c r="G1400" s="80">
        <v>0.25</v>
      </c>
      <c r="H1400" s="79">
        <f>F1400*G1400*D1400*E1400*'Equation 4'!$D$6*3600*0.000001*0.000001</f>
        <v>0.70072899610069839</v>
      </c>
    </row>
    <row r="1401" spans="1:8" ht="13.8" x14ac:dyDescent="0.3">
      <c r="A1401" s="77">
        <v>2</v>
      </c>
      <c r="B1401" s="78">
        <v>28</v>
      </c>
      <c r="C1401" s="77">
        <v>13</v>
      </c>
      <c r="D1401" s="79">
        <v>762.98900000000003</v>
      </c>
      <c r="E1401" s="79">
        <v>2.0566703673656601</v>
      </c>
      <c r="F1401" s="79">
        <v>77.362455741631905</v>
      </c>
      <c r="G1401" s="80">
        <v>0.25</v>
      </c>
      <c r="H1401" s="79">
        <f>F1401*G1401*D1401*E1401*'Equation 4'!$D$6*3600*0.000001*0.000001</f>
        <v>1.0925862337492349</v>
      </c>
    </row>
    <row r="1402" spans="1:8" ht="13.8" x14ac:dyDescent="0.3">
      <c r="A1402" s="77">
        <v>2</v>
      </c>
      <c r="B1402" s="78">
        <v>28</v>
      </c>
      <c r="C1402" s="77">
        <v>14</v>
      </c>
      <c r="D1402" s="79">
        <v>1060.835</v>
      </c>
      <c r="E1402" s="79">
        <v>2.0417034554508642</v>
      </c>
      <c r="F1402" s="79">
        <v>77.949869104914498</v>
      </c>
      <c r="G1402" s="80">
        <v>0.25</v>
      </c>
      <c r="H1402" s="79">
        <f>F1402*G1402*D1402*E1402*'Equation 4'!$D$6*3600*0.000001*0.000001</f>
        <v>1.519491949302912</v>
      </c>
    </row>
    <row r="1403" spans="1:8" ht="13.8" x14ac:dyDescent="0.3">
      <c r="A1403" s="77">
        <v>2</v>
      </c>
      <c r="B1403" s="78">
        <v>28</v>
      </c>
      <c r="C1403" s="77">
        <v>15</v>
      </c>
      <c r="D1403" s="79">
        <v>1171.748</v>
      </c>
      <c r="E1403" s="79">
        <v>1.928114363828038</v>
      </c>
      <c r="F1403" s="79">
        <v>82.705193479508537</v>
      </c>
      <c r="G1403" s="80">
        <v>0.25</v>
      </c>
      <c r="H1403" s="79">
        <f>F1403*G1403*D1403*E1403*'Equation 4'!$D$6*3600*0.000001*0.000001</f>
        <v>1.6816759075160244</v>
      </c>
    </row>
    <row r="1404" spans="1:8" ht="13.8" x14ac:dyDescent="0.3">
      <c r="A1404" s="77">
        <v>2</v>
      </c>
      <c r="B1404" s="78">
        <v>28</v>
      </c>
      <c r="C1404" s="77">
        <v>16</v>
      </c>
      <c r="D1404" s="79">
        <v>1133.4169999999999</v>
      </c>
      <c r="E1404" s="79">
        <v>2.066054452331787</v>
      </c>
      <c r="F1404" s="79">
        <v>92.95204024446852</v>
      </c>
      <c r="G1404" s="80">
        <v>0.25</v>
      </c>
      <c r="H1404" s="79">
        <f>F1404*G1404*D1404*E1404*'Equation 4'!$D$6*3600*0.000001*0.000001</f>
        <v>1.9589931704385375</v>
      </c>
    </row>
    <row r="1405" spans="1:8" ht="13.8" x14ac:dyDescent="0.3">
      <c r="A1405" s="77">
        <v>2</v>
      </c>
      <c r="B1405" s="78">
        <v>28</v>
      </c>
      <c r="C1405" s="77">
        <v>17</v>
      </c>
      <c r="D1405" s="79">
        <v>372.57799999999997</v>
      </c>
      <c r="E1405" s="79">
        <v>2.1305447660164289</v>
      </c>
      <c r="F1405" s="79">
        <v>113.26057608768016</v>
      </c>
      <c r="G1405" s="80">
        <v>0.25</v>
      </c>
      <c r="H1405" s="79">
        <f>F1405*G1405*D1405*E1405*'Equation 4'!$D$6*3600*0.000001*0.000001</f>
        <v>0.80915020153341155</v>
      </c>
    </row>
    <row r="1406" spans="1:8" ht="13.8" x14ac:dyDescent="0.3">
      <c r="A1406" s="77">
        <v>2</v>
      </c>
      <c r="B1406" s="78">
        <v>28</v>
      </c>
      <c r="C1406" s="77">
        <v>18</v>
      </c>
      <c r="D1406" s="79">
        <v>53.103999999999999</v>
      </c>
      <c r="E1406" s="79">
        <v>2.4023609220930982</v>
      </c>
      <c r="F1406" s="79">
        <v>245.12660821264762</v>
      </c>
      <c r="G1406" s="80">
        <v>0.25</v>
      </c>
      <c r="H1406" s="79">
        <f>F1406*G1406*D1406*E1406*'Equation 4'!$D$6*3600*0.000001*0.000001</f>
        <v>0.28144818692245821</v>
      </c>
    </row>
    <row r="1407" spans="1:8" ht="13.8" x14ac:dyDescent="0.3">
      <c r="A1407" s="77">
        <v>2</v>
      </c>
      <c r="B1407" s="78">
        <v>28</v>
      </c>
      <c r="C1407" s="77">
        <v>19</v>
      </c>
      <c r="D1407" s="79">
        <v>38.331000000000003</v>
      </c>
      <c r="E1407" s="79">
        <v>2.7411676344215068</v>
      </c>
      <c r="F1407" s="79">
        <v>296.46471278358445</v>
      </c>
      <c r="G1407" s="80">
        <v>0.25</v>
      </c>
      <c r="H1407" s="79">
        <f>F1407*G1407*D1407*E1407*'Equation 4'!$D$6*3600*0.000001*0.000001</f>
        <v>0.28035045317451418</v>
      </c>
    </row>
    <row r="1408" spans="1:8" ht="13.8" x14ac:dyDescent="0.3">
      <c r="A1408" s="77">
        <v>2</v>
      </c>
      <c r="B1408" s="78">
        <v>28</v>
      </c>
      <c r="C1408" s="77">
        <v>20</v>
      </c>
      <c r="D1408" s="79">
        <v>38.183</v>
      </c>
      <c r="E1408" s="79">
        <v>2.8041834818713269</v>
      </c>
      <c r="F1408" s="79">
        <v>250.69499015854345</v>
      </c>
      <c r="G1408" s="80">
        <v>0.25</v>
      </c>
      <c r="H1408" s="79">
        <f>F1408*G1408*D1408*E1408*'Equation 4'!$D$6*3600*0.000001*0.000001</f>
        <v>0.24158203698743808</v>
      </c>
    </row>
    <row r="1409" spans="1:8" ht="13.8" x14ac:dyDescent="0.3">
      <c r="A1409" s="77">
        <v>2</v>
      </c>
      <c r="B1409" s="78">
        <v>28</v>
      </c>
      <c r="C1409" s="77">
        <v>21</v>
      </c>
      <c r="D1409" s="79">
        <v>38.798999999999999</v>
      </c>
      <c r="E1409" s="79">
        <v>2.7556505583981434</v>
      </c>
      <c r="F1409" s="79">
        <v>191.10753661942346</v>
      </c>
      <c r="G1409" s="80">
        <v>0.25</v>
      </c>
      <c r="H1409" s="79">
        <f>F1409*G1409*D1409*E1409*'Equation 4'!$D$6*3600*0.000001*0.000001</f>
        <v>0.18389291639748323</v>
      </c>
    </row>
    <row r="1410" spans="1:8" ht="13.8" x14ac:dyDescent="0.3">
      <c r="A1410" s="77">
        <v>2</v>
      </c>
      <c r="B1410" s="78">
        <v>28</v>
      </c>
      <c r="C1410" s="77">
        <v>22</v>
      </c>
      <c r="D1410" s="79">
        <v>41.548000000000002</v>
      </c>
      <c r="E1410" s="79">
        <v>2.4764541182909081</v>
      </c>
      <c r="F1410" s="79">
        <v>137.09250300388433</v>
      </c>
      <c r="G1410" s="80">
        <v>0.25</v>
      </c>
      <c r="H1410" s="79">
        <f>F1410*G1410*D1410*E1410*'Equation 4'!$D$6*3600*0.000001*0.000001</f>
        <v>0.12695114560142273</v>
      </c>
    </row>
    <row r="1411" spans="1:8" ht="13.8" x14ac:dyDescent="0.3">
      <c r="A1411" s="77">
        <v>2</v>
      </c>
      <c r="B1411" s="78">
        <v>28</v>
      </c>
      <c r="C1411" s="77">
        <v>23</v>
      </c>
      <c r="D1411" s="79">
        <v>38.281999999999996</v>
      </c>
      <c r="E1411" s="79">
        <v>2.2844517941948346</v>
      </c>
      <c r="F1411" s="79">
        <v>64.090962116311232</v>
      </c>
      <c r="G1411" s="80">
        <v>0.25</v>
      </c>
      <c r="H1411" s="79">
        <f>F1411*G1411*D1411*E1411*'Equation 4'!$D$6*3600*0.000001*0.000001</f>
        <v>5.0444743448816713E-2</v>
      </c>
    </row>
    <row r="1412" spans="1:8" ht="13.8" x14ac:dyDescent="0.3">
      <c r="A1412" s="77">
        <v>2</v>
      </c>
      <c r="B1412" s="78">
        <v>28</v>
      </c>
      <c r="C1412" s="77">
        <v>24</v>
      </c>
      <c r="D1412" s="79">
        <v>36.933999999999997</v>
      </c>
      <c r="E1412" s="79">
        <v>2.103167135536308</v>
      </c>
      <c r="F1412" s="79">
        <v>17.834022380554803</v>
      </c>
      <c r="G1412" s="80">
        <v>0.25</v>
      </c>
      <c r="H1412" s="79">
        <f>F1412*G1412*D1412*E1412*'Equation 4'!$D$6*3600*0.000001*0.000001</f>
        <v>1.2467860901531685E-2</v>
      </c>
    </row>
    <row r="1413" spans="1:8" ht="13.8" x14ac:dyDescent="0.3">
      <c r="A1413" s="77">
        <v>3</v>
      </c>
      <c r="B1413" s="78">
        <v>28</v>
      </c>
      <c r="C1413" s="77">
        <v>1</v>
      </c>
      <c r="D1413" s="79">
        <v>39.847000000000001</v>
      </c>
      <c r="E1413" s="79">
        <v>1.7148740478530777</v>
      </c>
      <c r="F1413" s="79">
        <v>16.440070081817659</v>
      </c>
      <c r="G1413" s="80">
        <v>0.25</v>
      </c>
      <c r="H1413" s="79">
        <f>F1413*G1413*D1413*E1413*'Equation 4'!$D$6*3600*0.000001*0.000001</f>
        <v>1.0110532551749851E-2</v>
      </c>
    </row>
    <row r="1414" spans="1:8" ht="13.8" x14ac:dyDescent="0.3">
      <c r="A1414" s="77">
        <v>3</v>
      </c>
      <c r="B1414" s="78">
        <v>28</v>
      </c>
      <c r="C1414" s="77">
        <v>2</v>
      </c>
      <c r="D1414" s="79">
        <v>41.712000000000003</v>
      </c>
      <c r="E1414" s="79">
        <v>1.5938008031118569</v>
      </c>
      <c r="F1414" s="79">
        <v>17.553670372894043</v>
      </c>
      <c r="G1414" s="80">
        <v>0.25</v>
      </c>
      <c r="H1414" s="79">
        <f>F1414*G1414*D1414*E1414*'Equation 4'!$D$6*3600*0.000001*0.000001</f>
        <v>1.0502809864711403E-2</v>
      </c>
    </row>
    <row r="1415" spans="1:8" ht="13.8" x14ac:dyDescent="0.3">
      <c r="A1415" s="77">
        <v>3</v>
      </c>
      <c r="B1415" s="78">
        <v>28</v>
      </c>
      <c r="C1415" s="77">
        <v>3</v>
      </c>
      <c r="D1415" s="79">
        <v>39.761000000000003</v>
      </c>
      <c r="E1415" s="79">
        <v>1.4709194403501504</v>
      </c>
      <c r="F1415" s="79">
        <v>20.709779351285938</v>
      </c>
      <c r="G1415" s="80">
        <v>0.25</v>
      </c>
      <c r="H1415" s="79">
        <f>F1415*G1415*D1415*E1415*'Equation 4'!$D$6*3600*0.000001*0.000001</f>
        <v>1.0900945480059333E-2</v>
      </c>
    </row>
    <row r="1416" spans="1:8" ht="13.8" x14ac:dyDescent="0.3">
      <c r="A1416" s="77">
        <v>3</v>
      </c>
      <c r="B1416" s="78">
        <v>28</v>
      </c>
      <c r="C1416" s="77">
        <v>4</v>
      </c>
      <c r="D1416" s="79">
        <v>41.728999999999999</v>
      </c>
      <c r="E1416" s="79">
        <v>1.8559420788375913</v>
      </c>
      <c r="F1416" s="79">
        <v>13.849645013981565</v>
      </c>
      <c r="G1416" s="80">
        <v>0.25</v>
      </c>
      <c r="H1416" s="79">
        <f>F1416*G1416*D1416*E1416*'Equation 4'!$D$6*3600*0.000001*0.000001</f>
        <v>9.6534721313600285E-3</v>
      </c>
    </row>
    <row r="1417" spans="1:8" ht="13.8" x14ac:dyDescent="0.3">
      <c r="A1417" s="77">
        <v>3</v>
      </c>
      <c r="B1417" s="78">
        <v>28</v>
      </c>
      <c r="C1417" s="77">
        <v>5</v>
      </c>
      <c r="D1417" s="79">
        <v>54.652000000000001</v>
      </c>
      <c r="E1417" s="79">
        <v>1.9645157164044271</v>
      </c>
      <c r="F1417" s="79">
        <v>42.053070396099145</v>
      </c>
      <c r="G1417" s="80">
        <v>0.25</v>
      </c>
      <c r="H1417" s="79">
        <f>F1417*G1417*D1417*E1417*'Equation 4'!$D$6*3600*0.000001*0.000001</f>
        <v>4.0635142479231119E-2</v>
      </c>
    </row>
    <row r="1418" spans="1:8" ht="13.8" x14ac:dyDescent="0.3">
      <c r="A1418" s="77">
        <v>3</v>
      </c>
      <c r="B1418" s="78">
        <v>1</v>
      </c>
      <c r="C1418" s="77">
        <v>6</v>
      </c>
      <c r="D1418" s="79">
        <v>36.774000000000001</v>
      </c>
      <c r="E1418" s="79">
        <v>1.8188551344183514</v>
      </c>
      <c r="F1418" s="79">
        <v>120.33726528336214</v>
      </c>
      <c r="G1418" s="80">
        <v>0.25</v>
      </c>
      <c r="H1418" s="79">
        <f>F1418*G1418*D1418*E1418*'Equation 4'!$D$6*3600*0.000001*0.000001</f>
        <v>7.2440531698453686E-2</v>
      </c>
    </row>
    <row r="1419" spans="1:8" ht="13.8" x14ac:dyDescent="0.3">
      <c r="A1419" s="77">
        <v>3</v>
      </c>
      <c r="B1419" s="78">
        <v>1</v>
      </c>
      <c r="C1419" s="77">
        <v>7</v>
      </c>
      <c r="D1419" s="79">
        <v>37.186999999999998</v>
      </c>
      <c r="E1419" s="79">
        <v>1.7280075231317715</v>
      </c>
      <c r="F1419" s="79">
        <v>179.94479556448027</v>
      </c>
      <c r="G1419" s="80">
        <v>0.25</v>
      </c>
      <c r="H1419" s="79">
        <f>F1419*G1419*D1419*E1419*'Equation 4'!$D$6*3600*0.000001*0.000001</f>
        <v>0.10406832689260984</v>
      </c>
    </row>
    <row r="1420" spans="1:8" ht="13.8" x14ac:dyDescent="0.3">
      <c r="A1420" s="77">
        <v>3</v>
      </c>
      <c r="B1420" s="78">
        <v>1</v>
      </c>
      <c r="C1420" s="77">
        <v>8</v>
      </c>
      <c r="D1420" s="79">
        <v>130.542</v>
      </c>
      <c r="E1420" s="79">
        <v>1.703159417083439</v>
      </c>
      <c r="F1420" s="79">
        <v>75.851494089641747</v>
      </c>
      <c r="G1420" s="80">
        <v>0.25</v>
      </c>
      <c r="H1420" s="79">
        <f>F1420*G1420*D1420*E1420*'Equation 4'!$D$6*3600*0.000001*0.000001</f>
        <v>0.15177918325213308</v>
      </c>
    </row>
    <row r="1421" spans="1:8" ht="13.8" x14ac:dyDescent="0.3">
      <c r="A1421" s="77">
        <v>3</v>
      </c>
      <c r="B1421" s="78">
        <v>1</v>
      </c>
      <c r="C1421" s="77">
        <v>9</v>
      </c>
      <c r="D1421" s="79">
        <v>292.904</v>
      </c>
      <c r="E1421" s="79">
        <v>2.1748528685867465</v>
      </c>
      <c r="F1421" s="79">
        <v>77.270535971783588</v>
      </c>
      <c r="G1421" s="80">
        <v>0.25</v>
      </c>
      <c r="H1421" s="79">
        <f>F1421*G1421*D1421*E1421*'Equation 4'!$D$6*3600*0.000001*0.000001</f>
        <v>0.44300805048394287</v>
      </c>
    </row>
    <row r="1422" spans="1:8" ht="13.8" x14ac:dyDescent="0.3">
      <c r="A1422" s="77">
        <v>3</v>
      </c>
      <c r="B1422" s="78">
        <v>1</v>
      </c>
      <c r="C1422" s="77">
        <v>10</v>
      </c>
      <c r="D1422" s="79">
        <v>440.64499999999998</v>
      </c>
      <c r="E1422" s="79">
        <v>2.3621246791818589</v>
      </c>
      <c r="F1422" s="79">
        <v>82.262454328585505</v>
      </c>
      <c r="G1422" s="80">
        <v>0.25</v>
      </c>
      <c r="H1422" s="79">
        <f>F1422*G1422*D1422*E1422*'Equation 4'!$D$6*3600*0.000001*0.000001</f>
        <v>0.77061212099430187</v>
      </c>
    </row>
    <row r="1423" spans="1:8" ht="13.8" x14ac:dyDescent="0.3">
      <c r="A1423" s="77">
        <v>3</v>
      </c>
      <c r="B1423" s="78">
        <v>1</v>
      </c>
      <c r="C1423" s="77">
        <v>11</v>
      </c>
      <c r="D1423" s="79">
        <v>661.67</v>
      </c>
      <c r="E1423" s="79">
        <v>2.0731063648544423</v>
      </c>
      <c r="F1423" s="79">
        <v>74.739746208349288</v>
      </c>
      <c r="G1423" s="80">
        <v>0.25</v>
      </c>
      <c r="H1423" s="79">
        <f>F1423*G1423*D1423*E1423*'Equation 4'!$D$6*3600*0.000001*0.000001</f>
        <v>0.92269285477536855</v>
      </c>
    </row>
    <row r="1424" spans="1:8" ht="13.8" x14ac:dyDescent="0.3">
      <c r="A1424" s="77">
        <v>3</v>
      </c>
      <c r="B1424" s="78">
        <v>1</v>
      </c>
      <c r="C1424" s="77">
        <v>12</v>
      </c>
      <c r="D1424" s="79">
        <v>943.61699999999996</v>
      </c>
      <c r="E1424" s="79">
        <v>2.396032136679306</v>
      </c>
      <c r="F1424" s="79">
        <v>53.116341828678379</v>
      </c>
      <c r="G1424" s="80">
        <v>0.25</v>
      </c>
      <c r="H1424" s="79">
        <f>F1424*G1424*D1424*E1424*'Equation 4'!$D$6*3600*0.000001*0.000001</f>
        <v>1.0808341588004848</v>
      </c>
    </row>
    <row r="1425" spans="1:8" ht="13.8" x14ac:dyDescent="0.3">
      <c r="A1425" s="77">
        <v>3</v>
      </c>
      <c r="B1425" s="78">
        <v>1</v>
      </c>
      <c r="C1425" s="77">
        <v>13</v>
      </c>
      <c r="D1425" s="79">
        <v>1190.27</v>
      </c>
      <c r="E1425" s="79">
        <v>2.776671568623124</v>
      </c>
      <c r="F1425" s="79">
        <v>45.455279984741445</v>
      </c>
      <c r="G1425" s="80">
        <v>0.25</v>
      </c>
      <c r="H1425" s="79">
        <f>F1425*G1425*D1425*E1425*'Equation 4'!$D$6*3600*0.000001*0.000001</f>
        <v>1.3520627490664252</v>
      </c>
    </row>
    <row r="1426" spans="1:8" ht="13.8" x14ac:dyDescent="0.3">
      <c r="A1426" s="77">
        <v>3</v>
      </c>
      <c r="B1426" s="78">
        <v>1</v>
      </c>
      <c r="C1426" s="77">
        <v>14</v>
      </c>
      <c r="D1426" s="79">
        <v>1386.1990000000001</v>
      </c>
      <c r="E1426" s="79">
        <v>2.934168365994017</v>
      </c>
      <c r="F1426" s="79">
        <v>42.866742092180623</v>
      </c>
      <c r="G1426" s="80">
        <v>0.25</v>
      </c>
      <c r="H1426" s="79">
        <f>F1426*G1426*D1426*E1426*'Equation 4'!$D$6*3600*0.000001*0.000001</f>
        <v>1.569183017122987</v>
      </c>
    </row>
    <row r="1427" spans="1:8" ht="13.8" x14ac:dyDescent="0.3">
      <c r="A1427" s="77">
        <v>3</v>
      </c>
      <c r="B1427" s="78">
        <v>1</v>
      </c>
      <c r="C1427" s="77">
        <v>15</v>
      </c>
      <c r="D1427" s="79">
        <v>1495.1769999999999</v>
      </c>
      <c r="E1427" s="79">
        <v>3.4796363315725971</v>
      </c>
      <c r="F1427" s="79">
        <v>35.712844701224476</v>
      </c>
      <c r="G1427" s="80">
        <v>0.25</v>
      </c>
      <c r="H1427" s="79">
        <f>F1427*G1427*D1427*E1427*'Equation 4'!$D$6*3600*0.000001*0.000001</f>
        <v>1.6722200224319925</v>
      </c>
    </row>
    <row r="1428" spans="1:8" ht="13.8" x14ac:dyDescent="0.3">
      <c r="A1428" s="77">
        <v>3</v>
      </c>
      <c r="B1428" s="78">
        <v>1</v>
      </c>
      <c r="C1428" s="77">
        <v>16</v>
      </c>
      <c r="D1428" s="79">
        <v>1418.684</v>
      </c>
      <c r="E1428" s="79">
        <v>4.1245902826826324</v>
      </c>
      <c r="F1428" s="79">
        <v>36.188421383571331</v>
      </c>
      <c r="G1428" s="80">
        <v>0.25</v>
      </c>
      <c r="H1428" s="79">
        <f>F1428*G1428*D1428*E1428*'Equation 4'!$D$6*3600*0.000001*0.000001</f>
        <v>1.9058057509373214</v>
      </c>
    </row>
    <row r="1429" spans="1:8" ht="13.8" x14ac:dyDescent="0.3">
      <c r="A1429" s="77">
        <v>3</v>
      </c>
      <c r="B1429" s="78">
        <v>1</v>
      </c>
      <c r="C1429" s="77">
        <v>17</v>
      </c>
      <c r="D1429" s="79">
        <v>742.63199999999995</v>
      </c>
      <c r="E1429" s="79">
        <v>4.5671042247796363</v>
      </c>
      <c r="F1429" s="79">
        <v>41.20949885822008</v>
      </c>
      <c r="G1429" s="80">
        <v>0.25</v>
      </c>
      <c r="H1429" s="79">
        <f>F1429*G1429*D1429*E1429*'Equation 4'!$D$6*3600*0.000001*0.000001</f>
        <v>1.2579240613128713</v>
      </c>
    </row>
    <row r="1430" spans="1:8" ht="13.8" x14ac:dyDescent="0.3">
      <c r="A1430" s="77">
        <v>3</v>
      </c>
      <c r="B1430" s="78">
        <v>1</v>
      </c>
      <c r="C1430" s="77">
        <v>18</v>
      </c>
      <c r="D1430" s="79">
        <v>95.927999999999997</v>
      </c>
      <c r="E1430" s="79">
        <v>3.8474869720377218</v>
      </c>
      <c r="F1430" s="79">
        <v>66.993595477432322</v>
      </c>
      <c r="G1430" s="80">
        <v>0.25</v>
      </c>
      <c r="H1430" s="79">
        <f>F1430*G1430*D1430*E1430*'Equation 4'!$D$6*3600*0.000001*0.000001</f>
        <v>0.22253500921250507</v>
      </c>
    </row>
    <row r="1431" spans="1:8" ht="13.8" x14ac:dyDescent="0.3">
      <c r="A1431" s="77">
        <v>3</v>
      </c>
      <c r="B1431" s="78">
        <v>1</v>
      </c>
      <c r="C1431" s="77">
        <v>19</v>
      </c>
      <c r="D1431" s="79">
        <v>41.889000000000003</v>
      </c>
      <c r="E1431" s="79">
        <v>3.7198099413814143</v>
      </c>
      <c r="F1431" s="79">
        <v>158.97969442287757</v>
      </c>
      <c r="G1431" s="80">
        <v>0.25</v>
      </c>
      <c r="H1431" s="79">
        <f>F1431*G1431*D1431*E1431*'Equation 4'!$D$6*3600*0.000001*0.000001</f>
        <v>0.22294868279183155</v>
      </c>
    </row>
    <row r="1432" spans="1:8" ht="13.8" x14ac:dyDescent="0.3">
      <c r="A1432" s="77">
        <v>3</v>
      </c>
      <c r="B1432" s="78">
        <v>1</v>
      </c>
      <c r="C1432" s="77">
        <v>20</v>
      </c>
      <c r="D1432" s="79">
        <v>37.561</v>
      </c>
      <c r="E1432" s="79">
        <v>3.6933557911471242</v>
      </c>
      <c r="F1432" s="79">
        <v>153.54067744028234</v>
      </c>
      <c r="G1432" s="80">
        <v>0.25</v>
      </c>
      <c r="H1432" s="79">
        <f>F1432*G1432*D1432*E1432*'Equation 4'!$D$6*3600*0.000001*0.000001</f>
        <v>0.19170094530500292</v>
      </c>
    </row>
    <row r="1433" spans="1:8" ht="13.8" x14ac:dyDescent="0.3">
      <c r="A1433" s="77">
        <v>3</v>
      </c>
      <c r="B1433" s="78">
        <v>1</v>
      </c>
      <c r="C1433" s="77">
        <v>21</v>
      </c>
      <c r="D1433" s="79">
        <v>37.155999999999999</v>
      </c>
      <c r="E1433" s="79">
        <v>3.6289340032577058</v>
      </c>
      <c r="F1433" s="79">
        <v>119.41154561787161</v>
      </c>
      <c r="G1433" s="80">
        <v>0.25</v>
      </c>
      <c r="H1433" s="79">
        <f>F1433*G1433*D1433*E1433*'Equation 4'!$D$6*3600*0.000001*0.000001</f>
        <v>0.14490949849738327</v>
      </c>
    </row>
    <row r="1434" spans="1:8" ht="13.8" x14ac:dyDescent="0.3">
      <c r="A1434" s="77">
        <v>3</v>
      </c>
      <c r="B1434" s="78">
        <v>1</v>
      </c>
      <c r="C1434" s="77">
        <v>22</v>
      </c>
      <c r="D1434" s="79">
        <v>37.051000000000002</v>
      </c>
      <c r="E1434" s="79">
        <v>3.1151444589296338</v>
      </c>
      <c r="F1434" s="79">
        <v>95.857331126112342</v>
      </c>
      <c r="G1434" s="80">
        <v>0.25</v>
      </c>
      <c r="H1434" s="79">
        <f>F1434*G1434*D1434*E1434*'Equation 4'!$D$6*3600*0.000001*0.000001</f>
        <v>9.9574003220624735E-2</v>
      </c>
    </row>
    <row r="1435" spans="1:8" ht="13.8" x14ac:dyDescent="0.3">
      <c r="A1435" s="77">
        <v>3</v>
      </c>
      <c r="B1435" s="78">
        <v>1</v>
      </c>
      <c r="C1435" s="77">
        <v>23</v>
      </c>
      <c r="D1435" s="79">
        <v>36.997999999999998</v>
      </c>
      <c r="E1435" s="79">
        <v>2.8895497919226099</v>
      </c>
      <c r="F1435" s="79">
        <v>39.117939260806153</v>
      </c>
      <c r="G1435" s="80">
        <v>0.25</v>
      </c>
      <c r="H1435" s="79">
        <f>F1435*G1435*D1435*E1435*'Equation 4'!$D$6*3600*0.000001*0.000001</f>
        <v>3.76380320745522E-2</v>
      </c>
    </row>
    <row r="1436" spans="1:8" ht="13.8" x14ac:dyDescent="0.3">
      <c r="A1436" s="77">
        <v>3</v>
      </c>
      <c r="B1436" s="78">
        <v>1</v>
      </c>
      <c r="C1436" s="77">
        <v>24</v>
      </c>
      <c r="D1436" s="79">
        <v>36.959000000000003</v>
      </c>
      <c r="E1436" s="79">
        <v>2.5967768483256313</v>
      </c>
      <c r="F1436" s="79">
        <v>8.3971198851814037</v>
      </c>
      <c r="G1436" s="80">
        <v>0.25</v>
      </c>
      <c r="H1436" s="79">
        <f>F1436*G1436*D1436*E1436*'Equation 4'!$D$6*3600*0.000001*0.000001</f>
        <v>7.2531674782187749E-3</v>
      </c>
    </row>
    <row r="1437" spans="1:8" ht="13.8" x14ac:dyDescent="0.3">
      <c r="A1437" s="77">
        <v>3</v>
      </c>
      <c r="B1437" s="78">
        <v>1</v>
      </c>
      <c r="C1437" s="77">
        <v>1</v>
      </c>
      <c r="D1437" s="79">
        <v>36.933</v>
      </c>
      <c r="E1437" s="79">
        <v>2.2956589467950153</v>
      </c>
      <c r="F1437" s="79">
        <v>10.783791650348078</v>
      </c>
      <c r="G1437" s="80">
        <v>0.25</v>
      </c>
      <c r="H1437" s="79">
        <f>F1437*G1437*D1437*E1437*'Equation 4'!$D$6*3600*0.000001*0.000001</f>
        <v>8.2287894791779718E-3</v>
      </c>
    </row>
    <row r="1438" spans="1:8" ht="13.8" x14ac:dyDescent="0.3">
      <c r="A1438" s="77">
        <v>3</v>
      </c>
      <c r="B1438" s="78">
        <v>1</v>
      </c>
      <c r="C1438" s="77">
        <v>2</v>
      </c>
      <c r="D1438" s="79">
        <v>36.914000000000001</v>
      </c>
      <c r="E1438" s="79">
        <v>2.0861265541668366</v>
      </c>
      <c r="F1438" s="79">
        <v>12.852572636829716</v>
      </c>
      <c r="G1438" s="80">
        <v>0.25</v>
      </c>
      <c r="H1438" s="79">
        <f>F1438*G1438*D1438*E1438*'Equation 4'!$D$6*3600*0.000001*0.000001</f>
        <v>8.907674431293271E-3</v>
      </c>
    </row>
    <row r="1439" spans="1:8" ht="13.8" x14ac:dyDescent="0.3">
      <c r="A1439" s="77">
        <v>3</v>
      </c>
      <c r="B1439" s="78">
        <v>1</v>
      </c>
      <c r="C1439" s="77">
        <v>3</v>
      </c>
      <c r="D1439" s="79">
        <v>36.883000000000003</v>
      </c>
      <c r="E1439" s="79">
        <v>1.9312224108061711</v>
      </c>
      <c r="F1439" s="79">
        <v>14.678053058936616</v>
      </c>
      <c r="G1439" s="80">
        <v>0.25</v>
      </c>
      <c r="H1439" s="79">
        <f>F1439*G1439*D1439*E1439*'Equation 4'!$D$6*3600*0.000001*0.000001</f>
        <v>9.4095638557818301E-3</v>
      </c>
    </row>
    <row r="1440" spans="1:8" ht="13.8" x14ac:dyDescent="0.3">
      <c r="A1440" s="77">
        <v>3</v>
      </c>
      <c r="B1440" s="78">
        <v>1</v>
      </c>
      <c r="C1440" s="77">
        <v>4</v>
      </c>
      <c r="D1440" s="79">
        <v>36.841999999999999</v>
      </c>
      <c r="E1440" s="79">
        <v>2.0893467878741436</v>
      </c>
      <c r="F1440" s="79">
        <v>12.842782006980144</v>
      </c>
      <c r="G1440" s="80">
        <v>0.25</v>
      </c>
      <c r="H1440" s="79">
        <f>F1440*G1440*D1440*E1440*'Equation 4'!$D$6*3600*0.000001*0.000001</f>
        <v>8.8972408740815995E-3</v>
      </c>
    </row>
    <row r="1441" spans="1:8" ht="13.8" x14ac:dyDescent="0.3">
      <c r="A1441" s="77">
        <v>3</v>
      </c>
      <c r="B1441" s="78">
        <v>1</v>
      </c>
      <c r="C1441" s="77">
        <v>5</v>
      </c>
      <c r="D1441" s="79">
        <v>36.793999999999997</v>
      </c>
      <c r="E1441" s="79">
        <v>2.2447494292236723</v>
      </c>
      <c r="F1441" s="79">
        <v>53.444179289458361</v>
      </c>
      <c r="G1441" s="80">
        <v>0.25</v>
      </c>
      <c r="H1441" s="79">
        <f>F1441*G1441*D1441*E1441*'Equation 4'!$D$6*3600*0.000001*0.000001</f>
        <v>3.9727185249696775E-2</v>
      </c>
    </row>
    <row r="1442" spans="1:8" ht="13.8" x14ac:dyDescent="0.3">
      <c r="A1442" s="77">
        <v>3</v>
      </c>
      <c r="B1442" s="78">
        <v>2</v>
      </c>
      <c r="C1442" s="77">
        <v>6</v>
      </c>
      <c r="D1442" s="79">
        <v>36.744999999999997</v>
      </c>
      <c r="E1442" s="79">
        <v>2.1194461540695015</v>
      </c>
      <c r="F1442" s="79">
        <v>101.96240591518911</v>
      </c>
      <c r="G1442" s="80">
        <v>0.25</v>
      </c>
      <c r="H1442" s="79">
        <f>F1442*G1442*D1442*E1442*'Equation 4'!$D$6*3600*0.000001*0.000001</f>
        <v>7.1466616794783916E-2</v>
      </c>
    </row>
    <row r="1443" spans="1:8" ht="13.8" x14ac:dyDescent="0.3">
      <c r="A1443" s="77">
        <v>3</v>
      </c>
      <c r="B1443" s="78">
        <v>2</v>
      </c>
      <c r="C1443" s="77">
        <v>7</v>
      </c>
      <c r="D1443" s="79">
        <v>36.689</v>
      </c>
      <c r="E1443" s="79">
        <v>1.4875567216076166</v>
      </c>
      <c r="F1443" s="79">
        <v>213.45468663130069</v>
      </c>
      <c r="G1443" s="80">
        <v>0.25</v>
      </c>
      <c r="H1443" s="79">
        <f>F1443*G1443*D1443*E1443*'Equation 4'!$D$6*3600*0.000001*0.000001</f>
        <v>0.10484738748954807</v>
      </c>
    </row>
    <row r="1444" spans="1:8" ht="13.8" x14ac:dyDescent="0.3">
      <c r="A1444" s="77">
        <v>3</v>
      </c>
      <c r="B1444" s="78">
        <v>2</v>
      </c>
      <c r="C1444" s="77">
        <v>8</v>
      </c>
      <c r="D1444" s="79">
        <v>75.808000000000007</v>
      </c>
      <c r="E1444" s="79">
        <v>1.5593338321219097</v>
      </c>
      <c r="F1444" s="79">
        <v>142.51006194216598</v>
      </c>
      <c r="G1444" s="80">
        <v>0.25</v>
      </c>
      <c r="H1444" s="79">
        <f>F1444*G1444*D1444*E1444*'Equation 4'!$D$6*3600*0.000001*0.000001</f>
        <v>0.15161500305186332</v>
      </c>
    </row>
    <row r="1445" spans="1:8" ht="13.8" x14ac:dyDescent="0.3">
      <c r="A1445" s="77">
        <v>3</v>
      </c>
      <c r="B1445" s="78">
        <v>2</v>
      </c>
      <c r="C1445" s="77">
        <v>9</v>
      </c>
      <c r="D1445" s="79">
        <v>246.94499999999999</v>
      </c>
      <c r="E1445" s="79">
        <v>2.4140405961789462</v>
      </c>
      <c r="F1445" s="79">
        <v>69.340043852431592</v>
      </c>
      <c r="G1445" s="80">
        <v>0.25</v>
      </c>
      <c r="H1445" s="79">
        <f>F1445*G1445*D1445*E1445*'Equation 4'!$D$6*3600*0.000001*0.000001</f>
        <v>0.3720244025277335</v>
      </c>
    </row>
    <row r="1446" spans="1:8" ht="13.8" x14ac:dyDescent="0.3">
      <c r="A1446" s="77">
        <v>3</v>
      </c>
      <c r="B1446" s="78">
        <v>2</v>
      </c>
      <c r="C1446" s="77">
        <v>10</v>
      </c>
      <c r="D1446" s="79">
        <v>466.13600000000002</v>
      </c>
      <c r="E1446" s="79">
        <v>2.9549864635899774</v>
      </c>
      <c r="F1446" s="79">
        <v>65.202465330505419</v>
      </c>
      <c r="G1446" s="80">
        <v>0.25</v>
      </c>
      <c r="H1446" s="79">
        <f>F1446*G1446*D1446*E1446*'Equation 4'!$D$6*3600*0.000001*0.000001</f>
        <v>0.80830388687214683</v>
      </c>
    </row>
    <row r="1447" spans="1:8" ht="13.8" x14ac:dyDescent="0.3">
      <c r="A1447" s="77">
        <v>3</v>
      </c>
      <c r="B1447" s="78">
        <v>2</v>
      </c>
      <c r="C1447" s="77">
        <v>11</v>
      </c>
      <c r="D1447" s="79">
        <v>662.07899999999995</v>
      </c>
      <c r="E1447" s="79">
        <v>2.9535207803568948</v>
      </c>
      <c r="F1447" s="79">
        <v>51.635110847137014</v>
      </c>
      <c r="G1447" s="80">
        <v>0.25</v>
      </c>
      <c r="H1447" s="79">
        <f>F1447*G1447*D1447*E1447*'Equation 4'!$D$6*3600*0.000001*0.000001</f>
        <v>0.90873544295733699</v>
      </c>
    </row>
    <row r="1448" spans="1:8" ht="13.8" x14ac:dyDescent="0.3">
      <c r="A1448" s="77">
        <v>3</v>
      </c>
      <c r="B1448" s="78">
        <v>2</v>
      </c>
      <c r="C1448" s="77">
        <v>12</v>
      </c>
      <c r="D1448" s="79">
        <v>942.40300000000002</v>
      </c>
      <c r="E1448" s="79">
        <v>3.3154562280325761</v>
      </c>
      <c r="F1448" s="79">
        <v>37.618462118747566</v>
      </c>
      <c r="G1448" s="80">
        <v>0.25</v>
      </c>
      <c r="H1448" s="79">
        <f>F1448*G1448*D1448*E1448*'Equation 4'!$D$6*3600*0.000001*0.000001</f>
        <v>1.0578485744218407</v>
      </c>
    </row>
    <row r="1449" spans="1:8" ht="13.8" x14ac:dyDescent="0.3">
      <c r="A1449" s="77">
        <v>3</v>
      </c>
      <c r="B1449" s="78">
        <v>2</v>
      </c>
      <c r="C1449" s="77">
        <v>13</v>
      </c>
      <c r="D1449" s="79">
        <v>1200.172</v>
      </c>
      <c r="E1449" s="79">
        <v>3.5286826153679507</v>
      </c>
      <c r="F1449" s="79">
        <v>35.177970075113812</v>
      </c>
      <c r="G1449" s="80">
        <v>0.25</v>
      </c>
      <c r="H1449" s="79">
        <f>F1449*G1449*D1449*E1449*'Equation 4'!$D$6*3600*0.000001*0.000001</f>
        <v>1.3408165838062327</v>
      </c>
    </row>
    <row r="1450" spans="1:8" ht="13.8" x14ac:dyDescent="0.3">
      <c r="A1450" s="77">
        <v>3</v>
      </c>
      <c r="B1450" s="78">
        <v>2</v>
      </c>
      <c r="C1450" s="77">
        <v>14</v>
      </c>
      <c r="D1450" s="79">
        <v>1471.058</v>
      </c>
      <c r="E1450" s="79">
        <v>3.6259256749139248</v>
      </c>
      <c r="F1450" s="79">
        <v>34.160270805423949</v>
      </c>
      <c r="G1450" s="80">
        <v>0.25</v>
      </c>
      <c r="H1450" s="79">
        <f>F1450*G1450*D1450*E1450*'Equation 4'!$D$6*3600*0.000001*0.000001</f>
        <v>1.6398816570700638</v>
      </c>
    </row>
    <row r="1451" spans="1:8" ht="13.8" x14ac:dyDescent="0.3">
      <c r="A1451" s="77">
        <v>3</v>
      </c>
      <c r="B1451" s="78">
        <v>2</v>
      </c>
      <c r="C1451" s="77">
        <v>15</v>
      </c>
      <c r="D1451" s="79">
        <v>1657.461</v>
      </c>
      <c r="E1451" s="79">
        <v>3.4392901883964369</v>
      </c>
      <c r="F1451" s="79">
        <v>36.164276026177831</v>
      </c>
      <c r="G1451" s="80">
        <v>0.25</v>
      </c>
      <c r="H1451" s="79">
        <f>F1451*G1451*D1451*E1451*'Equation 4'!$D$6*3600*0.000001*0.000001</f>
        <v>1.8553866346502195</v>
      </c>
    </row>
    <row r="1452" spans="1:8" ht="13.8" x14ac:dyDescent="0.3">
      <c r="A1452" s="77">
        <v>3</v>
      </c>
      <c r="B1452" s="78">
        <v>2</v>
      </c>
      <c r="C1452" s="77">
        <v>16</v>
      </c>
      <c r="D1452" s="79">
        <v>1684.271</v>
      </c>
      <c r="E1452" s="79">
        <v>3.0759408316806094</v>
      </c>
      <c r="F1452" s="79">
        <v>49.469860389679518</v>
      </c>
      <c r="G1452" s="80">
        <v>0.25</v>
      </c>
      <c r="H1452" s="79">
        <f>F1452*G1452*D1452*E1452*'Equation 4'!$D$6*3600*0.000001*0.000001</f>
        <v>2.3066045391205017</v>
      </c>
    </row>
    <row r="1453" spans="1:8" ht="13.8" x14ac:dyDescent="0.3">
      <c r="A1453" s="77">
        <v>3</v>
      </c>
      <c r="B1453" s="78">
        <v>2</v>
      </c>
      <c r="C1453" s="77">
        <v>17</v>
      </c>
      <c r="D1453" s="79">
        <v>1190.377</v>
      </c>
      <c r="E1453" s="79">
        <v>2.618508163057736</v>
      </c>
      <c r="F1453" s="79">
        <v>73.936828320317844</v>
      </c>
      <c r="G1453" s="80">
        <v>0.25</v>
      </c>
      <c r="H1453" s="79">
        <f>F1453*G1453*D1453*E1453*'Equation 4'!$D$6*3600*0.000001*0.000001</f>
        <v>2.0741577579253305</v>
      </c>
    </row>
    <row r="1454" spans="1:8" ht="13.8" x14ac:dyDescent="0.3">
      <c r="A1454" s="77">
        <v>3</v>
      </c>
      <c r="B1454" s="78">
        <v>2</v>
      </c>
      <c r="C1454" s="77">
        <v>18</v>
      </c>
      <c r="D1454" s="79">
        <v>47.86</v>
      </c>
      <c r="E1454" s="79">
        <v>1.9567059053419347</v>
      </c>
      <c r="F1454" s="79">
        <v>271.30113126567363</v>
      </c>
      <c r="G1454" s="80">
        <v>0.25</v>
      </c>
      <c r="H1454" s="79">
        <f>F1454*G1454*D1454*E1454*'Equation 4'!$D$6*3600*0.000001*0.000001</f>
        <v>0.22866113986859946</v>
      </c>
    </row>
    <row r="1455" spans="1:8" ht="13.8" x14ac:dyDescent="0.3">
      <c r="A1455" s="77">
        <v>3</v>
      </c>
      <c r="B1455" s="78">
        <v>2</v>
      </c>
      <c r="C1455" s="77">
        <v>19</v>
      </c>
      <c r="D1455" s="79">
        <v>37.398000000000003</v>
      </c>
      <c r="E1455" s="79">
        <v>2.0456815490197884</v>
      </c>
      <c r="F1455" s="79">
        <v>331.67716577382885</v>
      </c>
      <c r="G1455" s="80">
        <v>0.25</v>
      </c>
      <c r="H1455" s="79">
        <f>F1455*G1455*D1455*E1455*'Equation 4'!$D$6*3600*0.000001*0.000001</f>
        <v>0.22837285878308319</v>
      </c>
    </row>
    <row r="1456" spans="1:8" ht="13.8" x14ac:dyDescent="0.3">
      <c r="A1456" s="77">
        <v>3</v>
      </c>
      <c r="B1456" s="78">
        <v>2</v>
      </c>
      <c r="C1456" s="77">
        <v>20</v>
      </c>
      <c r="D1456" s="79">
        <v>37.18</v>
      </c>
      <c r="E1456" s="79">
        <v>1.9568719937696486</v>
      </c>
      <c r="F1456" s="79">
        <v>301.35093058976861</v>
      </c>
      <c r="G1456" s="80">
        <v>0.25</v>
      </c>
      <c r="H1456" s="79">
        <f>F1456*G1456*D1456*E1456*'Equation 4'!$D$6*3600*0.000001*0.000001</f>
        <v>0.19732715280850607</v>
      </c>
    </row>
    <row r="1457" spans="1:8" ht="13.8" x14ac:dyDescent="0.3">
      <c r="A1457" s="77">
        <v>3</v>
      </c>
      <c r="B1457" s="78">
        <v>2</v>
      </c>
      <c r="C1457" s="77">
        <v>21</v>
      </c>
      <c r="D1457" s="79">
        <v>37.036000000000001</v>
      </c>
      <c r="E1457" s="79">
        <v>1.8165574584911981</v>
      </c>
      <c r="F1457" s="79">
        <v>249.01907693683592</v>
      </c>
      <c r="G1457" s="80">
        <v>0.25</v>
      </c>
      <c r="H1457" s="79">
        <f>F1457*G1457*D1457*E1457*'Equation 4'!$D$6*3600*0.000001*0.000001</f>
        <v>0.15078159850242681</v>
      </c>
    </row>
    <row r="1458" spans="1:8" ht="13.8" x14ac:dyDescent="0.3">
      <c r="A1458" s="77">
        <v>3</v>
      </c>
      <c r="B1458" s="78">
        <v>2</v>
      </c>
      <c r="C1458" s="77">
        <v>22</v>
      </c>
      <c r="D1458" s="79">
        <v>36.942999999999998</v>
      </c>
      <c r="E1458" s="79">
        <v>1.9082518177641021</v>
      </c>
      <c r="F1458" s="79">
        <v>163.10386808247671</v>
      </c>
      <c r="G1458" s="80">
        <v>0.25</v>
      </c>
      <c r="H1458" s="79">
        <f>F1458*G1458*D1458*E1458*'Equation 4'!$D$6*3600*0.000001*0.000001</f>
        <v>0.10348433537800107</v>
      </c>
    </row>
    <row r="1459" spans="1:8" ht="13.8" x14ac:dyDescent="0.3">
      <c r="A1459" s="77">
        <v>3</v>
      </c>
      <c r="B1459" s="78">
        <v>2</v>
      </c>
      <c r="C1459" s="77">
        <v>23</v>
      </c>
      <c r="D1459" s="79">
        <v>36.865000000000002</v>
      </c>
      <c r="E1459" s="79">
        <v>2.553379916894468</v>
      </c>
      <c r="F1459" s="79">
        <v>45.713467439153469</v>
      </c>
      <c r="G1459" s="80">
        <v>0.25</v>
      </c>
      <c r="H1459" s="79">
        <f>F1459*G1459*D1459*E1459*'Equation 4'!$D$6*3600*0.000001*0.000001</f>
        <v>3.8727222469643385E-2</v>
      </c>
    </row>
    <row r="1460" spans="1:8" ht="13.8" x14ac:dyDescent="0.3">
      <c r="A1460" s="77">
        <v>3</v>
      </c>
      <c r="B1460" s="78">
        <v>2</v>
      </c>
      <c r="C1460" s="77">
        <v>24</v>
      </c>
      <c r="D1460" s="79">
        <v>36.798000000000002</v>
      </c>
      <c r="E1460" s="79">
        <v>2.3736033788314339</v>
      </c>
      <c r="F1460" s="79">
        <v>10.146677461652446</v>
      </c>
      <c r="G1460" s="80">
        <v>0.25</v>
      </c>
      <c r="H1460" s="79">
        <f>F1460*G1460*D1460*E1460*'Equation 4'!$D$6*3600*0.000001*0.000001</f>
        <v>7.976249519379976E-3</v>
      </c>
    </row>
    <row r="1461" spans="1:8" ht="13.8" x14ac:dyDescent="0.3">
      <c r="A1461" s="77">
        <v>3</v>
      </c>
      <c r="B1461" s="78">
        <v>2</v>
      </c>
      <c r="C1461" s="77">
        <v>1</v>
      </c>
      <c r="D1461" s="79">
        <v>36.744999999999997</v>
      </c>
      <c r="E1461" s="79">
        <v>2.5185124577813784</v>
      </c>
      <c r="F1461" s="79">
        <v>9.0129455408584551</v>
      </c>
      <c r="G1461" s="80">
        <v>0.25</v>
      </c>
      <c r="H1461" s="79">
        <f>F1461*G1461*D1461*E1461*'Equation 4'!$D$6*3600*0.000001*0.000001</f>
        <v>7.5067441035821551E-3</v>
      </c>
    </row>
    <row r="1462" spans="1:8" ht="13.8" x14ac:dyDescent="0.3">
      <c r="A1462" s="77">
        <v>3</v>
      </c>
      <c r="B1462" s="78">
        <v>2</v>
      </c>
      <c r="C1462" s="77">
        <v>2</v>
      </c>
      <c r="D1462" s="79">
        <v>36.683</v>
      </c>
      <c r="E1462" s="79">
        <v>2.8460774761063692</v>
      </c>
      <c r="F1462" s="79">
        <v>6.859588359095385</v>
      </c>
      <c r="G1462" s="80">
        <v>0.25</v>
      </c>
      <c r="H1462" s="79">
        <f>F1462*G1462*D1462*E1462*'Equation 4'!$D$6*3600*0.000001*0.000001</f>
        <v>6.4454334442091855E-3</v>
      </c>
    </row>
    <row r="1463" spans="1:8" ht="13.8" x14ac:dyDescent="0.3">
      <c r="A1463" s="77">
        <v>3</v>
      </c>
      <c r="B1463" s="78">
        <v>2</v>
      </c>
      <c r="C1463" s="77">
        <v>3</v>
      </c>
      <c r="D1463" s="79">
        <v>36.606000000000002</v>
      </c>
      <c r="E1463" s="79">
        <v>2.7276675017311036</v>
      </c>
      <c r="F1463" s="79">
        <v>7.5993438935997357</v>
      </c>
      <c r="G1463" s="80">
        <v>0.25</v>
      </c>
      <c r="H1463" s="79">
        <f>F1463*G1463*D1463*E1463*'Equation 4'!$D$6*3600*0.000001*0.000001</f>
        <v>6.829081761185048E-3</v>
      </c>
    </row>
    <row r="1464" spans="1:8" ht="13.8" x14ac:dyDescent="0.3">
      <c r="A1464" s="77">
        <v>3</v>
      </c>
      <c r="B1464" s="78">
        <v>2</v>
      </c>
      <c r="C1464" s="77">
        <v>4</v>
      </c>
      <c r="D1464" s="79">
        <v>36.509</v>
      </c>
      <c r="E1464" s="79">
        <v>2.520495982936692</v>
      </c>
      <c r="F1464" s="79">
        <v>9.0563081307183761</v>
      </c>
      <c r="G1464" s="80">
        <v>0.25</v>
      </c>
      <c r="H1464" s="79">
        <f>F1464*G1464*D1464*E1464*'Equation 4'!$D$6*3600*0.000001*0.000001</f>
        <v>7.5003174820789387E-3</v>
      </c>
    </row>
    <row r="1465" spans="1:8" ht="13.8" x14ac:dyDescent="0.3">
      <c r="A1465" s="77">
        <v>3</v>
      </c>
      <c r="B1465" s="78">
        <v>2</v>
      </c>
      <c r="C1465" s="77">
        <v>5</v>
      </c>
      <c r="D1465" s="79">
        <v>36.420999999999999</v>
      </c>
      <c r="E1465" s="79">
        <v>2.5307279585131228</v>
      </c>
      <c r="F1465" s="79">
        <v>46.773381537118041</v>
      </c>
      <c r="G1465" s="80">
        <v>0.25</v>
      </c>
      <c r="H1465" s="79">
        <f>F1465*G1465*D1465*E1465*'Equation 4'!$D$6*3600*0.000001*0.000001</f>
        <v>3.8800614814798941E-2</v>
      </c>
    </row>
    <row r="1466" spans="1:8" ht="13.8" x14ac:dyDescent="0.3">
      <c r="A1466" s="77">
        <v>3</v>
      </c>
      <c r="B1466" s="78">
        <v>3</v>
      </c>
      <c r="C1466" s="77">
        <v>6</v>
      </c>
      <c r="D1466" s="79">
        <v>36.350999999999999</v>
      </c>
      <c r="E1466" s="79">
        <v>2.6889957233138171</v>
      </c>
      <c r="F1466" s="79">
        <v>79.139444276148936</v>
      </c>
      <c r="G1466" s="80">
        <v>0.25</v>
      </c>
      <c r="H1466" s="79">
        <f>F1466*G1466*D1466*E1466*'Equation 4'!$D$6*3600*0.000001*0.000001</f>
        <v>6.9621276190432319E-2</v>
      </c>
    </row>
    <row r="1467" spans="1:8" ht="13.8" x14ac:dyDescent="0.3">
      <c r="A1467" s="77">
        <v>3</v>
      </c>
      <c r="B1467" s="78">
        <v>3</v>
      </c>
      <c r="C1467" s="77">
        <v>7</v>
      </c>
      <c r="D1467" s="79">
        <v>36.292000000000002</v>
      </c>
      <c r="E1467" s="79">
        <v>2.5609861381897403</v>
      </c>
      <c r="F1467" s="79">
        <v>121.18435701396999</v>
      </c>
      <c r="G1467" s="80">
        <v>0.25</v>
      </c>
      <c r="H1467" s="79">
        <f>F1467*G1467*D1467*E1467*'Equation 4'!$D$6*3600*0.000001*0.000001</f>
        <v>0.101369476179822</v>
      </c>
    </row>
    <row r="1468" spans="1:8" ht="13.8" x14ac:dyDescent="0.3">
      <c r="A1468" s="77">
        <v>3</v>
      </c>
      <c r="B1468" s="78">
        <v>3</v>
      </c>
      <c r="C1468" s="77">
        <v>8</v>
      </c>
      <c r="D1468" s="79">
        <v>103.476</v>
      </c>
      <c r="E1468" s="79">
        <v>3.1436000063621323</v>
      </c>
      <c r="F1468" s="79">
        <v>50.035101031241716</v>
      </c>
      <c r="G1468" s="80">
        <v>0.25</v>
      </c>
      <c r="H1468" s="79">
        <f>F1468*G1468*D1468*E1468*'Equation 4'!$D$6*3600*0.000001*0.000001</f>
        <v>0.14648198064732493</v>
      </c>
    </row>
    <row r="1469" spans="1:8" ht="13.8" x14ac:dyDescent="0.3">
      <c r="A1469" s="77">
        <v>3</v>
      </c>
      <c r="B1469" s="78">
        <v>3</v>
      </c>
      <c r="C1469" s="77">
        <v>9</v>
      </c>
      <c r="D1469" s="79">
        <v>247.624</v>
      </c>
      <c r="E1469" s="79">
        <v>3.5880441747559351</v>
      </c>
      <c r="F1469" s="79">
        <v>45.745979138838443</v>
      </c>
      <c r="G1469" s="80">
        <v>0.25</v>
      </c>
      <c r="H1469" s="79">
        <f>F1469*G1469*D1469*E1469*'Equation 4'!$D$6*3600*0.000001*0.000001</f>
        <v>0.36580189673373209</v>
      </c>
    </row>
    <row r="1470" spans="1:8" ht="13.8" x14ac:dyDescent="0.3">
      <c r="A1470" s="77">
        <v>3</v>
      </c>
      <c r="B1470" s="78">
        <v>3</v>
      </c>
      <c r="C1470" s="77">
        <v>10</v>
      </c>
      <c r="D1470" s="79">
        <v>445.80399999999997</v>
      </c>
      <c r="E1470" s="79">
        <v>4.1010888797976568</v>
      </c>
      <c r="F1470" s="79">
        <v>46.206894296335264</v>
      </c>
      <c r="G1470" s="80">
        <v>0.25</v>
      </c>
      <c r="H1470" s="79">
        <f>F1470*G1470*D1470*E1470*'Equation 4'!$D$6*3600*0.000001*0.000001</f>
        <v>0.76031302610413642</v>
      </c>
    </row>
    <row r="1471" spans="1:8" ht="13.8" x14ac:dyDescent="0.3">
      <c r="A1471" s="77">
        <v>3</v>
      </c>
      <c r="B1471" s="78">
        <v>3</v>
      </c>
      <c r="C1471" s="77">
        <v>11</v>
      </c>
      <c r="D1471" s="79">
        <v>660.69899999999996</v>
      </c>
      <c r="E1471" s="79">
        <v>3.970790979137532</v>
      </c>
      <c r="F1471" s="79">
        <v>37.697354943744436</v>
      </c>
      <c r="G1471" s="80">
        <v>0.25</v>
      </c>
      <c r="H1471" s="79">
        <f>F1471*G1471*D1471*E1471*'Equation 4'!$D$6*3600*0.000001*0.000001</f>
        <v>0.89009029187283784</v>
      </c>
    </row>
    <row r="1472" spans="1:8" ht="13.8" x14ac:dyDescent="0.3">
      <c r="A1472" s="77">
        <v>3</v>
      </c>
      <c r="B1472" s="78">
        <v>3</v>
      </c>
      <c r="C1472" s="77">
        <v>12</v>
      </c>
      <c r="D1472" s="79">
        <v>901.98500000000001</v>
      </c>
      <c r="E1472" s="79">
        <v>3.6286213635484206</v>
      </c>
      <c r="F1472" s="79">
        <v>34.132836022982211</v>
      </c>
      <c r="G1472" s="80">
        <v>0.25</v>
      </c>
      <c r="H1472" s="79">
        <f>F1472*G1472*D1472*E1472*'Equation 4'!$D$6*3600*0.000001*0.000001</f>
        <v>1.0054392897712734</v>
      </c>
    </row>
    <row r="1473" spans="1:8" ht="13.8" x14ac:dyDescent="0.3">
      <c r="A1473" s="77">
        <v>3</v>
      </c>
      <c r="B1473" s="78">
        <v>3</v>
      </c>
      <c r="C1473" s="77">
        <v>13</v>
      </c>
      <c r="D1473" s="79">
        <v>1107.2059999999999</v>
      </c>
      <c r="E1473" s="79">
        <v>3.4772939191273435</v>
      </c>
      <c r="F1473" s="79">
        <v>35.738767414287459</v>
      </c>
      <c r="G1473" s="80">
        <v>0.25</v>
      </c>
      <c r="H1473" s="79">
        <f>F1473*G1473*D1473*E1473*'Equation 4'!$D$6*3600*0.000001*0.000001</f>
        <v>1.2383742450838471</v>
      </c>
    </row>
    <row r="1474" spans="1:8" ht="13.8" x14ac:dyDescent="0.3">
      <c r="A1474" s="77">
        <v>3</v>
      </c>
      <c r="B1474" s="78">
        <v>3</v>
      </c>
      <c r="C1474" s="77">
        <v>14</v>
      </c>
      <c r="D1474" s="79">
        <v>1232.5840000000001</v>
      </c>
      <c r="E1474" s="79">
        <v>3.5789272135655397</v>
      </c>
      <c r="F1474" s="79">
        <v>34.64522890845349</v>
      </c>
      <c r="G1474" s="80">
        <v>0.25</v>
      </c>
      <c r="H1474" s="79">
        <f>F1474*G1474*D1474*E1474*'Equation 4'!$D$6*3600*0.000001*0.000001</f>
        <v>1.3754833463001872</v>
      </c>
    </row>
    <row r="1475" spans="1:8" ht="13.8" x14ac:dyDescent="0.3">
      <c r="A1475" s="77">
        <v>3</v>
      </c>
      <c r="B1475" s="78">
        <v>3</v>
      </c>
      <c r="C1475" s="77">
        <v>15</v>
      </c>
      <c r="D1475" s="79">
        <v>1278.5940000000001</v>
      </c>
      <c r="E1475" s="79">
        <v>3.5945716017350384</v>
      </c>
      <c r="F1475" s="79">
        <v>34.482392722336833</v>
      </c>
      <c r="G1475" s="80">
        <v>0.25</v>
      </c>
      <c r="H1475" s="79">
        <f>F1475*G1475*D1475*E1475*'Equation 4'!$D$6*3600*0.000001*0.000001</f>
        <v>1.4263289733653819</v>
      </c>
    </row>
    <row r="1476" spans="1:8" ht="13.8" x14ac:dyDescent="0.3">
      <c r="A1476" s="77">
        <v>3</v>
      </c>
      <c r="B1476" s="78">
        <v>3</v>
      </c>
      <c r="C1476" s="77">
        <v>16</v>
      </c>
      <c r="D1476" s="79">
        <v>1243.5170000000001</v>
      </c>
      <c r="E1476" s="79">
        <v>3.4355511930402085</v>
      </c>
      <c r="F1476" s="79">
        <v>44.001824143615373</v>
      </c>
      <c r="G1476" s="80">
        <v>0.25</v>
      </c>
      <c r="H1476" s="79">
        <f>F1476*G1476*D1476*E1476*'Equation 4'!$D$6*3600*0.000001*0.000001</f>
        <v>1.6918479973187808</v>
      </c>
    </row>
    <row r="1477" spans="1:8" ht="13.8" x14ac:dyDescent="0.3">
      <c r="A1477" s="77">
        <v>3</v>
      </c>
      <c r="B1477" s="78">
        <v>3</v>
      </c>
      <c r="C1477" s="77">
        <v>17</v>
      </c>
      <c r="D1477" s="79">
        <v>659.77599999999995</v>
      </c>
      <c r="E1477" s="79">
        <v>3.5881340554667127</v>
      </c>
      <c r="F1477" s="79">
        <v>53.208455342010865</v>
      </c>
      <c r="G1477" s="80">
        <v>0.25</v>
      </c>
      <c r="H1477" s="79">
        <f>F1477*G1477*D1477*E1477*'Equation 4'!$D$6*3600*0.000001*0.000001</f>
        <v>1.1336743868231731</v>
      </c>
    </row>
    <row r="1478" spans="1:8" ht="13.8" x14ac:dyDescent="0.3">
      <c r="A1478" s="77">
        <v>3</v>
      </c>
      <c r="B1478" s="78">
        <v>3</v>
      </c>
      <c r="C1478" s="77">
        <v>18</v>
      </c>
      <c r="D1478" s="79">
        <v>123.706</v>
      </c>
      <c r="E1478" s="79">
        <v>3.5263221633877984</v>
      </c>
      <c r="F1478" s="79">
        <v>56.9467720544108</v>
      </c>
      <c r="G1478" s="80">
        <v>0.25</v>
      </c>
      <c r="H1478" s="79">
        <f>F1478*G1478*D1478*E1478*'Equation 4'!$D$6*3600*0.000001*0.000001</f>
        <v>0.2235755831925309</v>
      </c>
    </row>
    <row r="1479" spans="1:8" ht="13.8" x14ac:dyDescent="0.3">
      <c r="A1479" s="77">
        <v>3</v>
      </c>
      <c r="B1479" s="78">
        <v>3</v>
      </c>
      <c r="C1479" s="77">
        <v>19</v>
      </c>
      <c r="D1479" s="79">
        <v>71.823999999999998</v>
      </c>
      <c r="E1479" s="79">
        <v>4.0773699856647792</v>
      </c>
      <c r="F1479" s="79">
        <v>78.828650906466123</v>
      </c>
      <c r="G1479" s="80">
        <v>0.25</v>
      </c>
      <c r="H1479" s="79">
        <f>F1479*G1479*D1479*E1479*'Equation 4'!$D$6*3600*0.000001*0.000001</f>
        <v>0.20776687763713073</v>
      </c>
    </row>
    <row r="1480" spans="1:8" ht="13.8" x14ac:dyDescent="0.3">
      <c r="A1480" s="77">
        <v>3</v>
      </c>
      <c r="B1480" s="78">
        <v>3</v>
      </c>
      <c r="C1480" s="77">
        <v>20</v>
      </c>
      <c r="D1480" s="79">
        <v>44.603000000000002</v>
      </c>
      <c r="E1480" s="79">
        <v>3.0161923015616892</v>
      </c>
      <c r="F1480" s="79">
        <v>149.63356641901967</v>
      </c>
      <c r="G1480" s="80">
        <v>0.25</v>
      </c>
      <c r="H1480" s="79">
        <f>F1480*G1480*D1480*E1480*'Equation 4'!$D$6*3600*0.000001*0.000001</f>
        <v>0.18117348322832968</v>
      </c>
    </row>
    <row r="1481" spans="1:8" ht="13.8" x14ac:dyDescent="0.3">
      <c r="A1481" s="77">
        <v>3</v>
      </c>
      <c r="B1481" s="78">
        <v>3</v>
      </c>
      <c r="C1481" s="77">
        <v>21</v>
      </c>
      <c r="D1481" s="79">
        <v>38.898000000000003</v>
      </c>
      <c r="E1481" s="79">
        <v>2.8708418625901357</v>
      </c>
      <c r="F1481" s="79">
        <v>101.9302551462598</v>
      </c>
      <c r="G1481" s="80">
        <v>0.25</v>
      </c>
      <c r="H1481" s="79">
        <f>F1481*G1481*D1481*E1481*'Equation 4'!$D$6*3600*0.000001*0.000001</f>
        <v>0.10244297054120183</v>
      </c>
    </row>
    <row r="1482" spans="1:8" ht="13.8" x14ac:dyDescent="0.3">
      <c r="A1482" s="77">
        <v>3</v>
      </c>
      <c r="B1482" s="78">
        <v>3</v>
      </c>
      <c r="C1482" s="77">
        <v>22</v>
      </c>
      <c r="D1482" s="79">
        <v>37.277000000000001</v>
      </c>
      <c r="E1482" s="79">
        <v>3.1607847126939856</v>
      </c>
      <c r="F1482" s="79">
        <v>102.3727372596807</v>
      </c>
      <c r="G1482" s="80">
        <v>0.25</v>
      </c>
      <c r="H1482" s="79">
        <f>F1482*G1482*D1482*E1482*'Equation 4'!$D$6*3600*0.000001*0.000001</f>
        <v>0.10855821532474033</v>
      </c>
    </row>
    <row r="1483" spans="1:8" ht="13.8" x14ac:dyDescent="0.3">
      <c r="A1483" s="77">
        <v>3</v>
      </c>
      <c r="B1483" s="78">
        <v>3</v>
      </c>
      <c r="C1483" s="77">
        <v>23</v>
      </c>
      <c r="D1483" s="79">
        <v>41.268000000000001</v>
      </c>
      <c r="E1483" s="79">
        <v>3.6227322561845496</v>
      </c>
      <c r="F1483" s="79">
        <v>26.207234041578307</v>
      </c>
      <c r="G1483" s="80">
        <v>0.25</v>
      </c>
      <c r="H1483" s="79">
        <f>F1483*G1483*D1483*E1483*'Equation 4'!$D$6*3600*0.000001*0.000001</f>
        <v>3.526252089034352E-2</v>
      </c>
    </row>
    <row r="1484" spans="1:8" ht="13.8" x14ac:dyDescent="0.3">
      <c r="A1484" s="77">
        <v>3</v>
      </c>
      <c r="B1484" s="78">
        <v>3</v>
      </c>
      <c r="C1484" s="77">
        <v>24</v>
      </c>
      <c r="D1484" s="79">
        <v>44.301000000000002</v>
      </c>
      <c r="E1484" s="79">
        <v>3.8460860624796216</v>
      </c>
      <c r="F1484" s="79">
        <v>2.0902968087661673</v>
      </c>
      <c r="G1484" s="80">
        <v>0.25</v>
      </c>
      <c r="H1484" s="79">
        <f>F1484*G1484*D1484*E1484*'Equation 4'!$D$6*3600*0.000001*0.000001</f>
        <v>3.2054056243598452E-3</v>
      </c>
    </row>
    <row r="1485" spans="1:8" ht="13.8" x14ac:dyDescent="0.3">
      <c r="A1485" s="77">
        <v>3</v>
      </c>
      <c r="B1485" s="78">
        <v>3</v>
      </c>
      <c r="C1485" s="77">
        <v>1</v>
      </c>
      <c r="D1485" s="79">
        <v>50.000999999999998</v>
      </c>
      <c r="E1485" s="79">
        <v>3.9277701052887504</v>
      </c>
      <c r="F1485" s="79">
        <v>1.6637602580933981</v>
      </c>
      <c r="G1485" s="80">
        <v>0.25</v>
      </c>
      <c r="H1485" s="79">
        <f>F1485*G1485*D1485*E1485*'Equation 4'!$D$6*3600*0.000001*0.000001</f>
        <v>2.9407493256582719E-3</v>
      </c>
    </row>
    <row r="1486" spans="1:8" ht="13.8" x14ac:dyDescent="0.3">
      <c r="A1486" s="77">
        <v>3</v>
      </c>
      <c r="B1486" s="78">
        <v>3</v>
      </c>
      <c r="C1486" s="77">
        <v>2</v>
      </c>
      <c r="D1486" s="79">
        <v>58.393999999999998</v>
      </c>
      <c r="E1486" s="79">
        <v>4.1426361172567399</v>
      </c>
      <c r="F1486" s="79">
        <v>1.0309752358964266</v>
      </c>
      <c r="G1486" s="80">
        <v>0.25</v>
      </c>
      <c r="H1486" s="79">
        <f>F1486*G1486*D1486*E1486*'Equation 4'!$D$6*3600*0.000001*0.000001</f>
        <v>2.2445834468819864E-3</v>
      </c>
    </row>
    <row r="1487" spans="1:8" ht="13.8" x14ac:dyDescent="0.3">
      <c r="A1487" s="77">
        <v>3</v>
      </c>
      <c r="B1487" s="78">
        <v>3</v>
      </c>
      <c r="C1487" s="77">
        <v>3</v>
      </c>
      <c r="D1487" s="79">
        <v>56.561</v>
      </c>
      <c r="E1487" s="79">
        <v>4.2283477860743668</v>
      </c>
      <c r="F1487" s="79">
        <v>0.91379137221685269</v>
      </c>
      <c r="G1487" s="80">
        <v>0.25</v>
      </c>
      <c r="H1487" s="79">
        <f>F1487*G1487*D1487*E1487*'Equation 4'!$D$6*3600*0.000001*0.000001</f>
        <v>1.9668776399128724E-3</v>
      </c>
    </row>
    <row r="1488" spans="1:8" ht="13.8" x14ac:dyDescent="0.3">
      <c r="A1488" s="77">
        <v>3</v>
      </c>
      <c r="B1488" s="78">
        <v>3</v>
      </c>
      <c r="C1488" s="77">
        <v>4</v>
      </c>
      <c r="D1488" s="79">
        <v>52.878</v>
      </c>
      <c r="E1488" s="79">
        <v>4.2383385895890857</v>
      </c>
      <c r="F1488" s="79">
        <v>0.95908527935007903</v>
      </c>
      <c r="G1488" s="80">
        <v>0.25</v>
      </c>
      <c r="H1488" s="79">
        <f>F1488*G1488*D1488*E1488*'Equation 4'!$D$6*3600*0.000001*0.000001</f>
        <v>1.9345074365251865E-3</v>
      </c>
    </row>
    <row r="1489" spans="1:8" ht="13.8" x14ac:dyDescent="0.3">
      <c r="A1489" s="77">
        <v>3</v>
      </c>
      <c r="B1489" s="78">
        <v>3</v>
      </c>
      <c r="C1489" s="77">
        <v>5</v>
      </c>
      <c r="D1489" s="79">
        <v>43.600999999999999</v>
      </c>
      <c r="E1489" s="79">
        <v>3.8517135147879311</v>
      </c>
      <c r="F1489" s="79">
        <v>22.839451533473255</v>
      </c>
      <c r="G1489" s="80">
        <v>0.25</v>
      </c>
      <c r="H1489" s="79">
        <f>F1489*G1489*D1489*E1489*'Equation 4'!$D$6*3600*0.000001*0.000001</f>
        <v>3.452062161246857E-2</v>
      </c>
    </row>
    <row r="1490" spans="1:8" ht="13.8" x14ac:dyDescent="0.3">
      <c r="A1490" s="77">
        <v>3</v>
      </c>
      <c r="B1490" s="78">
        <v>4</v>
      </c>
      <c r="C1490" s="77">
        <v>6</v>
      </c>
      <c r="D1490" s="79">
        <v>39.670999999999999</v>
      </c>
      <c r="E1490" s="79">
        <v>3.5094154783952267</v>
      </c>
      <c r="F1490" s="79">
        <v>53.442308662980466</v>
      </c>
      <c r="G1490" s="80">
        <v>0.25</v>
      </c>
      <c r="H1490" s="79">
        <f>F1490*G1490*D1490*E1490*'Equation 4'!$D$6*3600*0.000001*0.000001</f>
        <v>6.6963116183968593E-2</v>
      </c>
    </row>
    <row r="1491" spans="1:8" ht="13.8" x14ac:dyDescent="0.3">
      <c r="A1491" s="77">
        <v>3</v>
      </c>
      <c r="B1491" s="78">
        <v>4</v>
      </c>
      <c r="C1491" s="77">
        <v>7</v>
      </c>
      <c r="D1491" s="79">
        <v>43.66</v>
      </c>
      <c r="E1491" s="79">
        <v>3.2304086428809589</v>
      </c>
      <c r="F1491" s="79">
        <v>78.150248568712215</v>
      </c>
      <c r="G1491" s="80">
        <v>0.25</v>
      </c>
      <c r="H1491" s="79">
        <f>F1491*G1491*D1491*E1491*'Equation 4'!$D$6*3600*0.000001*0.000001</f>
        <v>9.9200547264622463E-2</v>
      </c>
    </row>
    <row r="1492" spans="1:8" ht="13.8" x14ac:dyDescent="0.3">
      <c r="A1492" s="77">
        <v>3</v>
      </c>
      <c r="B1492" s="78">
        <v>4</v>
      </c>
      <c r="C1492" s="77">
        <v>8</v>
      </c>
      <c r="D1492" s="79">
        <v>115.376</v>
      </c>
      <c r="E1492" s="79">
        <v>2.8223864016112321</v>
      </c>
      <c r="F1492" s="79">
        <v>50.336664153347463</v>
      </c>
      <c r="G1492" s="80">
        <v>0.25</v>
      </c>
      <c r="H1492" s="79">
        <f>F1492*G1492*D1492*E1492*'Equation 4'!$D$6*3600*0.000001*0.000001</f>
        <v>0.14752271272671783</v>
      </c>
    </row>
    <row r="1493" spans="1:8" ht="13.8" x14ac:dyDescent="0.3">
      <c r="A1493" s="77">
        <v>3</v>
      </c>
      <c r="B1493" s="78">
        <v>4</v>
      </c>
      <c r="C1493" s="77">
        <v>9</v>
      </c>
      <c r="D1493" s="79">
        <v>193.54</v>
      </c>
      <c r="E1493" s="79">
        <v>2.5790635897550103</v>
      </c>
      <c r="F1493" s="79">
        <v>64.726086906997921</v>
      </c>
      <c r="G1493" s="80">
        <v>0.25</v>
      </c>
      <c r="H1493" s="79">
        <f>F1493*G1493*D1493*E1493*'Equation 4'!$D$6*3600*0.000001*0.000001</f>
        <v>0.29077338245646422</v>
      </c>
    </row>
    <row r="1494" spans="1:8" ht="13.8" x14ac:dyDescent="0.3">
      <c r="A1494" s="77">
        <v>3</v>
      </c>
      <c r="B1494" s="78">
        <v>4</v>
      </c>
      <c r="C1494" s="77">
        <v>10</v>
      </c>
      <c r="D1494" s="79">
        <v>318.91000000000003</v>
      </c>
      <c r="E1494" s="79">
        <v>2.5917229790238001</v>
      </c>
      <c r="F1494" s="79">
        <v>74.729577362503434</v>
      </c>
      <c r="G1494" s="80">
        <v>0.25</v>
      </c>
      <c r="H1494" s="79">
        <f>F1494*G1494*D1494*E1494*'Equation 4'!$D$6*3600*0.000001*0.000001</f>
        <v>0.55589370030614704</v>
      </c>
    </row>
    <row r="1495" spans="1:8" ht="13.8" x14ac:dyDescent="0.3">
      <c r="A1495" s="77">
        <v>3</v>
      </c>
      <c r="B1495" s="78">
        <v>4</v>
      </c>
      <c r="C1495" s="77">
        <v>11</v>
      </c>
      <c r="D1495" s="79">
        <v>525.35</v>
      </c>
      <c r="E1495" s="79">
        <v>2.6703791865575943</v>
      </c>
      <c r="F1495" s="79">
        <v>57.403629442699298</v>
      </c>
      <c r="G1495" s="80">
        <v>0.25</v>
      </c>
      <c r="H1495" s="79">
        <f>F1495*G1495*D1495*E1495*'Equation 4'!$D$6*3600*0.000001*0.000001</f>
        <v>0.72477554751715056</v>
      </c>
    </row>
    <row r="1496" spans="1:8" ht="13.8" x14ac:dyDescent="0.3">
      <c r="A1496" s="77">
        <v>3</v>
      </c>
      <c r="B1496" s="78">
        <v>4</v>
      </c>
      <c r="C1496" s="77">
        <v>12</v>
      </c>
      <c r="D1496" s="79">
        <v>817.34699999999998</v>
      </c>
      <c r="E1496" s="79">
        <v>2.676275396890238</v>
      </c>
      <c r="F1496" s="79">
        <v>47.264345026783069</v>
      </c>
      <c r="G1496" s="80">
        <v>0.25</v>
      </c>
      <c r="H1496" s="79">
        <f>F1496*G1496*D1496*E1496*'Equation 4'!$D$6*3600*0.000001*0.000001</f>
        <v>0.9304936805161681</v>
      </c>
    </row>
    <row r="1497" spans="1:8" ht="13.8" x14ac:dyDescent="0.3">
      <c r="A1497" s="77">
        <v>3</v>
      </c>
      <c r="B1497" s="78">
        <v>4</v>
      </c>
      <c r="C1497" s="77">
        <v>13</v>
      </c>
      <c r="D1497" s="79">
        <v>1094.4159999999999</v>
      </c>
      <c r="E1497" s="79">
        <v>2.583509628393128</v>
      </c>
      <c r="F1497" s="79">
        <v>49.060894595774798</v>
      </c>
      <c r="G1497" s="80">
        <v>0.25</v>
      </c>
      <c r="H1497" s="79">
        <f>F1497*G1497*D1497*E1497*'Equation 4'!$D$6*3600*0.000001*0.000001</f>
        <v>1.248448093803628</v>
      </c>
    </row>
    <row r="1498" spans="1:8" ht="13.8" x14ac:dyDescent="0.3">
      <c r="A1498" s="77">
        <v>3</v>
      </c>
      <c r="B1498" s="78">
        <v>4</v>
      </c>
      <c r="C1498" s="77">
        <v>14</v>
      </c>
      <c r="D1498" s="79">
        <v>1226.693</v>
      </c>
      <c r="E1498" s="79">
        <v>2.4753127075179817</v>
      </c>
      <c r="F1498" s="79">
        <v>51.326410365170034</v>
      </c>
      <c r="G1498" s="80">
        <v>0.25</v>
      </c>
      <c r="H1498" s="79">
        <f>F1498*G1498*D1498*E1498*'Equation 4'!$D$6*3600*0.000001*0.000001</f>
        <v>1.4026501411154424</v>
      </c>
    </row>
    <row r="1499" spans="1:8" ht="13.8" x14ac:dyDescent="0.3">
      <c r="A1499" s="77">
        <v>3</v>
      </c>
      <c r="B1499" s="78">
        <v>4</v>
      </c>
      <c r="C1499" s="77">
        <v>15</v>
      </c>
      <c r="D1499" s="79">
        <v>1313.4090000000001</v>
      </c>
      <c r="E1499" s="79">
        <v>2.444848052538235</v>
      </c>
      <c r="F1499" s="79">
        <v>52.000482948681615</v>
      </c>
      <c r="G1499" s="80">
        <v>0.25</v>
      </c>
      <c r="H1499" s="79">
        <f>F1499*G1499*D1499*E1499*'Equation 4'!$D$6*3600*0.000001*0.000001</f>
        <v>1.5028019410766373</v>
      </c>
    </row>
    <row r="1500" spans="1:8" ht="13.8" x14ac:dyDescent="0.3">
      <c r="A1500" s="77">
        <v>3</v>
      </c>
      <c r="B1500" s="78">
        <v>4</v>
      </c>
      <c r="C1500" s="77">
        <v>16</v>
      </c>
      <c r="D1500" s="79">
        <v>1338.682</v>
      </c>
      <c r="E1500" s="79">
        <v>2.4367396249907376</v>
      </c>
      <c r="F1500" s="79">
        <v>63.173125918217302</v>
      </c>
      <c r="G1500" s="80">
        <v>0.25</v>
      </c>
      <c r="H1500" s="79">
        <f>F1500*G1500*D1500*E1500*'Equation 4'!$D$6*3600*0.000001*0.000001</f>
        <v>1.8546477031844111</v>
      </c>
    </row>
    <row r="1501" spans="1:8" ht="13.8" x14ac:dyDescent="0.3">
      <c r="A1501" s="77">
        <v>3</v>
      </c>
      <c r="B1501" s="78">
        <v>4</v>
      </c>
      <c r="C1501" s="77">
        <v>17</v>
      </c>
      <c r="D1501" s="79">
        <v>1127.672</v>
      </c>
      <c r="E1501" s="79">
        <v>2.4015630326934998</v>
      </c>
      <c r="F1501" s="79">
        <v>80.866068053927933</v>
      </c>
      <c r="G1501" s="80">
        <v>0.25</v>
      </c>
      <c r="H1501" s="79">
        <f>F1501*G1501*D1501*E1501*'Equation 4'!$D$6*3600*0.000001*0.000001</f>
        <v>1.9709954571999644</v>
      </c>
    </row>
    <row r="1502" spans="1:8" ht="13.8" x14ac:dyDescent="0.3">
      <c r="A1502" s="77">
        <v>3</v>
      </c>
      <c r="B1502" s="78">
        <v>4</v>
      </c>
      <c r="C1502" s="77">
        <v>18</v>
      </c>
      <c r="D1502" s="79">
        <v>53.665999999999997</v>
      </c>
      <c r="E1502" s="79">
        <v>1.8015729238640328</v>
      </c>
      <c r="F1502" s="79">
        <v>263.36155497123957</v>
      </c>
      <c r="G1502" s="80">
        <v>0.25</v>
      </c>
      <c r="H1502" s="79">
        <f>F1502*G1502*D1502*E1502*'Equation 4'!$D$6*3600*0.000001*0.000001</f>
        <v>0.22916377072858785</v>
      </c>
    </row>
    <row r="1503" spans="1:8" ht="13.8" x14ac:dyDescent="0.3">
      <c r="A1503" s="77">
        <v>3</v>
      </c>
      <c r="B1503" s="78">
        <v>4</v>
      </c>
      <c r="C1503" s="77">
        <v>19</v>
      </c>
      <c r="D1503" s="79">
        <v>37.594999999999999</v>
      </c>
      <c r="E1503" s="79">
        <v>1.7176553787066835</v>
      </c>
      <c r="F1503" s="79">
        <v>394.77740998331808</v>
      </c>
      <c r="G1503" s="80">
        <v>0.25</v>
      </c>
      <c r="H1503" s="79">
        <f>F1503*G1503*D1503*E1503*'Equation 4'!$D$6*3600*0.000001*0.000001</f>
        <v>0.2294356635748977</v>
      </c>
    </row>
    <row r="1504" spans="1:8" ht="13.8" x14ac:dyDescent="0.3">
      <c r="A1504" s="77">
        <v>3</v>
      </c>
      <c r="B1504" s="78">
        <v>4</v>
      </c>
      <c r="C1504" s="77">
        <v>20</v>
      </c>
      <c r="D1504" s="79">
        <v>37.398000000000003</v>
      </c>
      <c r="E1504" s="79">
        <v>2.0489726694126498</v>
      </c>
      <c r="F1504" s="79">
        <v>285.69493592823</v>
      </c>
      <c r="G1504" s="80">
        <v>0.25</v>
      </c>
      <c r="H1504" s="79">
        <f>F1504*G1504*D1504*E1504*'Equation 4'!$D$6*3600*0.000001*0.000001</f>
        <v>0.19702874661942271</v>
      </c>
    </row>
    <row r="1505" spans="1:8" ht="13.8" x14ac:dyDescent="0.3">
      <c r="A1505" s="77">
        <v>3</v>
      </c>
      <c r="B1505" s="78">
        <v>4</v>
      </c>
      <c r="C1505" s="77">
        <v>21</v>
      </c>
      <c r="D1505" s="79">
        <v>37.218000000000004</v>
      </c>
      <c r="E1505" s="79">
        <v>1.7516829050944125</v>
      </c>
      <c r="F1505" s="79">
        <v>257.3370434038037</v>
      </c>
      <c r="G1505" s="80">
        <v>0.25</v>
      </c>
      <c r="H1505" s="79">
        <f>F1505*G1505*D1505*E1505*'Equation 4'!$D$6*3600*0.000001*0.000001</f>
        <v>0.15099179205543237</v>
      </c>
    </row>
    <row r="1506" spans="1:8" ht="13.8" x14ac:dyDescent="0.3">
      <c r="A1506" s="77">
        <v>3</v>
      </c>
      <c r="B1506" s="78">
        <v>4</v>
      </c>
      <c r="C1506" s="77">
        <v>22</v>
      </c>
      <c r="D1506" s="79">
        <v>37.106000000000002</v>
      </c>
      <c r="E1506" s="79">
        <v>1.3250799975850516</v>
      </c>
      <c r="F1506" s="79">
        <v>238.12442468145727</v>
      </c>
      <c r="G1506" s="80">
        <v>0.25</v>
      </c>
      <c r="H1506" s="79">
        <f>F1506*G1506*D1506*E1506*'Equation 4'!$D$6*3600*0.000001*0.000001</f>
        <v>0.10537381207538118</v>
      </c>
    </row>
    <row r="1507" spans="1:8" ht="13.8" x14ac:dyDescent="0.3">
      <c r="A1507" s="77">
        <v>3</v>
      </c>
      <c r="B1507" s="78">
        <v>4</v>
      </c>
      <c r="C1507" s="77">
        <v>23</v>
      </c>
      <c r="D1507" s="79">
        <v>37.005000000000003</v>
      </c>
      <c r="E1507" s="79">
        <v>2.242034121060605</v>
      </c>
      <c r="F1507" s="79">
        <v>53.215582925683904</v>
      </c>
      <c r="G1507" s="80">
        <v>0.25</v>
      </c>
      <c r="H1507" s="79">
        <f>F1507*G1507*D1507*E1507*'Equation 4'!$D$6*3600*0.000001*0.000001</f>
        <v>3.9735982848145092E-2</v>
      </c>
    </row>
    <row r="1508" spans="1:8" ht="13.8" x14ac:dyDescent="0.3">
      <c r="A1508" s="77">
        <v>3</v>
      </c>
      <c r="B1508" s="78">
        <v>4</v>
      </c>
      <c r="C1508" s="77">
        <v>24</v>
      </c>
      <c r="D1508" s="79">
        <v>36.895000000000003</v>
      </c>
      <c r="E1508" s="79">
        <v>2.892847213386839</v>
      </c>
      <c r="F1508" s="79">
        <v>6.5521568089392765</v>
      </c>
      <c r="G1508" s="80">
        <v>0.25</v>
      </c>
      <c r="H1508" s="79">
        <f>F1508*G1508*D1508*E1508*'Equation 4'!$D$6*3600*0.000001*0.000001</f>
        <v>6.2938994954204646E-3</v>
      </c>
    </row>
    <row r="1509" spans="1:8" ht="13.8" x14ac:dyDescent="0.3">
      <c r="A1509" s="77">
        <v>3</v>
      </c>
      <c r="B1509" s="78">
        <v>4</v>
      </c>
      <c r="C1509" s="77">
        <v>1</v>
      </c>
      <c r="D1509" s="79">
        <v>38.502000000000002</v>
      </c>
      <c r="E1509" s="79">
        <v>2.9580189316500323</v>
      </c>
      <c r="F1509" s="79">
        <v>5.9343441463760485</v>
      </c>
      <c r="G1509" s="80">
        <v>0.25</v>
      </c>
      <c r="H1509" s="79">
        <f>F1509*G1509*D1509*E1509*'Equation 4'!$D$6*3600*0.000001*0.000001</f>
        <v>6.0827431282477161E-3</v>
      </c>
    </row>
    <row r="1510" spans="1:8" ht="13.8" x14ac:dyDescent="0.3">
      <c r="A1510" s="77">
        <v>3</v>
      </c>
      <c r="B1510" s="78">
        <v>4</v>
      </c>
      <c r="C1510" s="77">
        <v>2</v>
      </c>
      <c r="D1510" s="79">
        <v>38.561</v>
      </c>
      <c r="E1510" s="79">
        <v>2.6642931520386415</v>
      </c>
      <c r="F1510" s="79">
        <v>7.6077311913211751</v>
      </c>
      <c r="G1510" s="80">
        <v>0.25</v>
      </c>
      <c r="H1510" s="79">
        <f>F1510*G1510*D1510*E1510*'Equation 4'!$D$6*3600*0.000001*0.000001</f>
        <v>7.0344146541886235E-3</v>
      </c>
    </row>
    <row r="1511" spans="1:8" ht="13.8" x14ac:dyDescent="0.3">
      <c r="A1511" s="77">
        <v>3</v>
      </c>
      <c r="B1511" s="78">
        <v>4</v>
      </c>
      <c r="C1511" s="77">
        <v>3</v>
      </c>
      <c r="D1511" s="79">
        <v>36.572000000000003</v>
      </c>
      <c r="E1511" s="79">
        <v>2.2184363862865215</v>
      </c>
      <c r="F1511" s="79">
        <v>11.611971257247621</v>
      </c>
      <c r="G1511" s="80">
        <v>0.25</v>
      </c>
      <c r="H1511" s="79">
        <f>F1511*G1511*D1511*E1511*'Equation 4'!$D$6*3600*0.000001*0.000001</f>
        <v>8.4789905752254927E-3</v>
      </c>
    </row>
    <row r="1512" spans="1:8" ht="13.8" x14ac:dyDescent="0.3">
      <c r="A1512" s="77">
        <v>3</v>
      </c>
      <c r="B1512" s="78">
        <v>4</v>
      </c>
      <c r="C1512" s="77">
        <v>4</v>
      </c>
      <c r="D1512" s="79">
        <v>36.512999999999998</v>
      </c>
      <c r="E1512" s="79">
        <v>1.8696149336160106</v>
      </c>
      <c r="F1512" s="79">
        <v>15.640253068185803</v>
      </c>
      <c r="G1512" s="80">
        <v>0.25</v>
      </c>
      <c r="H1512" s="79">
        <f>F1512*G1512*D1512*E1512*'Equation 4'!$D$6*3600*0.000001*0.000001</f>
        <v>9.6091720818779463E-3</v>
      </c>
    </row>
    <row r="1513" spans="1:8" ht="13.8" x14ac:dyDescent="0.3">
      <c r="A1513" s="77">
        <v>3</v>
      </c>
      <c r="B1513" s="78">
        <v>4</v>
      </c>
      <c r="C1513" s="77">
        <v>5</v>
      </c>
      <c r="D1513" s="79">
        <v>36.463000000000001</v>
      </c>
      <c r="E1513" s="79">
        <v>1.9636621399823342</v>
      </c>
      <c r="F1513" s="79">
        <v>63.062280181997338</v>
      </c>
      <c r="G1513" s="80">
        <v>0.25</v>
      </c>
      <c r="H1513" s="79">
        <f>F1513*G1513*D1513*E1513*'Equation 4'!$D$6*3600*0.000001*0.000001</f>
        <v>4.0637908066838709E-2</v>
      </c>
    </row>
    <row r="1514" spans="1:8" ht="13.8" x14ac:dyDescent="0.3">
      <c r="A1514" s="77">
        <v>3</v>
      </c>
      <c r="B1514" s="78">
        <v>5</v>
      </c>
      <c r="C1514" s="77">
        <v>6</v>
      </c>
      <c r="D1514" s="79">
        <v>36.783999999999999</v>
      </c>
      <c r="E1514" s="79">
        <v>2.0565689874156909</v>
      </c>
      <c r="F1514" s="79">
        <v>105.26759762138066</v>
      </c>
      <c r="G1514" s="80">
        <v>0.25</v>
      </c>
      <c r="H1514" s="79">
        <f>F1514*G1514*D1514*E1514*'Equation 4'!$D$6*3600*0.000001*0.000001</f>
        <v>7.1670338814742288E-2</v>
      </c>
    </row>
    <row r="1515" spans="1:8" ht="13.8" x14ac:dyDescent="0.3">
      <c r="A1515" s="77">
        <v>3</v>
      </c>
      <c r="B1515" s="78">
        <v>5</v>
      </c>
      <c r="C1515" s="77">
        <v>7</v>
      </c>
      <c r="D1515" s="79">
        <v>40.200000000000003</v>
      </c>
      <c r="E1515" s="79">
        <v>2.1285412845420688</v>
      </c>
      <c r="F1515" s="79">
        <v>133.44989639313951</v>
      </c>
      <c r="G1515" s="80">
        <v>0.25</v>
      </c>
      <c r="H1515" s="79">
        <f>F1515*G1515*D1515*E1515*'Equation 4'!$D$6*3600*0.000001*0.000001</f>
        <v>0.10277059750564049</v>
      </c>
    </row>
    <row r="1516" spans="1:8" ht="13.8" x14ac:dyDescent="0.3">
      <c r="A1516" s="77">
        <v>3</v>
      </c>
      <c r="B1516" s="78">
        <v>5</v>
      </c>
      <c r="C1516" s="77">
        <v>8</v>
      </c>
      <c r="D1516" s="79">
        <v>70.837000000000003</v>
      </c>
      <c r="E1516" s="79">
        <v>2.3132699799201992</v>
      </c>
      <c r="F1516" s="79">
        <v>101.1484072804096</v>
      </c>
      <c r="G1516" s="80">
        <v>0.25</v>
      </c>
      <c r="H1516" s="79">
        <f>F1516*G1516*D1516*E1516*'Equation 4'!$D$6*3600*0.000001*0.000001</f>
        <v>0.14917224993299677</v>
      </c>
    </row>
    <row r="1517" spans="1:8" ht="13.8" x14ac:dyDescent="0.3">
      <c r="A1517" s="77">
        <v>3</v>
      </c>
      <c r="B1517" s="78">
        <v>5</v>
      </c>
      <c r="C1517" s="77">
        <v>9</v>
      </c>
      <c r="D1517" s="79">
        <v>217.75299999999999</v>
      </c>
      <c r="E1517" s="79">
        <v>3.0926307571386533</v>
      </c>
      <c r="F1517" s="79">
        <v>53.517707429225737</v>
      </c>
      <c r="G1517" s="80">
        <v>0.25</v>
      </c>
      <c r="H1517" s="79">
        <f>F1517*G1517*D1517*E1517*'Equation 4'!$D$6*3600*0.000001*0.000001</f>
        <v>0.32436368692916123</v>
      </c>
    </row>
    <row r="1518" spans="1:8" ht="13.8" x14ac:dyDescent="0.3">
      <c r="A1518" s="77">
        <v>3</v>
      </c>
      <c r="B1518" s="78">
        <v>5</v>
      </c>
      <c r="C1518" s="77">
        <v>10</v>
      </c>
      <c r="D1518" s="79">
        <v>390.8</v>
      </c>
      <c r="E1518" s="79">
        <v>3.734092794776263</v>
      </c>
      <c r="F1518" s="79">
        <v>51.020391749779719</v>
      </c>
      <c r="G1518" s="80">
        <v>0.25</v>
      </c>
      <c r="H1518" s="79">
        <f>F1518*G1518*D1518*E1518*'Equation 4'!$D$6*3600*0.000001*0.000001</f>
        <v>0.67007892615647724</v>
      </c>
    </row>
    <row r="1519" spans="1:8" ht="13.8" x14ac:dyDescent="0.3">
      <c r="A1519" s="77">
        <v>3</v>
      </c>
      <c r="B1519" s="78">
        <v>5</v>
      </c>
      <c r="C1519" s="77">
        <v>11</v>
      </c>
      <c r="D1519" s="79">
        <v>656.74699999999996</v>
      </c>
      <c r="E1519" s="79">
        <v>3.7162443407289567</v>
      </c>
      <c r="F1519" s="79">
        <v>40.469140762082141</v>
      </c>
      <c r="G1519" s="80">
        <v>0.25</v>
      </c>
      <c r="H1519" s="79">
        <f>F1519*G1519*D1519*E1519*'Equation 4'!$D$6*3600*0.000001*0.000001</f>
        <v>0.88893263690237956</v>
      </c>
    </row>
    <row r="1520" spans="1:8" ht="13.8" x14ac:dyDescent="0.3">
      <c r="A1520" s="77">
        <v>3</v>
      </c>
      <c r="B1520" s="78">
        <v>5</v>
      </c>
      <c r="C1520" s="77">
        <v>12</v>
      </c>
      <c r="D1520" s="79">
        <v>900.57899999999995</v>
      </c>
      <c r="E1520" s="79">
        <v>3.2878870114406307</v>
      </c>
      <c r="F1520" s="79">
        <v>37.957116412220316</v>
      </c>
      <c r="G1520" s="80">
        <v>0.25</v>
      </c>
      <c r="H1520" s="79">
        <f>F1520*G1520*D1520*E1520*'Equation 4'!$D$6*3600*0.000001*0.000001</f>
        <v>1.0115198774302177</v>
      </c>
    </row>
    <row r="1521" spans="1:8" ht="13.8" x14ac:dyDescent="0.3">
      <c r="A1521" s="77">
        <v>3</v>
      </c>
      <c r="B1521" s="78">
        <v>5</v>
      </c>
      <c r="C1521" s="77">
        <v>13</v>
      </c>
      <c r="D1521" s="79">
        <v>1131.971</v>
      </c>
      <c r="E1521" s="79">
        <v>2.8339253695184001</v>
      </c>
      <c r="F1521" s="79">
        <v>44.481000080733523</v>
      </c>
      <c r="G1521" s="80">
        <v>0.25</v>
      </c>
      <c r="H1521" s="79">
        <f>F1521*G1521*D1521*E1521*'Equation 4'!$D$6*3600*0.000001*0.000001</f>
        <v>1.2842239422335633</v>
      </c>
    </row>
    <row r="1522" spans="1:8" ht="13.8" x14ac:dyDescent="0.3">
      <c r="A1522" s="77">
        <v>3</v>
      </c>
      <c r="B1522" s="78">
        <v>5</v>
      </c>
      <c r="C1522" s="77">
        <v>14</v>
      </c>
      <c r="D1522" s="79">
        <v>1307.7570000000001</v>
      </c>
      <c r="E1522" s="79">
        <v>2.5354545943479248</v>
      </c>
      <c r="F1522" s="79">
        <v>50.04324247316719</v>
      </c>
      <c r="G1522" s="80">
        <v>0.25</v>
      </c>
      <c r="H1522" s="79">
        <f>F1522*G1522*D1522*E1522*'Equation 4'!$D$6*3600*0.000001*0.000001</f>
        <v>1.4933817566526244</v>
      </c>
    </row>
    <row r="1523" spans="1:8" ht="13.8" x14ac:dyDescent="0.3">
      <c r="A1523" s="77">
        <v>3</v>
      </c>
      <c r="B1523" s="78">
        <v>5</v>
      </c>
      <c r="C1523" s="77">
        <v>15</v>
      </c>
      <c r="D1523" s="79">
        <v>1322.202</v>
      </c>
      <c r="E1523" s="79">
        <v>2.3020775399625446</v>
      </c>
      <c r="F1523" s="79">
        <v>55.39719742305914</v>
      </c>
      <c r="G1523" s="80">
        <v>0.25</v>
      </c>
      <c r="H1523" s="79">
        <f>F1523*G1523*D1523*E1523*'Equation 4'!$D$6*3600*0.000001*0.000001</f>
        <v>1.5175676529642936</v>
      </c>
    </row>
    <row r="1524" spans="1:8" ht="13.8" x14ac:dyDescent="0.3">
      <c r="A1524" s="77">
        <v>3</v>
      </c>
      <c r="B1524" s="78">
        <v>5</v>
      </c>
      <c r="C1524" s="77">
        <v>16</v>
      </c>
      <c r="D1524" s="79">
        <v>1262.5429999999999</v>
      </c>
      <c r="E1524" s="79">
        <v>1.9259932502477779</v>
      </c>
      <c r="F1524" s="79">
        <v>80.660113276967579</v>
      </c>
      <c r="G1524" s="80">
        <v>0.25</v>
      </c>
      <c r="H1524" s="79">
        <f>F1524*G1524*D1524*E1524*'Equation 4'!$D$6*3600*0.000001*0.000001</f>
        <v>1.7652339690941004</v>
      </c>
    </row>
    <row r="1525" spans="1:8" ht="13.8" x14ac:dyDescent="0.3">
      <c r="A1525" s="77">
        <v>3</v>
      </c>
      <c r="B1525" s="78">
        <v>5</v>
      </c>
      <c r="C1525" s="77">
        <v>17</v>
      </c>
      <c r="D1525" s="79">
        <v>983.577</v>
      </c>
      <c r="E1525" s="79">
        <v>1.4619445953934096</v>
      </c>
      <c r="F1525" s="79">
        <v>134.61999896961706</v>
      </c>
      <c r="G1525" s="80">
        <v>0.25</v>
      </c>
      <c r="H1525" s="79">
        <f>F1525*G1525*D1525*E1525*'Equation 4'!$D$6*3600*0.000001*0.000001</f>
        <v>1.7421733700476343</v>
      </c>
    </row>
    <row r="1526" spans="1:8" ht="13.8" x14ac:dyDescent="0.3">
      <c r="A1526" s="77">
        <v>3</v>
      </c>
      <c r="B1526" s="78">
        <v>5</v>
      </c>
      <c r="C1526" s="77">
        <v>18</v>
      </c>
      <c r="D1526" s="79">
        <v>53.276000000000003</v>
      </c>
      <c r="E1526" s="79">
        <v>1.0532093808925174</v>
      </c>
      <c r="F1526" s="79">
        <v>458.59370877687144</v>
      </c>
      <c r="G1526" s="80">
        <v>0.25</v>
      </c>
      <c r="H1526" s="79">
        <f>F1526*G1526*D1526*E1526*'Equation 4'!$D$6*3600*0.000001*0.000001</f>
        <v>0.23158846860781557</v>
      </c>
    </row>
    <row r="1527" spans="1:8" ht="13.8" x14ac:dyDescent="0.3">
      <c r="A1527" s="77">
        <v>3</v>
      </c>
      <c r="B1527" s="78">
        <v>5</v>
      </c>
      <c r="C1527" s="77">
        <v>19</v>
      </c>
      <c r="D1527" s="79">
        <v>37.484000000000002</v>
      </c>
      <c r="E1527" s="79">
        <v>1.0863355835099944</v>
      </c>
      <c r="F1527" s="79">
        <v>631.63060918018755</v>
      </c>
      <c r="G1527" s="80">
        <v>0.25</v>
      </c>
      <c r="H1527" s="79">
        <f>F1527*G1527*D1527*E1527*'Equation 4'!$D$6*3600*0.000001*0.000001</f>
        <v>0.23148113971133497</v>
      </c>
    </row>
    <row r="1528" spans="1:8" ht="13.8" x14ac:dyDescent="0.3">
      <c r="A1528" s="77">
        <v>3</v>
      </c>
      <c r="B1528" s="78">
        <v>5</v>
      </c>
      <c r="C1528" s="77">
        <v>20</v>
      </c>
      <c r="D1528" s="79">
        <v>37.372</v>
      </c>
      <c r="E1528" s="79">
        <v>1.5058104130334604</v>
      </c>
      <c r="F1528" s="79">
        <v>392.49335885027676</v>
      </c>
      <c r="G1528" s="80">
        <v>0.25</v>
      </c>
      <c r="H1528" s="79">
        <f>F1528*G1528*D1528*E1528*'Equation 4'!$D$6*3600*0.000001*0.000001</f>
        <v>0.19878859233009125</v>
      </c>
    </row>
    <row r="1529" spans="1:8" ht="13.8" x14ac:dyDescent="0.3">
      <c r="A1529" s="77">
        <v>3</v>
      </c>
      <c r="B1529" s="78">
        <v>5</v>
      </c>
      <c r="C1529" s="77">
        <v>21</v>
      </c>
      <c r="D1529" s="79">
        <v>37.386000000000003</v>
      </c>
      <c r="E1529" s="79">
        <v>2.8525756782248566</v>
      </c>
      <c r="F1529" s="79">
        <v>153.59679520520649</v>
      </c>
      <c r="G1529" s="80">
        <v>0.25</v>
      </c>
      <c r="H1529" s="79">
        <f>F1529*G1529*D1529*E1529*'Equation 4'!$D$6*3600*0.000001*0.000001</f>
        <v>0.1474248994704897</v>
      </c>
    </row>
    <row r="1530" spans="1:8" ht="13.8" x14ac:dyDescent="0.3">
      <c r="A1530" s="77">
        <v>3</v>
      </c>
      <c r="B1530" s="78">
        <v>5</v>
      </c>
      <c r="C1530" s="77">
        <v>22</v>
      </c>
      <c r="D1530" s="79">
        <v>37.322000000000003</v>
      </c>
      <c r="E1530" s="79">
        <v>3.6577438401287754</v>
      </c>
      <c r="F1530" s="79">
        <v>79.613938732524304</v>
      </c>
      <c r="G1530" s="80">
        <v>0.25</v>
      </c>
      <c r="H1530" s="79">
        <f>F1530*G1530*D1530*E1530*'Equation 4'!$D$6*3600*0.000001*0.000001</f>
        <v>9.7815981225539556E-2</v>
      </c>
    </row>
    <row r="1531" spans="1:8" ht="13.8" x14ac:dyDescent="0.3">
      <c r="A1531" s="77">
        <v>3</v>
      </c>
      <c r="B1531" s="78">
        <v>5</v>
      </c>
      <c r="C1531" s="77">
        <v>23</v>
      </c>
      <c r="D1531" s="79">
        <v>37.534999999999997</v>
      </c>
      <c r="E1531" s="79">
        <v>3.6984106045705634</v>
      </c>
      <c r="F1531" s="79">
        <v>28.027792093965346</v>
      </c>
      <c r="G1531" s="80">
        <v>0.25</v>
      </c>
      <c r="H1531" s="79">
        <f>F1531*G1531*D1531*E1531*'Equation 4'!$D$6*3600*0.000001*0.000001</f>
        <v>3.5017323041572845E-2</v>
      </c>
    </row>
    <row r="1532" spans="1:8" ht="13.8" x14ac:dyDescent="0.3">
      <c r="A1532" s="77">
        <v>3</v>
      </c>
      <c r="B1532" s="78">
        <v>5</v>
      </c>
      <c r="C1532" s="77">
        <v>24</v>
      </c>
      <c r="D1532" s="79">
        <v>36.954000000000001</v>
      </c>
      <c r="E1532" s="79">
        <v>3.2441729300393343</v>
      </c>
      <c r="F1532" s="79">
        <v>4.7782801250057645</v>
      </c>
      <c r="G1532" s="80">
        <v>0.25</v>
      </c>
      <c r="H1532" s="79">
        <f>F1532*G1532*D1532*E1532*'Equation 4'!$D$6*3600*0.000001*0.000001</f>
        <v>5.1556041734663787E-3</v>
      </c>
    </row>
    <row r="1533" spans="1:8" ht="13.8" x14ac:dyDescent="0.3">
      <c r="A1533" s="77">
        <v>3</v>
      </c>
      <c r="B1533" s="78">
        <v>5</v>
      </c>
      <c r="C1533" s="77">
        <v>1</v>
      </c>
      <c r="D1533" s="79">
        <v>36.898000000000003</v>
      </c>
      <c r="E1533" s="79">
        <v>2.7984928086382497</v>
      </c>
      <c r="F1533" s="79">
        <v>7.1014755115136659</v>
      </c>
      <c r="G1533" s="80">
        <v>0.25</v>
      </c>
      <c r="H1533" s="79">
        <f>F1533*G1533*D1533*E1533*'Equation 4'!$D$6*3600*0.000001*0.000001</f>
        <v>6.5996077668058952E-3</v>
      </c>
    </row>
    <row r="1534" spans="1:8" ht="13.8" x14ac:dyDescent="0.3">
      <c r="A1534" s="77">
        <v>3</v>
      </c>
      <c r="B1534" s="78">
        <v>5</v>
      </c>
      <c r="C1534" s="77">
        <v>2</v>
      </c>
      <c r="D1534" s="79">
        <v>36.822000000000003</v>
      </c>
      <c r="E1534" s="79">
        <v>2.3151069089785032</v>
      </c>
      <c r="F1534" s="79">
        <v>10.643308216553473</v>
      </c>
      <c r="G1534" s="80">
        <v>0.25</v>
      </c>
      <c r="H1534" s="79">
        <f>F1534*G1534*D1534*E1534*'Equation 4'!$D$6*3600*0.000001*0.000001</f>
        <v>8.1657780817034724E-3</v>
      </c>
    </row>
    <row r="1535" spans="1:8" ht="13.8" x14ac:dyDescent="0.3">
      <c r="A1535" s="77">
        <v>3</v>
      </c>
      <c r="B1535" s="78">
        <v>5</v>
      </c>
      <c r="C1535" s="77">
        <v>3</v>
      </c>
      <c r="D1535" s="79">
        <v>36.718000000000004</v>
      </c>
      <c r="E1535" s="79">
        <v>2.2673422767637001</v>
      </c>
      <c r="F1535" s="79">
        <v>11.104849177710145</v>
      </c>
      <c r="G1535" s="80">
        <v>0.25</v>
      </c>
      <c r="H1535" s="79">
        <f>F1535*G1535*D1535*E1535*'Equation 4'!$D$6*3600*0.000001*0.000001</f>
        <v>8.3205354900794341E-3</v>
      </c>
    </row>
    <row r="1536" spans="1:8" ht="13.8" x14ac:dyDescent="0.3">
      <c r="A1536" s="77">
        <v>3</v>
      </c>
      <c r="B1536" s="78">
        <v>5</v>
      </c>
      <c r="C1536" s="77">
        <v>4</v>
      </c>
      <c r="D1536" s="79">
        <v>43.418999999999997</v>
      </c>
      <c r="E1536" s="79">
        <v>2.4075873815917874</v>
      </c>
      <c r="F1536" s="79">
        <v>8.3609834050775529</v>
      </c>
      <c r="G1536" s="80">
        <v>0.25</v>
      </c>
      <c r="H1536" s="79">
        <f>F1536*G1536*D1536*E1536*'Equation 4'!$D$6*3600*0.000001*0.000001</f>
        <v>7.8661413504364317E-3</v>
      </c>
    </row>
    <row r="1537" spans="1:8" ht="13.8" x14ac:dyDescent="0.3">
      <c r="A1537" s="77">
        <v>3</v>
      </c>
      <c r="B1537" s="78">
        <v>5</v>
      </c>
      <c r="C1537" s="77">
        <v>5</v>
      </c>
      <c r="D1537" s="79">
        <v>64.206000000000003</v>
      </c>
      <c r="E1537" s="79">
        <v>2.0058923201408394</v>
      </c>
      <c r="F1537" s="79">
        <v>34.941447253737358</v>
      </c>
      <c r="G1537" s="80">
        <v>0.25</v>
      </c>
      <c r="H1537" s="79">
        <f>F1537*G1537*D1537*E1537*'Equation 4'!$D$6*3600*0.000001*0.000001</f>
        <v>4.0501082283125142E-2</v>
      </c>
    </row>
    <row r="1538" spans="1:8" ht="13.8" x14ac:dyDescent="0.3">
      <c r="A1538" s="77">
        <v>3</v>
      </c>
      <c r="B1538" s="78">
        <v>6</v>
      </c>
      <c r="C1538" s="77">
        <v>6</v>
      </c>
      <c r="D1538" s="79">
        <v>76.268000000000001</v>
      </c>
      <c r="E1538" s="79">
        <v>1.7264197056335981</v>
      </c>
      <c r="F1538" s="79">
        <v>61.382161732065519</v>
      </c>
      <c r="G1538" s="80">
        <v>0.25</v>
      </c>
      <c r="H1538" s="79">
        <f>F1538*G1538*D1538*E1538*'Equation 4'!$D$6*3600*0.000001*0.000001</f>
        <v>7.2740022487716258E-2</v>
      </c>
    </row>
    <row r="1539" spans="1:8" ht="13.8" x14ac:dyDescent="0.3">
      <c r="A1539" s="77">
        <v>3</v>
      </c>
      <c r="B1539" s="78">
        <v>6</v>
      </c>
      <c r="C1539" s="77">
        <v>7</v>
      </c>
      <c r="D1539" s="79">
        <v>82.424999999999997</v>
      </c>
      <c r="E1539" s="79">
        <v>1.7745503655856039</v>
      </c>
      <c r="F1539" s="79">
        <v>78.940343557780693</v>
      </c>
      <c r="G1539" s="80">
        <v>0.25</v>
      </c>
      <c r="H1539" s="79">
        <f>F1539*G1539*D1539*E1539*'Equation 4'!$D$6*3600*0.000001*0.000001</f>
        <v>0.10391752808305937</v>
      </c>
    </row>
    <row r="1540" spans="1:8" ht="13.8" x14ac:dyDescent="0.3">
      <c r="A1540" s="77">
        <v>3</v>
      </c>
      <c r="B1540" s="78">
        <v>6</v>
      </c>
      <c r="C1540" s="77">
        <v>8</v>
      </c>
      <c r="D1540" s="79">
        <v>176.505</v>
      </c>
      <c r="E1540" s="79">
        <v>1.7096923699894084</v>
      </c>
      <c r="F1540" s="79">
        <v>75.5510742585938</v>
      </c>
      <c r="G1540" s="80">
        <v>0.25</v>
      </c>
      <c r="H1540" s="79">
        <f>F1540*G1540*D1540*E1540*'Equation 4'!$D$6*3600*0.000001*0.000001</f>
        <v>0.20519092034150693</v>
      </c>
    </row>
    <row r="1541" spans="1:8" ht="13.8" x14ac:dyDescent="0.3">
      <c r="A1541" s="77">
        <v>3</v>
      </c>
      <c r="B1541" s="78">
        <v>6</v>
      </c>
      <c r="C1541" s="77">
        <v>9</v>
      </c>
      <c r="D1541" s="79">
        <v>241.94200000000001</v>
      </c>
      <c r="E1541" s="79">
        <v>1.3023931818003349</v>
      </c>
      <c r="F1541" s="79">
        <v>130.88834570631616</v>
      </c>
      <c r="G1541" s="80">
        <v>0.25</v>
      </c>
      <c r="H1541" s="79">
        <f>F1541*G1541*D1541*E1541*'Equation 4'!$D$6*3600*0.000001*0.000001</f>
        <v>0.37119051355404709</v>
      </c>
    </row>
    <row r="1542" spans="1:8" ht="13.8" x14ac:dyDescent="0.3">
      <c r="A1542" s="77">
        <v>3</v>
      </c>
      <c r="B1542" s="78">
        <v>6</v>
      </c>
      <c r="C1542" s="77">
        <v>10</v>
      </c>
      <c r="D1542" s="79">
        <v>317.50799999999998</v>
      </c>
      <c r="E1542" s="79">
        <v>1.2901007712578114</v>
      </c>
      <c r="F1542" s="79">
        <v>152.92050010826014</v>
      </c>
      <c r="G1542" s="80">
        <v>0.25</v>
      </c>
      <c r="H1542" s="79">
        <f>F1542*G1542*D1542*E1542*'Equation 4'!$D$6*3600*0.000001*0.000001</f>
        <v>0.56374996290182078</v>
      </c>
    </row>
    <row r="1543" spans="1:8" ht="13.8" x14ac:dyDescent="0.3">
      <c r="A1543" s="77">
        <v>3</v>
      </c>
      <c r="B1543" s="78">
        <v>6</v>
      </c>
      <c r="C1543" s="77">
        <v>11</v>
      </c>
      <c r="D1543" s="79">
        <v>508.08300000000003</v>
      </c>
      <c r="E1543" s="79">
        <v>1.3636891141312231</v>
      </c>
      <c r="F1543" s="79">
        <v>115.06140367705663</v>
      </c>
      <c r="G1543" s="80">
        <v>0.25</v>
      </c>
      <c r="H1543" s="79">
        <f>F1543*G1543*D1543*E1543*'Equation 4'!$D$6*3600*0.000001*0.000001</f>
        <v>0.71750051151643557</v>
      </c>
    </row>
    <row r="1544" spans="1:8" ht="13.8" x14ac:dyDescent="0.3">
      <c r="A1544" s="77">
        <v>3</v>
      </c>
      <c r="B1544" s="78">
        <v>6</v>
      </c>
      <c r="C1544" s="77">
        <v>12</v>
      </c>
      <c r="D1544" s="79">
        <v>864.08100000000002</v>
      </c>
      <c r="E1544" s="79">
        <v>1.2861745604699231</v>
      </c>
      <c r="F1544" s="79">
        <v>101.34076490071239</v>
      </c>
      <c r="G1544" s="80">
        <v>0.25</v>
      </c>
      <c r="H1544" s="79">
        <f>F1544*G1544*D1544*E1544*'Equation 4'!$D$6*3600*0.000001*0.000001</f>
        <v>1.0136337406051383</v>
      </c>
    </row>
    <row r="1545" spans="1:8" ht="13.8" x14ac:dyDescent="0.3">
      <c r="A1545" s="77">
        <v>3</v>
      </c>
      <c r="B1545" s="78">
        <v>6</v>
      </c>
      <c r="C1545" s="77">
        <v>13</v>
      </c>
      <c r="D1545" s="79">
        <v>1240.7650000000001</v>
      </c>
      <c r="E1545" s="79">
        <v>1.2944226512233166</v>
      </c>
      <c r="F1545" s="79">
        <v>100.67737362599267</v>
      </c>
      <c r="G1545" s="80">
        <v>0.25</v>
      </c>
      <c r="H1545" s="79">
        <f>F1545*G1545*D1545*E1545*'Equation 4'!$D$6*3600*0.000001*0.000001</f>
        <v>1.4552581002375096</v>
      </c>
    </row>
    <row r="1546" spans="1:8" ht="13.8" x14ac:dyDescent="0.3">
      <c r="A1546" s="77">
        <v>3</v>
      </c>
      <c r="B1546" s="78">
        <v>6</v>
      </c>
      <c r="C1546" s="77">
        <v>14</v>
      </c>
      <c r="D1546" s="79">
        <v>1461.3109999999999</v>
      </c>
      <c r="E1546" s="79">
        <v>1.6110630031131621</v>
      </c>
      <c r="F1546" s="79">
        <v>80.345847699186677</v>
      </c>
      <c r="G1546" s="80">
        <v>0.25</v>
      </c>
      <c r="H1546" s="79">
        <f>F1546*G1546*D1546*E1546*'Equation 4'!$D$6*3600*0.000001*0.000001</f>
        <v>1.702398094825911</v>
      </c>
    </row>
    <row r="1547" spans="1:8" ht="13.8" x14ac:dyDescent="0.3">
      <c r="A1547" s="77">
        <v>3</v>
      </c>
      <c r="B1547" s="78">
        <v>6</v>
      </c>
      <c r="C1547" s="77">
        <v>15</v>
      </c>
      <c r="D1547" s="79">
        <v>1538.675</v>
      </c>
      <c r="E1547" s="79">
        <v>1.7854523236423872</v>
      </c>
      <c r="F1547" s="79">
        <v>72.227802838559171</v>
      </c>
      <c r="G1547" s="80">
        <v>0.25</v>
      </c>
      <c r="H1547" s="79">
        <f>F1547*G1547*D1547*E1547*'Equation 4'!$D$6*3600*0.000001*0.000001</f>
        <v>1.7858380363247637</v>
      </c>
    </row>
    <row r="1548" spans="1:8" ht="13.8" x14ac:dyDescent="0.3">
      <c r="A1548" s="77">
        <v>3</v>
      </c>
      <c r="B1548" s="78">
        <v>6</v>
      </c>
      <c r="C1548" s="77">
        <v>16</v>
      </c>
      <c r="D1548" s="79">
        <v>1453.1030000000001</v>
      </c>
      <c r="E1548" s="79">
        <v>1.9032900462094577</v>
      </c>
      <c r="F1548" s="79">
        <v>81.655291822894554</v>
      </c>
      <c r="G1548" s="80">
        <v>0.25</v>
      </c>
      <c r="H1548" s="79">
        <f>F1548*G1548*D1548*E1548*'Equation 4'!$D$6*3600*0.000001*0.000001</f>
        <v>2.0324890776320195</v>
      </c>
    </row>
    <row r="1549" spans="1:8" ht="13.8" x14ac:dyDescent="0.3">
      <c r="A1549" s="77">
        <v>3</v>
      </c>
      <c r="B1549" s="78">
        <v>6</v>
      </c>
      <c r="C1549" s="77">
        <v>17</v>
      </c>
      <c r="D1549" s="79">
        <v>1089.0129999999999</v>
      </c>
      <c r="E1549" s="79">
        <v>2.0104370171681576</v>
      </c>
      <c r="F1549" s="79">
        <v>97.137127981013066</v>
      </c>
      <c r="G1549" s="80">
        <v>0.25</v>
      </c>
      <c r="H1549" s="79">
        <f>F1549*G1549*D1549*E1549*'Equation 4'!$D$6*3600*0.000001*0.000001</f>
        <v>1.9140412995603495</v>
      </c>
    </row>
    <row r="1550" spans="1:8" ht="13.8" x14ac:dyDescent="0.3">
      <c r="A1550" s="77">
        <v>3</v>
      </c>
      <c r="B1550" s="78">
        <v>6</v>
      </c>
      <c r="C1550" s="77">
        <v>18</v>
      </c>
      <c r="D1550" s="79">
        <v>60.502000000000002</v>
      </c>
      <c r="E1550" s="79">
        <v>1.9128894374741057</v>
      </c>
      <c r="F1550" s="79">
        <v>219.66446369388399</v>
      </c>
      <c r="G1550" s="80">
        <v>0.25</v>
      </c>
      <c r="H1550" s="79">
        <f>F1550*G1550*D1550*E1550*'Equation 4'!$D$6*3600*0.000001*0.000001</f>
        <v>0.22880310522449124</v>
      </c>
    </row>
    <row r="1551" spans="1:8" ht="13.8" x14ac:dyDescent="0.3">
      <c r="A1551" s="77">
        <v>3</v>
      </c>
      <c r="B1551" s="78">
        <v>6</v>
      </c>
      <c r="C1551" s="77">
        <v>19</v>
      </c>
      <c r="D1551" s="79">
        <v>38.56</v>
      </c>
      <c r="E1551" s="79">
        <v>2.4182111156803492</v>
      </c>
      <c r="F1551" s="79">
        <v>270.68819813835967</v>
      </c>
      <c r="G1551" s="80">
        <v>0.25</v>
      </c>
      <c r="H1551" s="79">
        <f>F1551*G1551*D1551*E1551*'Equation 4'!$D$6*3600*0.000001*0.000001</f>
        <v>0.22716586298710301</v>
      </c>
    </row>
    <row r="1552" spans="1:8" ht="13.8" x14ac:dyDescent="0.3">
      <c r="A1552" s="77">
        <v>3</v>
      </c>
      <c r="B1552" s="78">
        <v>6</v>
      </c>
      <c r="C1552" s="77">
        <v>20</v>
      </c>
      <c r="D1552" s="79">
        <v>39.465000000000003</v>
      </c>
      <c r="E1552" s="79">
        <v>2.842354129942291</v>
      </c>
      <c r="F1552" s="79">
        <v>192.61647828280636</v>
      </c>
      <c r="G1552" s="80">
        <v>0.25</v>
      </c>
      <c r="H1552" s="79">
        <f>F1552*G1552*D1552*E1552*'Equation 4'!$D$6*3600*0.000001*0.000001</f>
        <v>0.19445819068730663</v>
      </c>
    </row>
    <row r="1553" spans="1:8" ht="13.8" x14ac:dyDescent="0.3">
      <c r="A1553" s="77">
        <v>3</v>
      </c>
      <c r="B1553" s="78">
        <v>6</v>
      </c>
      <c r="C1553" s="77">
        <v>21</v>
      </c>
      <c r="D1553" s="79">
        <v>42.36</v>
      </c>
      <c r="E1553" s="79">
        <v>3.3868229950796072</v>
      </c>
      <c r="F1553" s="79">
        <v>112.83673782224096</v>
      </c>
      <c r="G1553" s="80">
        <v>0.25</v>
      </c>
      <c r="H1553" s="79">
        <f>F1553*G1553*D1553*E1553*'Equation 4'!$D$6*3600*0.000001*0.000001</f>
        <v>0.14569393816388032</v>
      </c>
    </row>
    <row r="1554" spans="1:8" ht="13.8" x14ac:dyDescent="0.3">
      <c r="A1554" s="77">
        <v>3</v>
      </c>
      <c r="B1554" s="78">
        <v>6</v>
      </c>
      <c r="C1554" s="77">
        <v>22</v>
      </c>
      <c r="D1554" s="79">
        <v>43.975999999999999</v>
      </c>
      <c r="E1554" s="79">
        <v>3.4653728515125182</v>
      </c>
      <c r="F1554" s="79">
        <v>71.772843494894886</v>
      </c>
      <c r="G1554" s="80">
        <v>0.25</v>
      </c>
      <c r="H1554" s="79">
        <f>F1554*G1554*D1554*E1554*'Equation 4'!$D$6*3600*0.000001*0.000001</f>
        <v>9.8439263228656163E-2</v>
      </c>
    </row>
    <row r="1555" spans="1:8" ht="13.8" x14ac:dyDescent="0.3">
      <c r="A1555" s="77">
        <v>3</v>
      </c>
      <c r="B1555" s="78">
        <v>6</v>
      </c>
      <c r="C1555" s="77">
        <v>23</v>
      </c>
      <c r="D1555" s="79">
        <v>45.146000000000001</v>
      </c>
      <c r="E1555" s="79">
        <v>3.322542701004759</v>
      </c>
      <c r="F1555" s="79">
        <v>26.840927960121782</v>
      </c>
      <c r="G1555" s="80">
        <v>0.25</v>
      </c>
      <c r="H1555" s="79">
        <f>F1555*G1555*D1555*E1555*'Equation 4'!$D$6*3600*0.000001*0.000001</f>
        <v>3.6235135049126031E-2</v>
      </c>
    </row>
    <row r="1556" spans="1:8" ht="13.8" x14ac:dyDescent="0.3">
      <c r="A1556" s="77">
        <v>3</v>
      </c>
      <c r="B1556" s="78">
        <v>6</v>
      </c>
      <c r="C1556" s="77">
        <v>24</v>
      </c>
      <c r="D1556" s="79">
        <v>42.807000000000002</v>
      </c>
      <c r="E1556" s="79">
        <v>3.1044543804024562</v>
      </c>
      <c r="F1556" s="79">
        <v>4.6890844479324354</v>
      </c>
      <c r="G1556" s="80">
        <v>0.25</v>
      </c>
      <c r="H1556" s="79">
        <f>F1556*G1556*D1556*E1556*'Equation 4'!$D$6*3600*0.000001*0.000001</f>
        <v>5.6082922742898625E-3</v>
      </c>
    </row>
    <row r="1557" spans="1:8" ht="13.8" x14ac:dyDescent="0.3">
      <c r="A1557" s="77">
        <v>3</v>
      </c>
      <c r="B1557" s="78">
        <v>6</v>
      </c>
      <c r="C1557" s="77">
        <v>1</v>
      </c>
      <c r="D1557" s="79">
        <v>43.320999999999998</v>
      </c>
      <c r="E1557" s="79">
        <v>2.9203540881201375</v>
      </c>
      <c r="F1557" s="79">
        <v>5.4494126852056048</v>
      </c>
      <c r="G1557" s="80">
        <v>0.25</v>
      </c>
      <c r="H1557" s="79">
        <f>F1557*G1557*D1557*E1557*'Equation 4'!$D$6*3600*0.000001*0.000001</f>
        <v>6.2047772212845756E-3</v>
      </c>
    </row>
    <row r="1558" spans="1:8" ht="13.8" x14ac:dyDescent="0.3">
      <c r="A1558" s="77">
        <v>3</v>
      </c>
      <c r="B1558" s="78">
        <v>6</v>
      </c>
      <c r="C1558" s="77">
        <v>2</v>
      </c>
      <c r="D1558" s="79">
        <v>52.976999999999997</v>
      </c>
      <c r="E1558" s="79">
        <v>2.9922695399980266</v>
      </c>
      <c r="F1558" s="79">
        <v>4.1857431432978878</v>
      </c>
      <c r="G1558" s="80">
        <v>0.25</v>
      </c>
      <c r="H1558" s="79">
        <f>F1558*G1558*D1558*E1558*'Equation 4'!$D$6*3600*0.000001*0.000001</f>
        <v>5.971771157200218E-3</v>
      </c>
    </row>
    <row r="1559" spans="1:8" ht="13.8" x14ac:dyDescent="0.3">
      <c r="A1559" s="77">
        <v>3</v>
      </c>
      <c r="B1559" s="78">
        <v>6</v>
      </c>
      <c r="C1559" s="77">
        <v>3</v>
      </c>
      <c r="D1559" s="79">
        <v>86.731999999999999</v>
      </c>
      <c r="E1559" s="79">
        <v>3.0165849896861849</v>
      </c>
      <c r="F1559" s="79">
        <v>2.5026389620257943</v>
      </c>
      <c r="G1559" s="80">
        <v>0.25</v>
      </c>
      <c r="H1559" s="79">
        <f>F1559*G1559*D1559*E1559*'Equation 4'!$D$6*3600*0.000001*0.000001</f>
        <v>5.8929891002105841E-3</v>
      </c>
    </row>
    <row r="1560" spans="1:8" ht="13.8" x14ac:dyDescent="0.3">
      <c r="A1560" s="77">
        <v>3</v>
      </c>
      <c r="B1560" s="78">
        <v>6</v>
      </c>
      <c r="C1560" s="77">
        <v>4</v>
      </c>
      <c r="D1560" s="79">
        <v>104.599</v>
      </c>
      <c r="E1560" s="79">
        <v>2.7537910232986089</v>
      </c>
      <c r="F1560" s="79">
        <v>2.6016266545945776</v>
      </c>
      <c r="G1560" s="80">
        <v>0.25</v>
      </c>
      <c r="H1560" s="79">
        <f>F1560*G1560*D1560*E1560*'Equation 4'!$D$6*3600*0.000001*0.000001</f>
        <v>6.7444415513063308E-3</v>
      </c>
    </row>
    <row r="1561" spans="1:8" ht="13.8" x14ac:dyDescent="0.3">
      <c r="A1561" s="77">
        <v>3</v>
      </c>
      <c r="B1561" s="78">
        <v>6</v>
      </c>
      <c r="C1561" s="77">
        <v>5</v>
      </c>
      <c r="D1561" s="79">
        <v>101.846</v>
      </c>
      <c r="E1561" s="79">
        <v>2.6368551344357165</v>
      </c>
      <c r="F1561" s="79">
        <v>15.911091238403614</v>
      </c>
      <c r="G1561" s="80">
        <v>0.25</v>
      </c>
      <c r="H1561" s="79">
        <f>F1561*G1561*D1561*E1561*'Equation 4'!$D$6*3600*0.000001*0.000001</f>
        <v>3.8456762764809742E-2</v>
      </c>
    </row>
    <row r="1562" spans="1:8" ht="13.8" x14ac:dyDescent="0.3">
      <c r="A1562" s="77">
        <v>3</v>
      </c>
      <c r="B1562" s="78">
        <v>7</v>
      </c>
      <c r="C1562" s="77">
        <v>6</v>
      </c>
      <c r="D1562" s="79">
        <v>110.93600000000001</v>
      </c>
      <c r="E1562" s="79">
        <v>2.6314621410919061</v>
      </c>
      <c r="F1562" s="79">
        <v>26.569972061127864</v>
      </c>
      <c r="G1562" s="80">
        <v>0.25</v>
      </c>
      <c r="H1562" s="79">
        <f>F1562*G1562*D1562*E1562*'Equation 4'!$D$6*3600*0.000001*0.000001</f>
        <v>6.9807684996831348E-2</v>
      </c>
    </row>
    <row r="1563" spans="1:8" ht="13.8" x14ac:dyDescent="0.3">
      <c r="A1563" s="77">
        <v>3</v>
      </c>
      <c r="B1563" s="78">
        <v>7</v>
      </c>
      <c r="C1563" s="77">
        <v>7</v>
      </c>
      <c r="D1563" s="79">
        <v>138.762</v>
      </c>
      <c r="E1563" s="79">
        <v>2.5561934590323951</v>
      </c>
      <c r="F1563" s="79">
        <v>33.89956642752022</v>
      </c>
      <c r="G1563" s="80">
        <v>0.25</v>
      </c>
      <c r="H1563" s="79">
        <f>F1563*G1563*D1563*E1563*'Equation 4'!$D$6*3600*0.000001*0.000001</f>
        <v>0.10821835376091547</v>
      </c>
    </row>
    <row r="1564" spans="1:8" ht="13.8" x14ac:dyDescent="0.3">
      <c r="A1564" s="77">
        <v>3</v>
      </c>
      <c r="B1564" s="78">
        <v>7</v>
      </c>
      <c r="C1564" s="77">
        <v>8</v>
      </c>
      <c r="D1564" s="79">
        <v>183.90899999999999</v>
      </c>
      <c r="E1564" s="79">
        <v>2.2651732825547808</v>
      </c>
      <c r="F1564" s="79">
        <v>56.344846265216333</v>
      </c>
      <c r="G1564" s="80">
        <v>0.25</v>
      </c>
      <c r="H1564" s="79">
        <f>F1564*G1564*D1564*E1564*'Equation 4'!$D$6*3600*0.000001*0.000001</f>
        <v>0.21125214199383552</v>
      </c>
    </row>
    <row r="1565" spans="1:8" ht="13.8" x14ac:dyDescent="0.3">
      <c r="A1565" s="77">
        <v>3</v>
      </c>
      <c r="B1565" s="78">
        <v>7</v>
      </c>
      <c r="C1565" s="77">
        <v>9</v>
      </c>
      <c r="D1565" s="79">
        <v>206.506</v>
      </c>
      <c r="E1565" s="79">
        <v>1.9403270342908692</v>
      </c>
      <c r="F1565" s="79">
        <v>86.944880935308873</v>
      </c>
      <c r="G1565" s="80">
        <v>0.25</v>
      </c>
      <c r="H1565" s="79">
        <f>F1565*G1565*D1565*E1565*'Equation 4'!$D$6*3600*0.000001*0.000001</f>
        <v>0.31354085315458641</v>
      </c>
    </row>
    <row r="1566" spans="1:8" ht="13.8" x14ac:dyDescent="0.3">
      <c r="A1566" s="77">
        <v>3</v>
      </c>
      <c r="B1566" s="78">
        <v>7</v>
      </c>
      <c r="C1566" s="77">
        <v>10</v>
      </c>
      <c r="D1566" s="79">
        <v>252.36</v>
      </c>
      <c r="E1566" s="79">
        <v>1.6680662456869031</v>
      </c>
      <c r="F1566" s="79">
        <v>117.64291856915514</v>
      </c>
      <c r="G1566" s="80">
        <v>0.25</v>
      </c>
      <c r="H1566" s="79">
        <f>F1566*G1566*D1566*E1566*'Equation 4'!$D$6*3600*0.000001*0.000001</f>
        <v>0.44569946489118406</v>
      </c>
    </row>
    <row r="1567" spans="1:8" ht="13.8" x14ac:dyDescent="0.3">
      <c r="A1567" s="77">
        <v>3</v>
      </c>
      <c r="B1567" s="78">
        <v>7</v>
      </c>
      <c r="C1567" s="77">
        <v>11</v>
      </c>
      <c r="D1567" s="79">
        <v>333.42</v>
      </c>
      <c r="E1567" s="79">
        <v>1.715140227503279</v>
      </c>
      <c r="F1567" s="79">
        <v>90.916609565518442</v>
      </c>
      <c r="G1567" s="80">
        <v>0.25</v>
      </c>
      <c r="H1567" s="79">
        <f>F1567*G1567*D1567*E1567*'Equation 4'!$D$6*3600*0.000001*0.000001</f>
        <v>0.46792583233493318</v>
      </c>
    </row>
    <row r="1568" spans="1:8" ht="13.8" x14ac:dyDescent="0.3">
      <c r="A1568" s="77">
        <v>3</v>
      </c>
      <c r="B1568" s="78">
        <v>7</v>
      </c>
      <c r="C1568" s="77">
        <v>12</v>
      </c>
      <c r="D1568" s="79">
        <v>447.411</v>
      </c>
      <c r="E1568" s="79">
        <v>1.783407973515875</v>
      </c>
      <c r="F1568" s="79">
        <v>72.31377318153227</v>
      </c>
      <c r="G1568" s="80">
        <v>0.25</v>
      </c>
      <c r="H1568" s="79">
        <f>F1568*G1568*D1568*E1568*'Equation 4'!$D$6*3600*0.000001*0.000001</f>
        <v>0.51930307420653454</v>
      </c>
    </row>
    <row r="1569" spans="1:8" ht="13.8" x14ac:dyDescent="0.3">
      <c r="A1569" s="77">
        <v>3</v>
      </c>
      <c r="B1569" s="78">
        <v>7</v>
      </c>
      <c r="C1569" s="77">
        <v>13</v>
      </c>
      <c r="D1569" s="79">
        <v>665.55799999999999</v>
      </c>
      <c r="E1569" s="79">
        <v>1.8942209480417009</v>
      </c>
      <c r="F1569" s="79">
        <v>67.921375867628612</v>
      </c>
      <c r="G1569" s="80">
        <v>0.25</v>
      </c>
      <c r="H1569" s="79">
        <f>F1569*G1569*D1569*E1569*'Equation 4'!$D$6*3600*0.000001*0.000001</f>
        <v>0.77066480747782007</v>
      </c>
    </row>
    <row r="1570" spans="1:8" ht="13.8" x14ac:dyDescent="0.3">
      <c r="A1570" s="77">
        <v>3</v>
      </c>
      <c r="B1570" s="78">
        <v>7</v>
      </c>
      <c r="C1570" s="77">
        <v>14</v>
      </c>
      <c r="D1570" s="79">
        <v>975.86400000000003</v>
      </c>
      <c r="E1570" s="79">
        <v>2.0690268243790362</v>
      </c>
      <c r="F1570" s="79">
        <v>61.948938344648361</v>
      </c>
      <c r="G1570" s="80">
        <v>0.25</v>
      </c>
      <c r="H1570" s="79">
        <f>F1570*G1570*D1570*E1570*'Equation 4'!$D$6*3600*0.000001*0.000001</f>
        <v>1.1257236643191417</v>
      </c>
    </row>
    <row r="1571" spans="1:8" ht="13.8" x14ac:dyDescent="0.3">
      <c r="A1571" s="77">
        <v>3</v>
      </c>
      <c r="B1571" s="78">
        <v>7</v>
      </c>
      <c r="C1571" s="77">
        <v>15</v>
      </c>
      <c r="D1571" s="79">
        <v>1159.7339999999999</v>
      </c>
      <c r="E1571" s="79">
        <v>2.1031956637460052</v>
      </c>
      <c r="F1571" s="79">
        <v>60.897517041963738</v>
      </c>
      <c r="G1571" s="80">
        <v>0.25</v>
      </c>
      <c r="H1571" s="79">
        <f>F1571*G1571*D1571*E1571*'Equation 4'!$D$6*3600*0.000001*0.000001</f>
        <v>1.3368422489481118</v>
      </c>
    </row>
    <row r="1572" spans="1:8" ht="13.8" x14ac:dyDescent="0.3">
      <c r="A1572" s="77">
        <v>3</v>
      </c>
      <c r="B1572" s="78">
        <v>7</v>
      </c>
      <c r="C1572" s="77">
        <v>16</v>
      </c>
      <c r="D1572" s="79">
        <v>1173.143</v>
      </c>
      <c r="E1572" s="79">
        <v>2.1839363543839823</v>
      </c>
      <c r="F1572" s="79">
        <v>70.806335287455667</v>
      </c>
      <c r="G1572" s="80">
        <v>0.25</v>
      </c>
      <c r="H1572" s="79">
        <f>F1572*G1572*D1572*E1572*'Equation 4'!$D$6*3600*0.000001*0.000001</f>
        <v>1.6326968618370747</v>
      </c>
    </row>
    <row r="1573" spans="1:8" ht="13.8" x14ac:dyDescent="0.3">
      <c r="A1573" s="77">
        <v>3</v>
      </c>
      <c r="B1573" s="78">
        <v>7</v>
      </c>
      <c r="C1573" s="77">
        <v>17</v>
      </c>
      <c r="D1573" s="79">
        <v>897.524</v>
      </c>
      <c r="E1573" s="79">
        <v>2.3938976586312122</v>
      </c>
      <c r="F1573" s="79">
        <v>81.133872255155666</v>
      </c>
      <c r="G1573" s="80">
        <v>0.25</v>
      </c>
      <c r="H1573" s="79">
        <f>F1573*G1573*D1573*E1573*'Equation 4'!$D$6*3600*0.000001*0.000001</f>
        <v>1.5689039769538782</v>
      </c>
    </row>
    <row r="1574" spans="1:8" ht="13.8" x14ac:dyDescent="0.3">
      <c r="A1574" s="77">
        <v>3</v>
      </c>
      <c r="B1574" s="78">
        <v>7</v>
      </c>
      <c r="C1574" s="77">
        <v>18</v>
      </c>
      <c r="D1574" s="79">
        <v>62.1</v>
      </c>
      <c r="E1574" s="79">
        <v>2.5260477034292128</v>
      </c>
      <c r="F1574" s="79">
        <v>160.65673418126875</v>
      </c>
      <c r="G1574" s="80">
        <v>0.25</v>
      </c>
      <c r="H1574" s="79">
        <f>F1574*G1574*D1574*E1574*'Equation 4'!$D$6*3600*0.000001*0.000001</f>
        <v>0.22681647244279665</v>
      </c>
    </row>
    <row r="1575" spans="1:8" ht="13.8" x14ac:dyDescent="0.3">
      <c r="A1575" s="77">
        <v>3</v>
      </c>
      <c r="B1575" s="78">
        <v>7</v>
      </c>
      <c r="C1575" s="77">
        <v>19</v>
      </c>
      <c r="D1575" s="79">
        <v>41.08</v>
      </c>
      <c r="E1575" s="79">
        <v>3.2073964519528921</v>
      </c>
      <c r="F1575" s="79">
        <v>189.40933397353893</v>
      </c>
      <c r="G1575" s="80">
        <v>0.25</v>
      </c>
      <c r="H1575" s="79">
        <f>F1575*G1575*D1575*E1575*'Equation 4'!$D$6*3600*0.000001*0.000001</f>
        <v>0.22460890249758</v>
      </c>
    </row>
    <row r="1576" spans="1:8" ht="13.8" x14ac:dyDescent="0.3">
      <c r="A1576" s="77">
        <v>3</v>
      </c>
      <c r="B1576" s="78">
        <v>7</v>
      </c>
      <c r="C1576" s="77">
        <v>20</v>
      </c>
      <c r="D1576" s="79">
        <v>39.529000000000003</v>
      </c>
      <c r="E1576" s="79">
        <v>3.3501322361960577</v>
      </c>
      <c r="F1576" s="79">
        <v>161.77671092167094</v>
      </c>
      <c r="G1576" s="80">
        <v>0.25</v>
      </c>
      <c r="H1576" s="79">
        <f>F1576*G1576*D1576*E1576*'Equation 4'!$D$6*3600*0.000001*0.000001</f>
        <v>0.19281298962304444</v>
      </c>
    </row>
    <row r="1577" spans="1:8" ht="13.8" x14ac:dyDescent="0.3">
      <c r="A1577" s="77">
        <v>3</v>
      </c>
      <c r="B1577" s="78">
        <v>7</v>
      </c>
      <c r="C1577" s="77">
        <v>21</v>
      </c>
      <c r="D1577" s="79">
        <v>39.896999999999998</v>
      </c>
      <c r="E1577" s="79">
        <v>3.327396129107564</v>
      </c>
      <c r="F1577" s="79">
        <v>122.10340979298927</v>
      </c>
      <c r="G1577" s="80">
        <v>0.25</v>
      </c>
      <c r="H1577" s="79">
        <f>F1577*G1577*D1577*E1577*'Equation 4'!$D$6*3600*0.000001*0.000001</f>
        <v>0.14588648120962971</v>
      </c>
    </row>
    <row r="1578" spans="1:8" ht="13.8" x14ac:dyDescent="0.3">
      <c r="A1578" s="77">
        <v>3</v>
      </c>
      <c r="B1578" s="78">
        <v>7</v>
      </c>
      <c r="C1578" s="77">
        <v>22</v>
      </c>
      <c r="D1578" s="79">
        <v>42.792000000000002</v>
      </c>
      <c r="E1578" s="79">
        <v>3.1371243201377914</v>
      </c>
      <c r="F1578" s="79">
        <v>82.356603557579646</v>
      </c>
      <c r="G1578" s="80">
        <v>0.25</v>
      </c>
      <c r="H1578" s="79">
        <f>F1578*G1578*D1578*E1578*'Equation 4'!$D$6*3600*0.000001*0.000001</f>
        <v>9.9502788470310327E-2</v>
      </c>
    </row>
    <row r="1579" spans="1:8" ht="13.8" x14ac:dyDescent="0.3">
      <c r="A1579" s="77">
        <v>3</v>
      </c>
      <c r="B1579" s="78">
        <v>7</v>
      </c>
      <c r="C1579" s="77">
        <v>23</v>
      </c>
      <c r="D1579" s="79">
        <v>45.771999999999998</v>
      </c>
      <c r="E1579" s="79">
        <v>2.9375758713606017</v>
      </c>
      <c r="F1579" s="79">
        <v>30.973923364826103</v>
      </c>
      <c r="G1579" s="80">
        <v>0.25</v>
      </c>
      <c r="H1579" s="79">
        <f>F1579*G1579*D1579*E1579*'Equation 4'!$D$6*3600*0.000001*0.000001</f>
        <v>3.74824275771731E-2</v>
      </c>
    </row>
    <row r="1580" spans="1:8" ht="13.8" x14ac:dyDescent="0.3">
      <c r="A1580" s="77">
        <v>3</v>
      </c>
      <c r="B1580" s="78">
        <v>7</v>
      </c>
      <c r="C1580" s="77">
        <v>24</v>
      </c>
      <c r="D1580" s="79">
        <v>48.881</v>
      </c>
      <c r="E1580" s="79">
        <v>2.7881266111853673</v>
      </c>
      <c r="F1580" s="79">
        <v>5.4078872995244591</v>
      </c>
      <c r="G1580" s="80">
        <v>0.25</v>
      </c>
      <c r="H1580" s="79">
        <f>F1580*G1580*D1580*E1580*'Equation 4'!$D$6*3600*0.000001*0.000001</f>
        <v>6.6331942465532295E-3</v>
      </c>
    </row>
    <row r="1581" spans="1:8" ht="13.8" x14ac:dyDescent="0.3">
      <c r="A1581" s="77">
        <v>3</v>
      </c>
      <c r="B1581" s="78">
        <v>7</v>
      </c>
      <c r="C1581" s="77">
        <v>1</v>
      </c>
      <c r="D1581" s="79">
        <v>51.585000000000001</v>
      </c>
      <c r="E1581" s="79">
        <v>2.9624660335605539</v>
      </c>
      <c r="F1581" s="79">
        <v>4.4121491941324065</v>
      </c>
      <c r="G1581" s="80">
        <v>0.25</v>
      </c>
      <c r="H1581" s="79">
        <f>F1581*G1581*D1581*E1581*'Equation 4'!$D$6*3600*0.000001*0.000001</f>
        <v>6.0683345180576279E-3</v>
      </c>
    </row>
    <row r="1582" spans="1:8" ht="13.8" x14ac:dyDescent="0.3">
      <c r="A1582" s="77">
        <v>3</v>
      </c>
      <c r="B1582" s="78">
        <v>7</v>
      </c>
      <c r="C1582" s="77">
        <v>2</v>
      </c>
      <c r="D1582" s="79">
        <v>63.1</v>
      </c>
      <c r="E1582" s="79">
        <v>2.9583578214948911</v>
      </c>
      <c r="F1582" s="79">
        <v>3.6199160933036909</v>
      </c>
      <c r="G1582" s="80">
        <v>0.25</v>
      </c>
      <c r="H1582" s="79">
        <f>F1582*G1582*D1582*E1582*'Equation 4'!$D$6*3600*0.000001*0.000001</f>
        <v>6.0816451251503771E-3</v>
      </c>
    </row>
    <row r="1583" spans="1:8" ht="13.8" x14ac:dyDescent="0.3">
      <c r="A1583" s="77">
        <v>3</v>
      </c>
      <c r="B1583" s="78">
        <v>7</v>
      </c>
      <c r="C1583" s="77">
        <v>3</v>
      </c>
      <c r="D1583" s="79">
        <v>65.316999999999993</v>
      </c>
      <c r="E1583" s="79">
        <v>3.0364098866918479</v>
      </c>
      <c r="F1583" s="79">
        <v>3.2654780746226511</v>
      </c>
      <c r="G1583" s="80">
        <v>0.25</v>
      </c>
      <c r="H1583" s="79">
        <f>F1583*G1583*D1583*E1583*'Equation 4'!$D$6*3600*0.000001*0.000001</f>
        <v>5.8287564339122369E-3</v>
      </c>
    </row>
    <row r="1584" spans="1:8" ht="13.8" x14ac:dyDescent="0.3">
      <c r="A1584" s="77">
        <v>3</v>
      </c>
      <c r="B1584" s="78">
        <v>7</v>
      </c>
      <c r="C1584" s="77">
        <v>4</v>
      </c>
      <c r="D1584" s="79">
        <v>82.328000000000003</v>
      </c>
      <c r="E1584" s="79">
        <v>2.9456978799598579</v>
      </c>
      <c r="F1584" s="79">
        <v>2.8051888429326093</v>
      </c>
      <c r="G1584" s="80">
        <v>0.25</v>
      </c>
      <c r="H1584" s="79">
        <f>F1584*G1584*D1584*E1584*'Equation 4'!$D$6*3600*0.000001*0.000001</f>
        <v>6.1226633357238814E-3</v>
      </c>
    </row>
    <row r="1585" spans="1:8" ht="13.8" x14ac:dyDescent="0.3">
      <c r="A1585" s="77">
        <v>3</v>
      </c>
      <c r="B1585" s="78">
        <v>7</v>
      </c>
      <c r="C1585" s="77">
        <v>5</v>
      </c>
      <c r="D1585" s="79">
        <v>93.38</v>
      </c>
      <c r="E1585" s="79">
        <v>2.7385620314318242</v>
      </c>
      <c r="F1585" s="79">
        <v>16.565949006393442</v>
      </c>
      <c r="G1585" s="80">
        <v>0.25</v>
      </c>
      <c r="H1585" s="79">
        <f>F1585*G1585*D1585*E1585*'Equation 4'!$D$6*3600*0.000001*0.000001</f>
        <v>3.8127232418542344E-2</v>
      </c>
    </row>
    <row r="1586" spans="1:8" ht="13.8" x14ac:dyDescent="0.3">
      <c r="A1586" s="77">
        <v>3</v>
      </c>
      <c r="B1586" s="78">
        <v>8</v>
      </c>
      <c r="C1586" s="77">
        <v>6</v>
      </c>
      <c r="D1586" s="79">
        <v>96.131</v>
      </c>
      <c r="E1586" s="79">
        <v>2.4242378183668367</v>
      </c>
      <c r="F1586" s="79">
        <v>33.603081679501358</v>
      </c>
      <c r="G1586" s="80">
        <v>0.25</v>
      </c>
      <c r="H1586" s="79">
        <f>F1586*G1586*D1586*E1586*'Equation 4'!$D$6*3600*0.000001*0.000001</f>
        <v>7.0479091802460564E-2</v>
      </c>
    </row>
    <row r="1587" spans="1:8" ht="13.8" x14ac:dyDescent="0.3">
      <c r="A1587" s="77">
        <v>3</v>
      </c>
      <c r="B1587" s="78">
        <v>8</v>
      </c>
      <c r="C1587" s="77">
        <v>7</v>
      </c>
      <c r="D1587" s="79">
        <v>115.572</v>
      </c>
      <c r="E1587" s="79">
        <v>2.2482108442047872</v>
      </c>
      <c r="F1587" s="79">
        <v>43.781951443240779</v>
      </c>
      <c r="G1587" s="80">
        <v>0.25</v>
      </c>
      <c r="H1587" s="79">
        <f>F1587*G1587*D1587*E1587*'Equation 4'!$D$6*3600*0.000001*0.000001</f>
        <v>0.10238286813233326</v>
      </c>
    </row>
    <row r="1588" spans="1:8" ht="13.8" x14ac:dyDescent="0.3">
      <c r="A1588" s="77">
        <v>3</v>
      </c>
      <c r="B1588" s="78">
        <v>8</v>
      </c>
      <c r="C1588" s="77">
        <v>8</v>
      </c>
      <c r="D1588" s="79">
        <v>152.82400000000001</v>
      </c>
      <c r="E1588" s="79">
        <v>1.9313746399909055</v>
      </c>
      <c r="F1588" s="79">
        <v>66.561506597158825</v>
      </c>
      <c r="G1588" s="80">
        <v>0.25</v>
      </c>
      <c r="H1588" s="79">
        <f>F1588*G1588*D1588*E1588*'Equation 4'!$D$6*3600*0.000001*0.000001</f>
        <v>0.17681688699747239</v>
      </c>
    </row>
    <row r="1589" spans="1:8" ht="13.8" x14ac:dyDescent="0.3">
      <c r="A1589" s="77">
        <v>3</v>
      </c>
      <c r="B1589" s="78">
        <v>8</v>
      </c>
      <c r="C1589" s="77">
        <v>9</v>
      </c>
      <c r="D1589" s="79">
        <v>183.15199999999999</v>
      </c>
      <c r="E1589" s="79">
        <v>1.6695700045221227</v>
      </c>
      <c r="F1589" s="79">
        <v>101.49397222688091</v>
      </c>
      <c r="G1589" s="80">
        <v>0.25</v>
      </c>
      <c r="H1589" s="79">
        <f>F1589*G1589*D1589*E1589*'Equation 4'!$D$6*3600*0.000001*0.000001</f>
        <v>0.27931808674716774</v>
      </c>
    </row>
    <row r="1590" spans="1:8" ht="13.8" x14ac:dyDescent="0.3">
      <c r="A1590" s="77">
        <v>3</v>
      </c>
      <c r="B1590" s="78">
        <v>8</v>
      </c>
      <c r="C1590" s="77">
        <v>10</v>
      </c>
      <c r="D1590" s="79">
        <v>224.477</v>
      </c>
      <c r="E1590" s="79">
        <v>1.538414768519855</v>
      </c>
      <c r="F1590" s="79">
        <v>127.79077553857388</v>
      </c>
      <c r="G1590" s="80">
        <v>0.25</v>
      </c>
      <c r="H1590" s="79">
        <f>F1590*G1590*D1590*E1590*'Equation 4'!$D$6*3600*0.000001*0.000001</f>
        <v>0.39717993946407487</v>
      </c>
    </row>
    <row r="1591" spans="1:8" ht="13.8" x14ac:dyDescent="0.3">
      <c r="A1591" s="77">
        <v>3</v>
      </c>
      <c r="B1591" s="78">
        <v>8</v>
      </c>
      <c r="C1591" s="77">
        <v>11</v>
      </c>
      <c r="D1591" s="79">
        <v>325.93299999999999</v>
      </c>
      <c r="E1591" s="79">
        <v>1.802276338412065</v>
      </c>
      <c r="F1591" s="79">
        <v>86.387104516817615</v>
      </c>
      <c r="G1591" s="80">
        <v>0.25</v>
      </c>
      <c r="H1591" s="79">
        <f>F1591*G1591*D1591*E1591*'Equation 4'!$D$6*3600*0.000001*0.000001</f>
        <v>0.45671065343145628</v>
      </c>
    </row>
    <row r="1592" spans="1:8" ht="13.8" x14ac:dyDescent="0.3">
      <c r="A1592" s="77">
        <v>3</v>
      </c>
      <c r="B1592" s="78">
        <v>8</v>
      </c>
      <c r="C1592" s="77">
        <v>12</v>
      </c>
      <c r="D1592" s="79">
        <v>433.12799999999999</v>
      </c>
      <c r="E1592" s="79">
        <v>1.9433543166391454</v>
      </c>
      <c r="F1592" s="79">
        <v>66.134121941503352</v>
      </c>
      <c r="G1592" s="80">
        <v>0.25</v>
      </c>
      <c r="H1592" s="79">
        <f>F1592*G1592*D1592*E1592*'Equation 4'!$D$6*3600*0.000001*0.000001</f>
        <v>0.50099841355948582</v>
      </c>
    </row>
    <row r="1593" spans="1:8" ht="13.8" x14ac:dyDescent="0.3">
      <c r="A1593" s="77">
        <v>3</v>
      </c>
      <c r="B1593" s="78">
        <v>8</v>
      </c>
      <c r="C1593" s="77">
        <v>13</v>
      </c>
      <c r="D1593" s="79">
        <v>582.23199999999997</v>
      </c>
      <c r="E1593" s="79">
        <v>1.9134095222926011</v>
      </c>
      <c r="F1593" s="79">
        <v>67.212457082345651</v>
      </c>
      <c r="G1593" s="80">
        <v>0.25</v>
      </c>
      <c r="H1593" s="79">
        <f>F1593*G1593*D1593*E1593*'Equation 4'!$D$6*3600*0.000001*0.000001</f>
        <v>0.67390128352181988</v>
      </c>
    </row>
    <row r="1594" spans="1:8" ht="13.8" x14ac:dyDescent="0.3">
      <c r="A1594" s="77">
        <v>3</v>
      </c>
      <c r="B1594" s="78">
        <v>8</v>
      </c>
      <c r="C1594" s="77">
        <v>14</v>
      </c>
      <c r="D1594" s="79">
        <v>790.61800000000005</v>
      </c>
      <c r="E1594" s="79">
        <v>1.8525711862166052</v>
      </c>
      <c r="F1594" s="79">
        <v>69.510651870409149</v>
      </c>
      <c r="G1594" s="80">
        <v>0.25</v>
      </c>
      <c r="H1594" s="79">
        <f>F1594*G1594*D1594*E1594*'Equation 4'!$D$6*3600*0.000001*0.000001</f>
        <v>0.91629533074075686</v>
      </c>
    </row>
    <row r="1595" spans="1:8" ht="13.8" x14ac:dyDescent="0.3">
      <c r="A1595" s="77">
        <v>3</v>
      </c>
      <c r="B1595" s="78">
        <v>8</v>
      </c>
      <c r="C1595" s="77">
        <v>15</v>
      </c>
      <c r="D1595" s="79">
        <v>972.69200000000001</v>
      </c>
      <c r="E1595" s="79">
        <v>1.779646313175739</v>
      </c>
      <c r="F1595" s="79">
        <v>72.472477052120936</v>
      </c>
      <c r="G1595" s="80">
        <v>0.25</v>
      </c>
      <c r="H1595" s="79">
        <f>F1595*G1595*D1595*E1595*'Equation 4'!$D$6*3600*0.000001*0.000001</f>
        <v>1.1290798530767863</v>
      </c>
    </row>
    <row r="1596" spans="1:8" ht="13.8" x14ac:dyDescent="0.3">
      <c r="A1596" s="77">
        <v>3</v>
      </c>
      <c r="B1596" s="78">
        <v>8</v>
      </c>
      <c r="C1596" s="77">
        <v>16</v>
      </c>
      <c r="D1596" s="79">
        <v>1018.443</v>
      </c>
      <c r="E1596" s="79">
        <v>1.9177304294399671</v>
      </c>
      <c r="F1596" s="79">
        <v>81.019580754452548</v>
      </c>
      <c r="G1596" s="80">
        <v>0.25</v>
      </c>
      <c r="H1596" s="79">
        <f>F1596*G1596*D1596*E1596*'Equation 4'!$D$6*3600*0.000001*0.000001</f>
        <v>1.4241534554365261</v>
      </c>
    </row>
    <row r="1597" spans="1:8" ht="13.8" x14ac:dyDescent="0.3">
      <c r="A1597" s="77">
        <v>3</v>
      </c>
      <c r="B1597" s="78">
        <v>8</v>
      </c>
      <c r="C1597" s="77">
        <v>17</v>
      </c>
      <c r="D1597" s="79">
        <v>814.58</v>
      </c>
      <c r="E1597" s="79">
        <v>2.1928066490231188</v>
      </c>
      <c r="F1597" s="79">
        <v>88.828193915454435</v>
      </c>
      <c r="G1597" s="80">
        <v>0.25</v>
      </c>
      <c r="H1597" s="79">
        <f>F1597*G1597*D1597*E1597*'Equation 4'!$D$6*3600*0.000001*0.000001</f>
        <v>1.4279974228945476</v>
      </c>
    </row>
    <row r="1598" spans="1:8" ht="13.8" x14ac:dyDescent="0.3">
      <c r="A1598" s="77">
        <v>3</v>
      </c>
      <c r="B1598" s="78">
        <v>8</v>
      </c>
      <c r="C1598" s="77">
        <v>18</v>
      </c>
      <c r="D1598" s="79">
        <v>53.295000000000002</v>
      </c>
      <c r="E1598" s="79">
        <v>2.1660842550556523</v>
      </c>
      <c r="F1598" s="79">
        <v>219.43084426467513</v>
      </c>
      <c r="G1598" s="80">
        <v>0.25</v>
      </c>
      <c r="H1598" s="79">
        <f>F1598*G1598*D1598*E1598*'Equation 4'!$D$6*3600*0.000001*0.000001</f>
        <v>0.22798275401552701</v>
      </c>
    </row>
    <row r="1599" spans="1:8" ht="13.8" x14ac:dyDescent="0.3">
      <c r="A1599" s="77">
        <v>3</v>
      </c>
      <c r="B1599" s="78">
        <v>8</v>
      </c>
      <c r="C1599" s="77">
        <v>19</v>
      </c>
      <c r="D1599" s="79">
        <v>37.630000000000003</v>
      </c>
      <c r="E1599" s="79">
        <v>2.6111080023622155</v>
      </c>
      <c r="F1599" s="79">
        <v>256.17987774656177</v>
      </c>
      <c r="G1599" s="80">
        <v>0.25</v>
      </c>
      <c r="H1599" s="79">
        <f>F1599*G1599*D1599*E1599*'Equation 4'!$D$6*3600*0.000001*0.000001</f>
        <v>0.2265408770742538</v>
      </c>
    </row>
    <row r="1600" spans="1:8" ht="13.8" x14ac:dyDescent="0.3">
      <c r="A1600" s="77">
        <v>3</v>
      </c>
      <c r="B1600" s="78">
        <v>8</v>
      </c>
      <c r="C1600" s="77">
        <v>20</v>
      </c>
      <c r="D1600" s="79">
        <v>37.4</v>
      </c>
      <c r="E1600" s="79">
        <v>2.7741564483640788</v>
      </c>
      <c r="F1600" s="79">
        <v>208.4847930705981</v>
      </c>
      <c r="G1600" s="80">
        <v>0.25</v>
      </c>
      <c r="H1600" s="79">
        <f>F1600*G1600*D1600*E1600*'Equation 4'!$D$6*3600*0.000001*0.000001</f>
        <v>0.19467915117562004</v>
      </c>
    </row>
    <row r="1601" spans="1:8" ht="13.8" x14ac:dyDescent="0.3">
      <c r="A1601" s="77">
        <v>3</v>
      </c>
      <c r="B1601" s="78">
        <v>8</v>
      </c>
      <c r="C1601" s="77">
        <v>21</v>
      </c>
      <c r="D1601" s="79">
        <v>37.189</v>
      </c>
      <c r="E1601" s="79">
        <v>2.9771719802524008</v>
      </c>
      <c r="F1601" s="79">
        <v>147.54315035196163</v>
      </c>
      <c r="G1601" s="80">
        <v>0.25</v>
      </c>
      <c r="H1601" s="79">
        <f>F1601*G1601*D1601*E1601*'Equation 4'!$D$6*3600*0.000001*0.000001</f>
        <v>0.14702120745192043</v>
      </c>
    </row>
    <row r="1602" spans="1:8" ht="13.8" x14ac:dyDescent="0.3">
      <c r="A1602" s="77">
        <v>3</v>
      </c>
      <c r="B1602" s="78">
        <v>8</v>
      </c>
      <c r="C1602" s="77">
        <v>22</v>
      </c>
      <c r="D1602" s="79">
        <v>37.024000000000001</v>
      </c>
      <c r="E1602" s="79">
        <v>2.9103224907216041</v>
      </c>
      <c r="F1602" s="79">
        <v>103.36269205836149</v>
      </c>
      <c r="G1602" s="80">
        <v>0.25</v>
      </c>
      <c r="H1602" s="79">
        <f>F1602*G1602*D1602*E1602*'Equation 4'!$D$6*3600*0.000001*0.000001</f>
        <v>0.10023762639761877</v>
      </c>
    </row>
    <row r="1603" spans="1:8" ht="13.8" x14ac:dyDescent="0.3">
      <c r="A1603" s="77">
        <v>3</v>
      </c>
      <c r="B1603" s="78">
        <v>8</v>
      </c>
      <c r="C1603" s="77">
        <v>23</v>
      </c>
      <c r="D1603" s="79">
        <v>36.908000000000001</v>
      </c>
      <c r="E1603" s="79">
        <v>2.8485898265633121</v>
      </c>
      <c r="F1603" s="79">
        <v>39.917430739691909</v>
      </c>
      <c r="G1603" s="80">
        <v>0.25</v>
      </c>
      <c r="H1603" s="79">
        <f>F1603*G1603*D1603*E1603*'Equation 4'!$D$6*3600*0.000001*0.000001</f>
        <v>3.7770742362316333E-2</v>
      </c>
    </row>
    <row r="1604" spans="1:8" ht="13.8" x14ac:dyDescent="0.3">
      <c r="A1604" s="77">
        <v>3</v>
      </c>
      <c r="B1604" s="78">
        <v>8</v>
      </c>
      <c r="C1604" s="77">
        <v>24</v>
      </c>
      <c r="D1604" s="79">
        <v>36.825000000000003</v>
      </c>
      <c r="E1604" s="79">
        <v>2.6686560287905219</v>
      </c>
      <c r="F1604" s="79">
        <v>7.9373677684229555</v>
      </c>
      <c r="G1604" s="80">
        <v>0.25</v>
      </c>
      <c r="H1604" s="79">
        <f>F1604*G1604*D1604*E1604*'Equation 4'!$D$6*3600*0.000001*0.000001</f>
        <v>7.0202789335125308E-3</v>
      </c>
    </row>
    <row r="1605" spans="1:8" ht="13.8" x14ac:dyDescent="0.3">
      <c r="A1605" s="77">
        <v>3</v>
      </c>
      <c r="B1605" s="78">
        <v>8</v>
      </c>
      <c r="C1605" s="77">
        <v>1</v>
      </c>
      <c r="D1605" s="79">
        <v>36.765999999999998</v>
      </c>
      <c r="E1605" s="79">
        <v>2.5528699536012405</v>
      </c>
      <c r="F1605" s="79">
        <v>8.7547873332306168</v>
      </c>
      <c r="G1605" s="80">
        <v>0.25</v>
      </c>
      <c r="H1605" s="79">
        <f>F1605*G1605*D1605*E1605*'Equation 4'!$D$6*3600*0.000001*0.000001</f>
        <v>7.3954258171258025E-3</v>
      </c>
    </row>
    <row r="1606" spans="1:8" ht="13.8" x14ac:dyDescent="0.3">
      <c r="A1606" s="77">
        <v>3</v>
      </c>
      <c r="B1606" s="78">
        <v>8</v>
      </c>
      <c r="C1606" s="77">
        <v>2</v>
      </c>
      <c r="D1606" s="79">
        <v>36.715000000000003</v>
      </c>
      <c r="E1606" s="79">
        <v>2.5075159022426954</v>
      </c>
      <c r="F1606" s="79">
        <v>9.1028684172441832</v>
      </c>
      <c r="G1606" s="80">
        <v>0.25</v>
      </c>
      <c r="H1606" s="79">
        <f>F1606*G1606*D1606*E1606*'Equation 4'!$D$6*3600*0.000001*0.000001</f>
        <v>7.5423729435274856E-3</v>
      </c>
    </row>
    <row r="1607" spans="1:8" ht="13.8" x14ac:dyDescent="0.3">
      <c r="A1607" s="77">
        <v>3</v>
      </c>
      <c r="B1607" s="78">
        <v>8</v>
      </c>
      <c r="C1607" s="77">
        <v>3</v>
      </c>
      <c r="D1607" s="79">
        <v>36.658000000000001</v>
      </c>
      <c r="E1607" s="79">
        <v>2.4267393762000893</v>
      </c>
      <c r="F1607" s="79">
        <v>9.7473776808569106</v>
      </c>
      <c r="G1607" s="80">
        <v>0.25</v>
      </c>
      <c r="H1607" s="79">
        <f>F1607*G1607*D1607*E1607*'Equation 4'!$D$6*3600*0.000001*0.000001</f>
        <v>7.8040888879055319E-3</v>
      </c>
    </row>
    <row r="1608" spans="1:8" ht="13.8" x14ac:dyDescent="0.3">
      <c r="A1608" s="77">
        <v>3</v>
      </c>
      <c r="B1608" s="78">
        <v>8</v>
      </c>
      <c r="C1608" s="77">
        <v>4</v>
      </c>
      <c r="D1608" s="79">
        <v>36.603999999999999</v>
      </c>
      <c r="E1608" s="79">
        <v>2.4359197441623563</v>
      </c>
      <c r="F1608" s="79">
        <v>9.6879022782237172</v>
      </c>
      <c r="G1608" s="80">
        <v>0.25</v>
      </c>
      <c r="H1608" s="79">
        <f>F1608*G1608*D1608*E1608*'Equation 4'!$D$6*3600*0.000001*0.000001</f>
        <v>7.7743444957077863E-3</v>
      </c>
    </row>
    <row r="1609" spans="1:8" ht="13.8" x14ac:dyDescent="0.3">
      <c r="A1609" s="77">
        <v>3</v>
      </c>
      <c r="B1609" s="78">
        <v>8</v>
      </c>
      <c r="C1609" s="77">
        <v>5</v>
      </c>
      <c r="D1609" s="79">
        <v>36.539000000000001</v>
      </c>
      <c r="E1609" s="79">
        <v>2.5235601835502162</v>
      </c>
      <c r="F1609" s="79">
        <v>46.782738174298366</v>
      </c>
      <c r="G1609" s="80">
        <v>0.25</v>
      </c>
      <c r="H1609" s="79">
        <f>F1609*G1609*D1609*E1609*'Equation 4'!$D$6*3600*0.000001*0.000001</f>
        <v>3.8823838405678754E-2</v>
      </c>
    </row>
    <row r="1610" spans="1:8" ht="13.8" x14ac:dyDescent="0.3">
      <c r="A1610" s="77">
        <v>3</v>
      </c>
      <c r="B1610" s="78">
        <v>9</v>
      </c>
      <c r="C1610" s="77">
        <v>6</v>
      </c>
      <c r="D1610" s="79">
        <v>36.457000000000001</v>
      </c>
      <c r="E1610" s="79">
        <v>2.6114495974458323</v>
      </c>
      <c r="F1610" s="79">
        <v>81.545754599464942</v>
      </c>
      <c r="G1610" s="80">
        <v>0.25</v>
      </c>
      <c r="H1610" s="79">
        <f>F1610*G1610*D1610*E1610*'Equation 4'!$D$6*3600*0.000001*0.000001</f>
        <v>6.9872525638244615E-2</v>
      </c>
    </row>
    <row r="1611" spans="1:8" ht="13.8" x14ac:dyDescent="0.3">
      <c r="A1611" s="77">
        <v>3</v>
      </c>
      <c r="B1611" s="78">
        <v>9</v>
      </c>
      <c r="C1611" s="77">
        <v>7</v>
      </c>
      <c r="D1611" s="79">
        <v>36.408000000000001</v>
      </c>
      <c r="E1611" s="79">
        <v>2.3977925264709623</v>
      </c>
      <c r="F1611" s="79">
        <v>129.69274378494308</v>
      </c>
      <c r="G1611" s="80">
        <v>0.25</v>
      </c>
      <c r="H1611" s="79">
        <f>F1611*G1611*D1611*E1611*'Equation 4'!$D$6*3600*0.000001*0.000001</f>
        <v>0.10189822348179084</v>
      </c>
    </row>
    <row r="1612" spans="1:8" ht="13.8" x14ac:dyDescent="0.3">
      <c r="A1612" s="77">
        <v>3</v>
      </c>
      <c r="B1612" s="78">
        <v>9</v>
      </c>
      <c r="C1612" s="77">
        <v>8</v>
      </c>
      <c r="D1612" s="79">
        <v>103.545</v>
      </c>
      <c r="E1612" s="79">
        <v>2.5112248007695368</v>
      </c>
      <c r="F1612" s="79">
        <v>63.468686367189498</v>
      </c>
      <c r="G1612" s="80">
        <v>0.25</v>
      </c>
      <c r="H1612" s="79">
        <f>F1612*G1612*D1612*E1612*'Equation 4'!$D$6*3600*0.000001*0.000001</f>
        <v>0.14853087631344492</v>
      </c>
    </row>
    <row r="1613" spans="1:8" ht="13.8" x14ac:dyDescent="0.3">
      <c r="A1613" s="77">
        <v>3</v>
      </c>
      <c r="B1613" s="78">
        <v>9</v>
      </c>
      <c r="C1613" s="77">
        <v>9</v>
      </c>
      <c r="D1613" s="79">
        <v>190.197</v>
      </c>
      <c r="E1613" s="79">
        <v>2.8252752078337431</v>
      </c>
      <c r="F1613" s="79">
        <v>58.844135537543842</v>
      </c>
      <c r="G1613" s="80">
        <v>0.25</v>
      </c>
      <c r="H1613" s="79">
        <f>F1613*G1613*D1613*E1613*'Equation 4'!$D$6*3600*0.000001*0.000001</f>
        <v>0.2845837629210623</v>
      </c>
    </row>
    <row r="1614" spans="1:8" ht="13.8" x14ac:dyDescent="0.3">
      <c r="A1614" s="77">
        <v>3</v>
      </c>
      <c r="B1614" s="78">
        <v>9</v>
      </c>
      <c r="C1614" s="77">
        <v>10</v>
      </c>
      <c r="D1614" s="79">
        <v>316.40800000000002</v>
      </c>
      <c r="E1614" s="79">
        <v>3.1707149036140101</v>
      </c>
      <c r="F1614" s="79">
        <v>60.577821232522908</v>
      </c>
      <c r="G1614" s="80">
        <v>0.25</v>
      </c>
      <c r="H1614" s="79">
        <f>F1614*G1614*D1614*E1614*'Equation 4'!$D$6*3600*0.000001*0.000001</f>
        <v>0.54696660113829199</v>
      </c>
    </row>
    <row r="1615" spans="1:8" ht="13.8" x14ac:dyDescent="0.3">
      <c r="A1615" s="77">
        <v>3</v>
      </c>
      <c r="B1615" s="78">
        <v>9</v>
      </c>
      <c r="C1615" s="77">
        <v>11</v>
      </c>
      <c r="D1615" s="79">
        <v>493.08499999999998</v>
      </c>
      <c r="E1615" s="79">
        <v>3.1936150362872477</v>
      </c>
      <c r="F1615" s="79">
        <v>47.545021787765585</v>
      </c>
      <c r="G1615" s="80">
        <v>0.25</v>
      </c>
      <c r="H1615" s="79">
        <f>F1615*G1615*D1615*E1615*'Equation 4'!$D$6*3600*0.000001*0.000001</f>
        <v>0.67383244087050009</v>
      </c>
    </row>
    <row r="1616" spans="1:8" ht="13.8" x14ac:dyDescent="0.3">
      <c r="A1616" s="77">
        <v>3</v>
      </c>
      <c r="B1616" s="78">
        <v>9</v>
      </c>
      <c r="C1616" s="77">
        <v>12</v>
      </c>
      <c r="D1616" s="79">
        <v>742.55200000000002</v>
      </c>
      <c r="E1616" s="79">
        <v>2.907412939367231</v>
      </c>
      <c r="F1616" s="79">
        <v>43.286706489704834</v>
      </c>
      <c r="G1616" s="80">
        <v>0.25</v>
      </c>
      <c r="H1616" s="79">
        <f>F1616*G1616*D1616*E1616*'Equation 4'!$D$6*3600*0.000001*0.000001</f>
        <v>0.84106709779614697</v>
      </c>
    </row>
    <row r="1617" spans="1:8" ht="13.8" x14ac:dyDescent="0.3">
      <c r="A1617" s="77">
        <v>3</v>
      </c>
      <c r="B1617" s="78">
        <v>9</v>
      </c>
      <c r="C1617" s="77">
        <v>13</v>
      </c>
      <c r="D1617" s="79">
        <v>1035.771</v>
      </c>
      <c r="E1617" s="79">
        <v>2.398229555317839</v>
      </c>
      <c r="F1617" s="79">
        <v>53.065135721832014</v>
      </c>
      <c r="G1617" s="80">
        <v>0.25</v>
      </c>
      <c r="H1617" s="79">
        <f>F1617*G1617*D1617*E1617*'Equation 4'!$D$6*3600*0.000001*0.000001</f>
        <v>1.1863321139445679</v>
      </c>
    </row>
    <row r="1618" spans="1:8" ht="13.8" x14ac:dyDescent="0.3">
      <c r="A1618" s="77">
        <v>3</v>
      </c>
      <c r="B1618" s="78">
        <v>9</v>
      </c>
      <c r="C1618" s="77">
        <v>14</v>
      </c>
      <c r="D1618" s="79">
        <v>1252.979</v>
      </c>
      <c r="E1618" s="79">
        <v>2.1959109726944761</v>
      </c>
      <c r="F1618" s="79">
        <v>58.209392492990702</v>
      </c>
      <c r="G1618" s="80">
        <v>0.25</v>
      </c>
      <c r="H1618" s="79">
        <f>F1618*G1618*D1618*E1618*'Equation 4'!$D$6*3600*0.000001*0.000001</f>
        <v>1.4414317944038766</v>
      </c>
    </row>
    <row r="1619" spans="1:8" ht="13.8" x14ac:dyDescent="0.3">
      <c r="A1619" s="77">
        <v>3</v>
      </c>
      <c r="B1619" s="78">
        <v>9</v>
      </c>
      <c r="C1619" s="77">
        <v>15</v>
      </c>
      <c r="D1619" s="79">
        <v>1390.2439999999999</v>
      </c>
      <c r="E1619" s="79">
        <v>2.2570529457679984</v>
      </c>
      <c r="F1619" s="79">
        <v>56.557524578881768</v>
      </c>
      <c r="G1619" s="80">
        <v>0.25</v>
      </c>
      <c r="H1619" s="79">
        <f>F1619*G1619*D1619*E1619*'Equation 4'!$D$6*3600*0.000001*0.000001</f>
        <v>1.5972234531830427</v>
      </c>
    </row>
    <row r="1620" spans="1:8" ht="13.8" x14ac:dyDescent="0.3">
      <c r="A1620" s="77">
        <v>3</v>
      </c>
      <c r="B1620" s="78">
        <v>9</v>
      </c>
      <c r="C1620" s="77">
        <v>16</v>
      </c>
      <c r="D1620" s="79">
        <v>1333.6189999999999</v>
      </c>
      <c r="E1620" s="79">
        <v>2.33635699326965</v>
      </c>
      <c r="F1620" s="79">
        <v>66.006369007884416</v>
      </c>
      <c r="G1620" s="80">
        <v>0.25</v>
      </c>
      <c r="H1620" s="79">
        <f>F1620*G1620*D1620*E1620*'Equation 4'!$D$6*3600*0.000001*0.000001</f>
        <v>1.8509697873128435</v>
      </c>
    </row>
    <row r="1621" spans="1:8" ht="13.8" x14ac:dyDescent="0.3">
      <c r="A1621" s="77">
        <v>3</v>
      </c>
      <c r="B1621" s="78">
        <v>9</v>
      </c>
      <c r="C1621" s="77">
        <v>17</v>
      </c>
      <c r="D1621" s="79">
        <v>958.33500000000004</v>
      </c>
      <c r="E1621" s="79">
        <v>2.2682971586633003</v>
      </c>
      <c r="F1621" s="79">
        <v>85.77976781097972</v>
      </c>
      <c r="G1621" s="80">
        <v>0.25</v>
      </c>
      <c r="H1621" s="79">
        <f>F1621*G1621*D1621*E1621*'Equation 4'!$D$6*3600*0.000001*0.000001</f>
        <v>1.6782036996293741</v>
      </c>
    </row>
    <row r="1622" spans="1:8" ht="13.8" x14ac:dyDescent="0.3">
      <c r="A1622" s="77">
        <v>3</v>
      </c>
      <c r="B1622" s="78">
        <v>9</v>
      </c>
      <c r="C1622" s="77">
        <v>18</v>
      </c>
      <c r="D1622" s="79">
        <v>49.564</v>
      </c>
      <c r="E1622" s="79">
        <v>1.8820095642690022</v>
      </c>
      <c r="F1622" s="79">
        <v>272.65979049251604</v>
      </c>
      <c r="G1622" s="80">
        <v>0.25</v>
      </c>
      <c r="H1622" s="79">
        <f>F1622*G1622*D1622*E1622*'Equation 4'!$D$6*3600*0.000001*0.000001</f>
        <v>0.22890315601367575</v>
      </c>
    </row>
    <row r="1623" spans="1:8" ht="13.8" x14ac:dyDescent="0.3">
      <c r="A1623" s="77">
        <v>3</v>
      </c>
      <c r="B1623" s="78">
        <v>9</v>
      </c>
      <c r="C1623" s="77">
        <v>19</v>
      </c>
      <c r="D1623" s="79">
        <v>37.779000000000003</v>
      </c>
      <c r="E1623" s="79">
        <v>1.6446184967949253</v>
      </c>
      <c r="F1623" s="79">
        <v>410.7243844907257</v>
      </c>
      <c r="G1623" s="80">
        <v>0.25</v>
      </c>
      <c r="H1623" s="79">
        <f>F1623*G1623*D1623*E1623*'Equation 4'!$D$6*3600*0.000001*0.000001</f>
        <v>0.22967230307229181</v>
      </c>
    </row>
    <row r="1624" spans="1:8" ht="13.8" x14ac:dyDescent="0.3">
      <c r="A1624" s="77">
        <v>3</v>
      </c>
      <c r="B1624" s="78">
        <v>9</v>
      </c>
      <c r="C1624" s="77">
        <v>20</v>
      </c>
      <c r="D1624" s="79">
        <v>37.662999999999997</v>
      </c>
      <c r="E1624" s="79">
        <v>1.5035331722313279</v>
      </c>
      <c r="F1624" s="79">
        <v>390.06514369353562</v>
      </c>
      <c r="G1624" s="80">
        <v>0.25</v>
      </c>
      <c r="H1624" s="79">
        <f>F1624*G1624*D1624*E1624*'Equation 4'!$D$6*3600*0.000001*0.000001</f>
        <v>0.19879597059029019</v>
      </c>
    </row>
    <row r="1625" spans="1:8" ht="13.8" x14ac:dyDescent="0.3">
      <c r="A1625" s="77">
        <v>3</v>
      </c>
      <c r="B1625" s="78">
        <v>9</v>
      </c>
      <c r="C1625" s="77">
        <v>21</v>
      </c>
      <c r="D1625" s="79">
        <v>37.540999999999997</v>
      </c>
      <c r="E1625" s="79">
        <v>2.1184600539070826</v>
      </c>
      <c r="F1625" s="79">
        <v>209.29224838542655</v>
      </c>
      <c r="G1625" s="80">
        <v>0.25</v>
      </c>
      <c r="H1625" s="79">
        <f>F1625*G1625*D1625*E1625*'Equation 4'!$D$6*3600*0.000001*0.000001</f>
        <v>0.14980343409327931</v>
      </c>
    </row>
    <row r="1626" spans="1:8" ht="13.8" x14ac:dyDescent="0.3">
      <c r="A1626" s="77">
        <v>3</v>
      </c>
      <c r="B1626" s="78">
        <v>9</v>
      </c>
      <c r="C1626" s="77">
        <v>22</v>
      </c>
      <c r="D1626" s="79">
        <v>37.359000000000002</v>
      </c>
      <c r="E1626" s="79">
        <v>3.1186381643275003</v>
      </c>
      <c r="F1626" s="79">
        <v>94.949755895980928</v>
      </c>
      <c r="G1626" s="80">
        <v>0.25</v>
      </c>
      <c r="H1626" s="79">
        <f>F1626*G1626*D1626*E1626*'Equation 4'!$D$6*3600*0.000001*0.000001</f>
        <v>9.9562683615135678E-2</v>
      </c>
    </row>
    <row r="1627" spans="1:8" ht="13.8" x14ac:dyDescent="0.3">
      <c r="A1627" s="77">
        <v>3</v>
      </c>
      <c r="B1627" s="78">
        <v>9</v>
      </c>
      <c r="C1627" s="77">
        <v>23</v>
      </c>
      <c r="D1627" s="79">
        <v>37.142000000000003</v>
      </c>
      <c r="E1627" s="79">
        <v>3.5088690485682137</v>
      </c>
      <c r="F1627" s="79">
        <v>30.377944913859011</v>
      </c>
      <c r="G1627" s="80">
        <v>0.25</v>
      </c>
      <c r="H1627" s="79">
        <f>F1627*G1627*D1627*E1627*'Equation 4'!$D$6*3600*0.000001*0.000001</f>
        <v>3.5631437683020448E-2</v>
      </c>
    </row>
    <row r="1628" spans="1:8" ht="13.8" x14ac:dyDescent="0.3">
      <c r="A1628" s="77">
        <v>3</v>
      </c>
      <c r="B1628" s="78">
        <v>9</v>
      </c>
      <c r="C1628" s="77">
        <v>24</v>
      </c>
      <c r="D1628" s="79">
        <v>36.950000000000003</v>
      </c>
      <c r="E1628" s="79">
        <v>3.24260713007296</v>
      </c>
      <c r="F1628" s="79">
        <v>4.7858096741026745</v>
      </c>
      <c r="G1628" s="80">
        <v>0.25</v>
      </c>
      <c r="H1628" s="79">
        <f>F1628*G1628*D1628*E1628*'Equation 4'!$D$6*3600*0.000001*0.000001</f>
        <v>5.1606773653574325E-3</v>
      </c>
    </row>
    <row r="1629" spans="1:8" ht="13.8" x14ac:dyDescent="0.3">
      <c r="A1629" s="77">
        <v>3</v>
      </c>
      <c r="B1629" s="78">
        <v>9</v>
      </c>
      <c r="C1629" s="77">
        <v>1</v>
      </c>
      <c r="D1629" s="79">
        <v>36.786999999999999</v>
      </c>
      <c r="E1629" s="79">
        <v>3.0895444648038324</v>
      </c>
      <c r="F1629" s="79">
        <v>5.5299877368768051</v>
      </c>
      <c r="G1629" s="80">
        <v>0.25</v>
      </c>
      <c r="H1629" s="79">
        <f>F1629*G1629*D1629*E1629*'Equation 4'!$D$6*3600*0.000001*0.000001</f>
        <v>5.6566004008294073E-3</v>
      </c>
    </row>
    <row r="1630" spans="1:8" ht="13.8" x14ac:dyDescent="0.3">
      <c r="A1630" s="77">
        <v>3</v>
      </c>
      <c r="B1630" s="78">
        <v>9</v>
      </c>
      <c r="C1630" s="77">
        <v>2</v>
      </c>
      <c r="D1630" s="79">
        <v>36.604999999999997</v>
      </c>
      <c r="E1630" s="79">
        <v>3.1970811688163314</v>
      </c>
      <c r="F1630" s="79">
        <v>5.0397521560632974</v>
      </c>
      <c r="G1630" s="80">
        <v>0.25</v>
      </c>
      <c r="H1630" s="79">
        <f>F1630*G1630*D1630*E1630*'Equation 4'!$D$6*3600*0.000001*0.000001</f>
        <v>5.3081814798289096E-3</v>
      </c>
    </row>
    <row r="1631" spans="1:8" ht="13.8" x14ac:dyDescent="0.3">
      <c r="A1631" s="77">
        <v>3</v>
      </c>
      <c r="B1631" s="78">
        <v>9</v>
      </c>
      <c r="C1631" s="77">
        <v>3</v>
      </c>
      <c r="D1631" s="79">
        <v>36.491</v>
      </c>
      <c r="E1631" s="79">
        <v>3.0475239129496585</v>
      </c>
      <c r="F1631" s="79">
        <v>5.7877420044030892</v>
      </c>
      <c r="G1631" s="80">
        <v>0.25</v>
      </c>
      <c r="H1631" s="79">
        <f>F1631*G1631*D1631*E1631*'Equation 4'!$D$6*3600*0.000001*0.000001</f>
        <v>5.792746988836933E-3</v>
      </c>
    </row>
    <row r="1632" spans="1:8" ht="13.8" x14ac:dyDescent="0.3">
      <c r="A1632" s="77">
        <v>3</v>
      </c>
      <c r="B1632" s="78">
        <v>9</v>
      </c>
      <c r="C1632" s="77">
        <v>4</v>
      </c>
      <c r="D1632" s="79">
        <v>36.5</v>
      </c>
      <c r="E1632" s="79">
        <v>2.867613118954508</v>
      </c>
      <c r="F1632" s="79">
        <v>6.7681360126149137</v>
      </c>
      <c r="G1632" s="80">
        <v>0.25</v>
      </c>
      <c r="H1632" s="79">
        <f>F1632*G1632*D1632*E1632*'Equation 4'!$D$6*3600*0.000001*0.000001</f>
        <v>6.3756579613812175E-3</v>
      </c>
    </row>
    <row r="1633" spans="1:8" ht="13.8" x14ac:dyDescent="0.3">
      <c r="A1633" s="77">
        <v>3</v>
      </c>
      <c r="B1633" s="78">
        <v>9</v>
      </c>
      <c r="C1633" s="77">
        <v>5</v>
      </c>
      <c r="D1633" s="79">
        <v>36.47</v>
      </c>
      <c r="E1633" s="79">
        <v>3.0980014525496915</v>
      </c>
      <c r="F1633" s="79">
        <v>36.349897856354104</v>
      </c>
      <c r="G1633" s="80">
        <v>0.25</v>
      </c>
      <c r="H1633" s="79">
        <f>F1633*G1633*D1633*E1633*'Equation 4'!$D$6*3600*0.000001*0.000001</f>
        <v>3.6962648694120449E-2</v>
      </c>
    </row>
    <row r="1634" spans="1:8" ht="13.8" x14ac:dyDescent="0.3">
      <c r="A1634" s="77">
        <v>3</v>
      </c>
      <c r="B1634" s="78">
        <v>10</v>
      </c>
      <c r="C1634" s="77">
        <v>6</v>
      </c>
      <c r="D1634" s="79">
        <v>36.386000000000003</v>
      </c>
      <c r="E1634" s="79">
        <v>3.3051547618833221</v>
      </c>
      <c r="F1634" s="79">
        <v>62.479586358938171</v>
      </c>
      <c r="G1634" s="80">
        <v>0.25</v>
      </c>
      <c r="H1634" s="79">
        <f>F1634*G1634*D1634*E1634*'Equation 4'!$D$6*3600*0.000001*0.000001</f>
        <v>6.7624920905467165E-2</v>
      </c>
    </row>
    <row r="1635" spans="1:8" ht="13.8" x14ac:dyDescent="0.3">
      <c r="A1635" s="77">
        <v>3</v>
      </c>
      <c r="B1635" s="78">
        <v>10</v>
      </c>
      <c r="C1635" s="77">
        <v>7</v>
      </c>
      <c r="D1635" s="79">
        <v>36.351999999999997</v>
      </c>
      <c r="E1635" s="79">
        <v>3.208830472306071</v>
      </c>
      <c r="F1635" s="79">
        <v>94.558907158492005</v>
      </c>
      <c r="G1635" s="80">
        <v>0.25</v>
      </c>
      <c r="H1635" s="79">
        <f>F1635*G1635*D1635*E1635*'Equation 4'!$D$6*3600*0.000001*0.000001</f>
        <v>9.9270460537285055E-2</v>
      </c>
    </row>
    <row r="1636" spans="1:8" ht="13.8" x14ac:dyDescent="0.3">
      <c r="A1636" s="77">
        <v>3</v>
      </c>
      <c r="B1636" s="78">
        <v>10</v>
      </c>
      <c r="C1636" s="77">
        <v>8</v>
      </c>
      <c r="D1636" s="79">
        <v>98.97</v>
      </c>
      <c r="E1636" s="79">
        <v>3.4990691619343566</v>
      </c>
      <c r="F1636" s="79">
        <v>46.629144310442811</v>
      </c>
      <c r="G1636" s="80">
        <v>0.25</v>
      </c>
      <c r="H1636" s="79">
        <f>F1636*G1636*D1636*E1636*'Equation 4'!$D$6*3600*0.000001*0.000001</f>
        <v>0.14533026058327095</v>
      </c>
    </row>
    <row r="1637" spans="1:8" ht="13.8" x14ac:dyDescent="0.3">
      <c r="A1637" s="77">
        <v>3</v>
      </c>
      <c r="B1637" s="78">
        <v>10</v>
      </c>
      <c r="C1637" s="77">
        <v>9</v>
      </c>
      <c r="D1637" s="79">
        <v>176.23500000000001</v>
      </c>
      <c r="E1637" s="79">
        <v>3.3562100649393205</v>
      </c>
      <c r="F1637" s="79">
        <v>49.097223633067323</v>
      </c>
      <c r="G1637" s="80">
        <v>0.25</v>
      </c>
      <c r="H1637" s="79">
        <f>F1637*G1637*D1637*E1637*'Equation 4'!$D$6*3600*0.000001*0.000001</f>
        <v>0.26136097521150681</v>
      </c>
    </row>
    <row r="1638" spans="1:8" ht="13.8" x14ac:dyDescent="0.3">
      <c r="A1638" s="77">
        <v>3</v>
      </c>
      <c r="B1638" s="78">
        <v>10</v>
      </c>
      <c r="C1638" s="77">
        <v>10</v>
      </c>
      <c r="D1638" s="79">
        <v>284.70499999999998</v>
      </c>
      <c r="E1638" s="79">
        <v>3.1382021923387917</v>
      </c>
      <c r="F1638" s="79">
        <v>61.23411559650534</v>
      </c>
      <c r="G1638" s="80">
        <v>0.25</v>
      </c>
      <c r="H1638" s="79">
        <f>F1638*G1638*D1638*E1638*'Equation 4'!$D$6*3600*0.000001*0.000001</f>
        <v>0.49239311868482938</v>
      </c>
    </row>
    <row r="1639" spans="1:8" ht="13.8" x14ac:dyDescent="0.3">
      <c r="A1639" s="77">
        <v>3</v>
      </c>
      <c r="B1639" s="78">
        <v>10</v>
      </c>
      <c r="C1639" s="77">
        <v>11</v>
      </c>
      <c r="D1639" s="79">
        <v>489.24700000000001</v>
      </c>
      <c r="E1639" s="79">
        <v>3.0094160563139156</v>
      </c>
      <c r="F1639" s="79">
        <v>50.624633853925374</v>
      </c>
      <c r="G1639" s="80">
        <v>0.25</v>
      </c>
      <c r="H1639" s="79">
        <f>F1639*G1639*D1639*E1639*'Equation 4'!$D$6*3600*0.000001*0.000001</f>
        <v>0.67083360418463578</v>
      </c>
    </row>
    <row r="1640" spans="1:8" ht="13.8" x14ac:dyDescent="0.3">
      <c r="A1640" s="77">
        <v>3</v>
      </c>
      <c r="B1640" s="78">
        <v>10</v>
      </c>
      <c r="C1640" s="77">
        <v>12</v>
      </c>
      <c r="D1640" s="79">
        <v>739.74300000000005</v>
      </c>
      <c r="E1640" s="79">
        <v>2.6411785248256128</v>
      </c>
      <c r="F1640" s="79">
        <v>47.929208076418973</v>
      </c>
      <c r="G1640" s="80">
        <v>0.25</v>
      </c>
      <c r="H1640" s="79">
        <f>F1640*G1640*D1640*E1640*'Equation 4'!$D$6*3600*0.000001*0.000001</f>
        <v>0.84279390152159073</v>
      </c>
    </row>
    <row r="1641" spans="1:8" ht="13.8" x14ac:dyDescent="0.3">
      <c r="A1641" s="77">
        <v>3</v>
      </c>
      <c r="B1641" s="78">
        <v>10</v>
      </c>
      <c r="C1641" s="77">
        <v>13</v>
      </c>
      <c r="D1641" s="79">
        <v>1065.711</v>
      </c>
      <c r="E1641" s="79">
        <v>2.4187908136091472</v>
      </c>
      <c r="F1641" s="79">
        <v>52.590508141598526</v>
      </c>
      <c r="G1641" s="80">
        <v>0.25</v>
      </c>
      <c r="H1641" s="79">
        <f>F1641*G1641*D1641*E1641*'Equation 4'!$D$6*3600*0.000001*0.000001</f>
        <v>1.2200781105969503</v>
      </c>
    </row>
    <row r="1642" spans="1:8" ht="13.8" x14ac:dyDescent="0.3">
      <c r="A1642" s="77">
        <v>3</v>
      </c>
      <c r="B1642" s="78">
        <v>10</v>
      </c>
      <c r="C1642" s="77">
        <v>14</v>
      </c>
      <c r="D1642" s="79">
        <v>1502.5450000000001</v>
      </c>
      <c r="E1642" s="79">
        <v>2.4955520431359473</v>
      </c>
      <c r="F1642" s="79">
        <v>50.887685859544277</v>
      </c>
      <c r="G1642" s="80">
        <v>0.25</v>
      </c>
      <c r="H1642" s="79">
        <f>F1642*G1642*D1642*E1642*'Equation 4'!$D$6*3600*0.000001*0.000001</f>
        <v>1.7173124952839176</v>
      </c>
    </row>
    <row r="1643" spans="1:8" ht="13.8" x14ac:dyDescent="0.3">
      <c r="A1643" s="77">
        <v>3</v>
      </c>
      <c r="B1643" s="78">
        <v>10</v>
      </c>
      <c r="C1643" s="77">
        <v>15</v>
      </c>
      <c r="D1643" s="79">
        <v>1690.749</v>
      </c>
      <c r="E1643" s="79">
        <v>2.5102390324429265</v>
      </c>
      <c r="F1643" s="79">
        <v>50.573748202378077</v>
      </c>
      <c r="G1643" s="80">
        <v>0.25</v>
      </c>
      <c r="H1643" s="79">
        <f>F1643*G1643*D1643*E1643*'Equation 4'!$D$6*3600*0.000001*0.000001</f>
        <v>1.9317986973950236</v>
      </c>
    </row>
    <row r="1644" spans="1:8" ht="13.8" x14ac:dyDescent="0.3">
      <c r="A1644" s="77">
        <v>3</v>
      </c>
      <c r="B1644" s="78">
        <v>10</v>
      </c>
      <c r="C1644" s="77">
        <v>16</v>
      </c>
      <c r="D1644" s="79">
        <v>1651.6179999999999</v>
      </c>
      <c r="E1644" s="79">
        <v>2.2971286424577966</v>
      </c>
      <c r="F1644" s="79">
        <v>67.180858457663618</v>
      </c>
      <c r="G1644" s="80">
        <v>0.25</v>
      </c>
      <c r="H1644" s="79">
        <f>F1644*G1644*D1644*E1644*'Equation 4'!$D$6*3600*0.000001*0.000001</f>
        <v>2.2939449042981579</v>
      </c>
    </row>
    <row r="1645" spans="1:8" ht="13.8" x14ac:dyDescent="0.3">
      <c r="A1645" s="77">
        <v>3</v>
      </c>
      <c r="B1645" s="78">
        <v>10</v>
      </c>
      <c r="C1645" s="77">
        <v>17</v>
      </c>
      <c r="D1645" s="79">
        <v>1176.3789999999999</v>
      </c>
      <c r="E1645" s="79">
        <v>1.9763443525863607</v>
      </c>
      <c r="F1645" s="79">
        <v>98.860549293702505</v>
      </c>
      <c r="G1645" s="80">
        <v>0.25</v>
      </c>
      <c r="H1645" s="79">
        <f>F1645*G1645*D1645*E1645*'Equation 4'!$D$6*3600*0.000001*0.000001</f>
        <v>2.0685947057309759</v>
      </c>
    </row>
    <row r="1646" spans="1:8" ht="13.8" x14ac:dyDescent="0.3">
      <c r="A1646" s="77">
        <v>3</v>
      </c>
      <c r="B1646" s="78">
        <v>10</v>
      </c>
      <c r="C1646" s="77">
        <v>18</v>
      </c>
      <c r="D1646" s="79">
        <v>51.008000000000003</v>
      </c>
      <c r="E1646" s="79">
        <v>1.4162644527064852</v>
      </c>
      <c r="F1646" s="79">
        <v>354.38901763126336</v>
      </c>
      <c r="G1646" s="80">
        <v>0.25</v>
      </c>
      <c r="H1646" s="79">
        <f>F1646*G1646*D1646*E1646*'Equation 4'!$D$6*3600*0.000001*0.000001</f>
        <v>0.23041217017513838</v>
      </c>
    </row>
    <row r="1647" spans="1:8" ht="13.8" x14ac:dyDescent="0.3">
      <c r="A1647" s="77">
        <v>3</v>
      </c>
      <c r="B1647" s="78">
        <v>10</v>
      </c>
      <c r="C1647" s="77">
        <v>19</v>
      </c>
      <c r="D1647" s="79">
        <v>37.869</v>
      </c>
      <c r="E1647" s="79">
        <v>1.2424435600863324</v>
      </c>
      <c r="F1647" s="79">
        <v>545.45963544873609</v>
      </c>
      <c r="G1647" s="80">
        <v>0.25</v>
      </c>
      <c r="H1647" s="79">
        <f>F1647*G1647*D1647*E1647*'Equation 4'!$D$6*3600*0.000001*0.000001</f>
        <v>0.23097534986722765</v>
      </c>
    </row>
    <row r="1648" spans="1:8" ht="13.8" x14ac:dyDescent="0.3">
      <c r="A1648" s="77">
        <v>3</v>
      </c>
      <c r="B1648" s="78">
        <v>10</v>
      </c>
      <c r="C1648" s="77">
        <v>20</v>
      </c>
      <c r="D1648" s="79">
        <v>37.738999999999997</v>
      </c>
      <c r="E1648" s="79">
        <v>1.5752853709725105</v>
      </c>
      <c r="F1648" s="79">
        <v>371.1139397432085</v>
      </c>
      <c r="G1648" s="80">
        <v>0.25</v>
      </c>
      <c r="H1648" s="79">
        <f>F1648*G1648*D1648*E1648*'Equation 4'!$D$6*3600*0.000001*0.000001</f>
        <v>0.19856349346636876</v>
      </c>
    </row>
    <row r="1649" spans="1:8" ht="13.8" x14ac:dyDescent="0.3">
      <c r="A1649" s="77">
        <v>3</v>
      </c>
      <c r="B1649" s="78">
        <v>10</v>
      </c>
      <c r="C1649" s="77">
        <v>21</v>
      </c>
      <c r="D1649" s="79">
        <v>37.567</v>
      </c>
      <c r="E1649" s="79">
        <v>2.3976590666731581</v>
      </c>
      <c r="F1649" s="79">
        <v>183.67702218131879</v>
      </c>
      <c r="G1649" s="80">
        <v>0.25</v>
      </c>
      <c r="H1649" s="79">
        <f>F1649*G1649*D1649*E1649*'Equation 4'!$D$6*3600*0.000001*0.000001</f>
        <v>0.1488988292919172</v>
      </c>
    </row>
    <row r="1650" spans="1:8" ht="13.8" x14ac:dyDescent="0.3">
      <c r="A1650" s="77">
        <v>3</v>
      </c>
      <c r="B1650" s="78">
        <v>10</v>
      </c>
      <c r="C1650" s="77">
        <v>22</v>
      </c>
      <c r="D1650" s="79">
        <v>37.411999999999999</v>
      </c>
      <c r="E1650" s="79">
        <v>3.172585381041777</v>
      </c>
      <c r="F1650" s="79">
        <v>93.039364876775522</v>
      </c>
      <c r="G1650" s="80">
        <v>0.25</v>
      </c>
      <c r="H1650" s="79">
        <f>F1650*G1650*D1650*E1650*'Equation 4'!$D$6*3600*0.000001*0.000001</f>
        <v>9.9387894632981422E-2</v>
      </c>
    </row>
    <row r="1651" spans="1:8" ht="13.8" x14ac:dyDescent="0.3">
      <c r="A1651" s="77">
        <v>3</v>
      </c>
      <c r="B1651" s="78">
        <v>10</v>
      </c>
      <c r="C1651" s="77">
        <v>23</v>
      </c>
      <c r="D1651" s="79">
        <v>37.256999999999998</v>
      </c>
      <c r="E1651" s="79">
        <v>3.4384348183439513</v>
      </c>
      <c r="F1651" s="79">
        <v>31.102463830444773</v>
      </c>
      <c r="G1651" s="80">
        <v>0.25</v>
      </c>
      <c r="H1651" s="79">
        <f>F1651*G1651*D1651*E1651*'Equation 4'!$D$6*3600*0.000001*0.000001</f>
        <v>3.5859644588947054E-2</v>
      </c>
    </row>
    <row r="1652" spans="1:8" ht="13.8" x14ac:dyDescent="0.3">
      <c r="A1652" s="77">
        <v>3</v>
      </c>
      <c r="B1652" s="78">
        <v>10</v>
      </c>
      <c r="C1652" s="77">
        <v>24</v>
      </c>
      <c r="D1652" s="79">
        <v>37.137999999999998</v>
      </c>
      <c r="E1652" s="79">
        <v>3.3874031351464504</v>
      </c>
      <c r="F1652" s="79">
        <v>4.1436909844089183</v>
      </c>
      <c r="G1652" s="80">
        <v>0.25</v>
      </c>
      <c r="H1652" s="79">
        <f>F1652*G1652*D1652*E1652*'Equation 4'!$D$6*3600*0.000001*0.000001</f>
        <v>4.6915383089193227E-3</v>
      </c>
    </row>
    <row r="1653" spans="1:8" ht="13.8" x14ac:dyDescent="0.3">
      <c r="A1653" s="77">
        <v>3</v>
      </c>
      <c r="B1653" s="78">
        <v>10</v>
      </c>
      <c r="C1653" s="77">
        <v>1</v>
      </c>
      <c r="D1653" s="79">
        <v>37.143000000000001</v>
      </c>
      <c r="E1653" s="79">
        <v>3.3049503778423062</v>
      </c>
      <c r="F1653" s="79">
        <v>4.4883024113409586</v>
      </c>
      <c r="G1653" s="80">
        <v>0.25</v>
      </c>
      <c r="H1653" s="79">
        <f>F1653*G1653*D1653*E1653*'Equation 4'!$D$6*3600*0.000001*0.000001</f>
        <v>4.9586852425847492E-3</v>
      </c>
    </row>
    <row r="1654" spans="1:8" ht="13.8" x14ac:dyDescent="0.3">
      <c r="A1654" s="77">
        <v>3</v>
      </c>
      <c r="B1654" s="78">
        <v>10</v>
      </c>
      <c r="C1654" s="77">
        <v>2</v>
      </c>
      <c r="D1654" s="79">
        <v>36.99</v>
      </c>
      <c r="E1654" s="79">
        <v>3.2372304520994484</v>
      </c>
      <c r="F1654" s="79">
        <v>4.8047388889584894</v>
      </c>
      <c r="G1654" s="80">
        <v>0.25</v>
      </c>
      <c r="H1654" s="79">
        <f>F1654*G1654*D1654*E1654*'Equation 4'!$D$6*3600*0.000001*0.000001</f>
        <v>5.1780978019916081E-3</v>
      </c>
    </row>
    <row r="1655" spans="1:8" ht="13.8" x14ac:dyDescent="0.3">
      <c r="A1655" s="77">
        <v>3</v>
      </c>
      <c r="B1655" s="78">
        <v>10</v>
      </c>
      <c r="C1655" s="77">
        <v>3</v>
      </c>
      <c r="D1655" s="79">
        <v>37.328000000000003</v>
      </c>
      <c r="E1655" s="79">
        <v>3.3243834014746252</v>
      </c>
      <c r="F1655" s="79">
        <v>4.3835749294635349</v>
      </c>
      <c r="G1655" s="80">
        <v>0.25</v>
      </c>
      <c r="H1655" s="79">
        <f>F1655*G1655*D1655*E1655*'Equation 4'!$D$6*3600*0.000001*0.000001</f>
        <v>4.8957222460160417E-3</v>
      </c>
    </row>
    <row r="1656" spans="1:8" ht="13.8" x14ac:dyDescent="0.3">
      <c r="A1656" s="77">
        <v>3</v>
      </c>
      <c r="B1656" s="78">
        <v>10</v>
      </c>
      <c r="C1656" s="77">
        <v>4</v>
      </c>
      <c r="D1656" s="79">
        <v>37.122999999999998</v>
      </c>
      <c r="E1656" s="79">
        <v>3.1611295449569918</v>
      </c>
      <c r="F1656" s="79">
        <v>5.1362367525795918</v>
      </c>
      <c r="G1656" s="80">
        <v>0.25</v>
      </c>
      <c r="H1656" s="79">
        <f>F1656*G1656*D1656*E1656*'Equation 4'!$D$6*3600*0.000001*0.000001</f>
        <v>5.4246647411331688E-3</v>
      </c>
    </row>
    <row r="1657" spans="1:8" ht="13.8" x14ac:dyDescent="0.3">
      <c r="A1657" s="77">
        <v>3</v>
      </c>
      <c r="B1657" s="78">
        <v>10</v>
      </c>
      <c r="C1657" s="77">
        <v>5</v>
      </c>
      <c r="D1657" s="79">
        <v>36.554000000000002</v>
      </c>
      <c r="E1657" s="79">
        <v>2.8986041468265378</v>
      </c>
      <c r="F1657" s="79">
        <v>39.438641688289636</v>
      </c>
      <c r="G1657" s="80">
        <v>0.25</v>
      </c>
      <c r="H1657" s="79">
        <f>F1657*G1657*D1657*E1657*'Equation 4'!$D$6*3600*0.000001*0.000001</f>
        <v>3.7608695964663472E-2</v>
      </c>
    </row>
    <row r="1658" spans="1:8" ht="13.8" x14ac:dyDescent="0.3">
      <c r="A1658" s="77">
        <v>3</v>
      </c>
      <c r="B1658" s="78">
        <v>11</v>
      </c>
      <c r="C1658" s="77">
        <v>6</v>
      </c>
      <c r="D1658" s="79">
        <v>36.453000000000003</v>
      </c>
      <c r="E1658" s="79">
        <v>2.683335610765079</v>
      </c>
      <c r="F1658" s="79">
        <v>79.105300003422471</v>
      </c>
      <c r="G1658" s="80">
        <v>0.25</v>
      </c>
      <c r="H1658" s="79">
        <f>F1658*G1658*D1658*E1658*'Equation 4'!$D$6*3600*0.000001*0.000001</f>
        <v>6.9639614955090259E-2</v>
      </c>
    </row>
    <row r="1659" spans="1:8" ht="13.8" x14ac:dyDescent="0.3">
      <c r="A1659" s="77">
        <v>3</v>
      </c>
      <c r="B1659" s="78">
        <v>11</v>
      </c>
      <c r="C1659" s="77">
        <v>7</v>
      </c>
      <c r="D1659" s="79">
        <v>36.396000000000001</v>
      </c>
      <c r="E1659" s="79">
        <v>2.2528579626776297</v>
      </c>
      <c r="F1659" s="79">
        <v>138.71819892099586</v>
      </c>
      <c r="G1659" s="80">
        <v>0.25</v>
      </c>
      <c r="H1659" s="79">
        <f>F1659*G1659*D1659*E1659*'Equation 4'!$D$6*3600*0.000001*0.000001</f>
        <v>0.10236781146848123</v>
      </c>
    </row>
    <row r="1660" spans="1:8" ht="13.8" x14ac:dyDescent="0.3">
      <c r="A1660" s="77">
        <v>3</v>
      </c>
      <c r="B1660" s="78">
        <v>11</v>
      </c>
      <c r="C1660" s="77">
        <v>8</v>
      </c>
      <c r="D1660" s="79">
        <v>76.7</v>
      </c>
      <c r="E1660" s="79">
        <v>2.4587323969883346</v>
      </c>
      <c r="F1660" s="79">
        <v>87.612205068431962</v>
      </c>
      <c r="G1660" s="80">
        <v>0.25</v>
      </c>
      <c r="H1660" s="79">
        <f>F1660*G1660*D1660*E1660*'Equation 4'!$D$6*3600*0.000001*0.000001</f>
        <v>0.14870095170169603</v>
      </c>
    </row>
    <row r="1661" spans="1:8" ht="13.8" x14ac:dyDescent="0.3">
      <c r="A1661" s="77">
        <v>3</v>
      </c>
      <c r="B1661" s="78">
        <v>11</v>
      </c>
      <c r="C1661" s="77">
        <v>9</v>
      </c>
      <c r="D1661" s="79">
        <v>166.22499999999999</v>
      </c>
      <c r="E1661" s="79">
        <v>2.2174023090093509</v>
      </c>
      <c r="F1661" s="79">
        <v>75.734663445382424</v>
      </c>
      <c r="G1661" s="80">
        <v>0.25</v>
      </c>
      <c r="H1661" s="79">
        <f>F1661*G1661*D1661*E1661*'Equation 4'!$D$6*3600*0.000001*0.000001</f>
        <v>0.25123378787881212</v>
      </c>
    </row>
    <row r="1662" spans="1:8" ht="13.8" x14ac:dyDescent="0.3">
      <c r="A1662" s="77">
        <v>3</v>
      </c>
      <c r="B1662" s="78">
        <v>11</v>
      </c>
      <c r="C1662" s="77">
        <v>10</v>
      </c>
      <c r="D1662" s="79">
        <v>301.661</v>
      </c>
      <c r="E1662" s="79">
        <v>1.9773449370304617</v>
      </c>
      <c r="F1662" s="79">
        <v>98.809122162763416</v>
      </c>
      <c r="G1662" s="80">
        <v>0.25</v>
      </c>
      <c r="H1662" s="79">
        <f>F1662*G1662*D1662*E1662*'Equation 4'!$D$6*3600*0.000001*0.000001</f>
        <v>0.5304459684866295</v>
      </c>
    </row>
    <row r="1663" spans="1:8" ht="13.8" x14ac:dyDescent="0.3">
      <c r="A1663" s="77">
        <v>3</v>
      </c>
      <c r="B1663" s="78">
        <v>11</v>
      </c>
      <c r="C1663" s="77">
        <v>11</v>
      </c>
      <c r="D1663" s="79">
        <v>494.63799999999998</v>
      </c>
      <c r="E1663" s="79">
        <v>2.0460659813407776</v>
      </c>
      <c r="F1663" s="79">
        <v>75.764088767357165</v>
      </c>
      <c r="G1663" s="80">
        <v>0.25</v>
      </c>
      <c r="H1663" s="79">
        <f>F1663*G1663*D1663*E1663*'Equation 4'!$D$6*3600*0.000001*0.000001</f>
        <v>0.69010158654358</v>
      </c>
    </row>
    <row r="1664" spans="1:8" ht="13.8" x14ac:dyDescent="0.3">
      <c r="A1664" s="77">
        <v>3</v>
      </c>
      <c r="B1664" s="78">
        <v>11</v>
      </c>
      <c r="C1664" s="77">
        <v>12</v>
      </c>
      <c r="D1664" s="79">
        <v>821.67</v>
      </c>
      <c r="E1664" s="79">
        <v>2.1783117315939884</v>
      </c>
      <c r="F1664" s="79">
        <v>58.702057283434783</v>
      </c>
      <c r="G1664" s="80">
        <v>0.25</v>
      </c>
      <c r="H1664" s="79">
        <f>F1664*G1664*D1664*E1664*'Equation 4'!$D$6*3600*0.000001*0.000001</f>
        <v>0.94561269160529693</v>
      </c>
    </row>
    <row r="1665" spans="1:8" ht="13.8" x14ac:dyDescent="0.3">
      <c r="A1665" s="77">
        <v>3</v>
      </c>
      <c r="B1665" s="78">
        <v>11</v>
      </c>
      <c r="C1665" s="77">
        <v>13</v>
      </c>
      <c r="D1665" s="79">
        <v>1285.587</v>
      </c>
      <c r="E1665" s="79">
        <v>1.9704377686189432</v>
      </c>
      <c r="F1665" s="79">
        <v>65.187052881973415</v>
      </c>
      <c r="G1665" s="80">
        <v>0.25</v>
      </c>
      <c r="H1665" s="79">
        <f>F1665*G1665*D1665*E1665*'Equation 4'!$D$6*3600*0.000001*0.000001</f>
        <v>1.4861684994528401</v>
      </c>
    </row>
    <row r="1666" spans="1:8" ht="13.8" x14ac:dyDescent="0.3">
      <c r="A1666" s="77">
        <v>3</v>
      </c>
      <c r="B1666" s="78">
        <v>11</v>
      </c>
      <c r="C1666" s="77">
        <v>14</v>
      </c>
      <c r="D1666" s="79">
        <v>1592.25</v>
      </c>
      <c r="E1666" s="79">
        <v>1.598987492133694</v>
      </c>
      <c r="F1666" s="79">
        <v>80.973530559460613</v>
      </c>
      <c r="G1666" s="80">
        <v>0.25</v>
      </c>
      <c r="H1666" s="79">
        <f>F1666*G1666*D1666*E1666*'Equation 4'!$D$6*3600*0.000001*0.000001</f>
        <v>1.8554186133787001</v>
      </c>
    </row>
    <row r="1667" spans="1:8" ht="13.8" x14ac:dyDescent="0.3">
      <c r="A1667" s="77">
        <v>3</v>
      </c>
      <c r="B1667" s="78">
        <v>11</v>
      </c>
      <c r="C1667" s="77">
        <v>15</v>
      </c>
      <c r="D1667" s="79">
        <v>1690.636</v>
      </c>
      <c r="E1667" s="79">
        <v>1.4791095294128829</v>
      </c>
      <c r="F1667" s="79">
        <v>87.760662560890893</v>
      </c>
      <c r="G1667" s="80">
        <v>0.25</v>
      </c>
      <c r="H1667" s="79">
        <f>F1667*G1667*D1667*E1667*'Equation 4'!$D$6*3600*0.000001*0.000001</f>
        <v>1.9751171061916195</v>
      </c>
    </row>
    <row r="1668" spans="1:8" ht="13.8" x14ac:dyDescent="0.3">
      <c r="A1668" s="77">
        <v>3</v>
      </c>
      <c r="B1668" s="78">
        <v>11</v>
      </c>
      <c r="C1668" s="77">
        <v>16</v>
      </c>
      <c r="D1668" s="79">
        <v>1617.1469999999999</v>
      </c>
      <c r="E1668" s="79">
        <v>1.4706002175982429</v>
      </c>
      <c r="F1668" s="79">
        <v>106.49523933128668</v>
      </c>
      <c r="G1668" s="80">
        <v>0.25</v>
      </c>
      <c r="H1668" s="79">
        <f>F1668*G1668*D1668*E1668*'Equation 4'!$D$6*3600*0.000001*0.000001</f>
        <v>2.2793805003856962</v>
      </c>
    </row>
    <row r="1669" spans="1:8" ht="13.8" x14ac:dyDescent="0.3">
      <c r="A1669" s="77">
        <v>3</v>
      </c>
      <c r="B1669" s="78">
        <v>11</v>
      </c>
      <c r="C1669" s="77">
        <v>17</v>
      </c>
      <c r="D1669" s="79">
        <v>1205.1990000000001</v>
      </c>
      <c r="E1669" s="79">
        <v>1.6096797818199744</v>
      </c>
      <c r="F1669" s="79">
        <v>122.01051993054887</v>
      </c>
      <c r="G1669" s="80">
        <v>0.25</v>
      </c>
      <c r="H1669" s="79">
        <f>F1669*G1669*D1669*E1669*'Equation 4'!$D$6*3600*0.000001*0.000001</f>
        <v>2.130286617296262</v>
      </c>
    </row>
    <row r="1670" spans="1:8" ht="13.8" x14ac:dyDescent="0.3">
      <c r="A1670" s="77">
        <v>3</v>
      </c>
      <c r="B1670" s="78">
        <v>11</v>
      </c>
      <c r="C1670" s="77">
        <v>18</v>
      </c>
      <c r="D1670" s="79">
        <v>52.445999999999998</v>
      </c>
      <c r="E1670" s="79">
        <v>1.5105075306002285</v>
      </c>
      <c r="F1670" s="79">
        <v>322.73920192078793</v>
      </c>
      <c r="G1670" s="80">
        <v>0.25</v>
      </c>
      <c r="H1670" s="79">
        <f>F1670*G1670*D1670*E1670*'Equation 4'!$D$6*3600*0.000001*0.000001</f>
        <v>0.23010682260276263</v>
      </c>
    </row>
    <row r="1671" spans="1:8" ht="13.8" x14ac:dyDescent="0.3">
      <c r="A1671" s="77">
        <v>3</v>
      </c>
      <c r="B1671" s="78">
        <v>11</v>
      </c>
      <c r="C1671" s="77">
        <v>19</v>
      </c>
      <c r="D1671" s="79">
        <v>37.945</v>
      </c>
      <c r="E1671" s="79">
        <v>1.5432734689613503</v>
      </c>
      <c r="F1671" s="79">
        <v>436.40440671625487</v>
      </c>
      <c r="G1671" s="80">
        <v>0.25</v>
      </c>
      <c r="H1671" s="79">
        <f>F1671*G1671*D1671*E1671*'Equation 4'!$D$6*3600*0.000001*0.000001</f>
        <v>0.23000066096247257</v>
      </c>
    </row>
    <row r="1672" spans="1:8" ht="13.8" x14ac:dyDescent="0.3">
      <c r="A1672" s="77">
        <v>3</v>
      </c>
      <c r="B1672" s="78">
        <v>11</v>
      </c>
      <c r="C1672" s="77">
        <v>20</v>
      </c>
      <c r="D1672" s="79">
        <v>37.799999999999997</v>
      </c>
      <c r="E1672" s="79">
        <v>1.576005076133957</v>
      </c>
      <c r="F1672" s="79">
        <v>370.34150201027597</v>
      </c>
      <c r="G1672" s="80">
        <v>0.25</v>
      </c>
      <c r="H1672" s="79">
        <f>F1672*G1672*D1672*E1672*'Equation 4'!$D$6*3600*0.000001*0.000001</f>
        <v>0.19856116162164567</v>
      </c>
    </row>
    <row r="1673" spans="1:8" ht="13.8" x14ac:dyDescent="0.3">
      <c r="A1673" s="77">
        <v>3</v>
      </c>
      <c r="B1673" s="78">
        <v>11</v>
      </c>
      <c r="C1673" s="77">
        <v>21</v>
      </c>
      <c r="D1673" s="79">
        <v>37.646999999999998</v>
      </c>
      <c r="E1673" s="79">
        <v>1.3898147358551067</v>
      </c>
      <c r="F1673" s="79">
        <v>323.13412131958859</v>
      </c>
      <c r="G1673" s="80">
        <v>0.25</v>
      </c>
      <c r="H1673" s="79">
        <f>F1673*G1673*D1673*E1673*'Equation 4'!$D$6*3600*0.000001*0.000001</f>
        <v>0.15216424492376771</v>
      </c>
    </row>
    <row r="1674" spans="1:8" ht="13.8" x14ac:dyDescent="0.3">
      <c r="A1674" s="77">
        <v>3</v>
      </c>
      <c r="B1674" s="78">
        <v>11</v>
      </c>
      <c r="C1674" s="77">
        <v>22</v>
      </c>
      <c r="D1674" s="79">
        <v>37.488999999999997</v>
      </c>
      <c r="E1674" s="79">
        <v>1.4483231683571178</v>
      </c>
      <c r="F1674" s="79">
        <v>214.81865282164043</v>
      </c>
      <c r="G1674" s="80">
        <v>0.25</v>
      </c>
      <c r="H1674" s="79">
        <f>F1674*G1674*D1674*E1674*'Equation 4'!$D$6*3600*0.000001*0.000001</f>
        <v>0.1049745042020797</v>
      </c>
    </row>
    <row r="1675" spans="1:8" ht="13.8" x14ac:dyDescent="0.3">
      <c r="A1675" s="77">
        <v>3</v>
      </c>
      <c r="B1675" s="78">
        <v>11</v>
      </c>
      <c r="C1675" s="77">
        <v>23</v>
      </c>
      <c r="D1675" s="79">
        <v>37.335999999999999</v>
      </c>
      <c r="E1675" s="79">
        <v>1.8122761930787481</v>
      </c>
      <c r="F1675" s="79">
        <v>67.537832163870675</v>
      </c>
      <c r="G1675" s="80">
        <v>0.25</v>
      </c>
      <c r="H1675" s="79">
        <f>F1675*G1675*D1675*E1675*'Equation 4'!$D$6*3600*0.000001*0.000001</f>
        <v>4.1128398534806314E-2</v>
      </c>
    </row>
    <row r="1676" spans="1:8" ht="13.8" x14ac:dyDescent="0.3">
      <c r="A1676" s="77">
        <v>3</v>
      </c>
      <c r="B1676" s="78">
        <v>11</v>
      </c>
      <c r="C1676" s="77">
        <v>24</v>
      </c>
      <c r="D1676" s="79">
        <v>37.191000000000003</v>
      </c>
      <c r="E1676" s="79">
        <v>2.3333480237632789</v>
      </c>
      <c r="F1676" s="79">
        <v>10.379656408561463</v>
      </c>
      <c r="G1676" s="80">
        <v>0.25</v>
      </c>
      <c r="H1676" s="79">
        <f>F1676*G1676*D1676*E1676*'Equation 4'!$D$6*3600*0.000001*0.000001</f>
        <v>8.1066768698007993E-3</v>
      </c>
    </row>
    <row r="1677" spans="1:8" ht="13.8" x14ac:dyDescent="0.3">
      <c r="A1677" s="77">
        <v>3</v>
      </c>
      <c r="B1677" s="78">
        <v>11</v>
      </c>
      <c r="C1677" s="77">
        <v>1</v>
      </c>
      <c r="D1677" s="79">
        <v>37.063000000000002</v>
      </c>
      <c r="E1677" s="79">
        <v>2.4517962802810511</v>
      </c>
      <c r="F1677" s="79">
        <v>9.4430699039752621</v>
      </c>
      <c r="G1677" s="80">
        <v>0.25</v>
      </c>
      <c r="H1677" s="79">
        <f>F1677*G1677*D1677*E1677*'Equation 4'!$D$6*3600*0.000001*0.000001</f>
        <v>7.722904518683218E-3</v>
      </c>
    </row>
    <row r="1678" spans="1:8" ht="13.8" x14ac:dyDescent="0.3">
      <c r="A1678" s="77">
        <v>3</v>
      </c>
      <c r="B1678" s="78">
        <v>11</v>
      </c>
      <c r="C1678" s="77">
        <v>2</v>
      </c>
      <c r="D1678" s="79">
        <v>36.944000000000003</v>
      </c>
      <c r="E1678" s="79">
        <v>2.5199454359172142</v>
      </c>
      <c r="F1678" s="79">
        <v>8.953758145867269</v>
      </c>
      <c r="G1678" s="80">
        <v>0.25</v>
      </c>
      <c r="H1678" s="79">
        <f>F1678*G1678*D1678*E1678*'Equation 4'!$D$6*3600*0.000001*0.000001</f>
        <v>7.5021012544220517E-3</v>
      </c>
    </row>
    <row r="1679" spans="1:8" ht="13.8" x14ac:dyDescent="0.3">
      <c r="A1679" s="77">
        <v>3</v>
      </c>
      <c r="B1679" s="78">
        <v>11</v>
      </c>
      <c r="C1679" s="77">
        <v>3</v>
      </c>
      <c r="D1679" s="79">
        <v>36.805</v>
      </c>
      <c r="E1679" s="79">
        <v>2.6211289552404704</v>
      </c>
      <c r="F1679" s="79">
        <v>8.2630388537290465</v>
      </c>
      <c r="G1679" s="80">
        <v>0.25</v>
      </c>
      <c r="H1679" s="79">
        <f>F1679*G1679*D1679*E1679*'Equation 4'!$D$6*3600*0.000001*0.000001</f>
        <v>7.1742666518146998E-3</v>
      </c>
    </row>
    <row r="1680" spans="1:8" ht="13.8" x14ac:dyDescent="0.3">
      <c r="A1680" s="77">
        <v>3</v>
      </c>
      <c r="B1680" s="78">
        <v>11</v>
      </c>
      <c r="C1680" s="77">
        <v>4</v>
      </c>
      <c r="D1680" s="79">
        <v>36.682000000000002</v>
      </c>
      <c r="E1680" s="79">
        <v>2.76879504478031</v>
      </c>
      <c r="F1680" s="79">
        <v>7.3251748889152566</v>
      </c>
      <c r="G1680" s="80">
        <v>0.25</v>
      </c>
      <c r="H1680" s="79">
        <f>F1680*G1680*D1680*E1680*'Equation 4'!$D$6*3600*0.000001*0.000001</f>
        <v>6.6958285217056188E-3</v>
      </c>
    </row>
    <row r="1681" spans="1:8" ht="13.8" x14ac:dyDescent="0.3">
      <c r="A1681" s="77">
        <v>3</v>
      </c>
      <c r="B1681" s="78">
        <v>11</v>
      </c>
      <c r="C1681" s="77">
        <v>5</v>
      </c>
      <c r="D1681" s="79">
        <v>36.576000000000001</v>
      </c>
      <c r="E1681" s="79">
        <v>3.0371071762451849</v>
      </c>
      <c r="F1681" s="79">
        <v>37.168603136833482</v>
      </c>
      <c r="G1681" s="80">
        <v>0.25</v>
      </c>
      <c r="H1681" s="79">
        <f>F1681*G1681*D1681*E1681*'Equation 4'!$D$6*3600*0.000001*0.000001</f>
        <v>3.7159946149347062E-2</v>
      </c>
    </row>
    <row r="1682" spans="1:8" ht="13.8" x14ac:dyDescent="0.3">
      <c r="A1682" s="77">
        <v>3</v>
      </c>
      <c r="B1682" s="78">
        <v>12</v>
      </c>
      <c r="C1682" s="77">
        <v>6</v>
      </c>
      <c r="D1682" s="79">
        <v>36.472000000000001</v>
      </c>
      <c r="E1682" s="79">
        <v>3.2707803350271019</v>
      </c>
      <c r="F1682" s="79">
        <v>63.091080537382155</v>
      </c>
      <c r="G1682" s="80">
        <v>0.25</v>
      </c>
      <c r="H1682" s="79">
        <f>F1682*G1682*D1682*E1682*'Equation 4'!$D$6*3600*0.000001*0.000001</f>
        <v>6.7736294048481291E-2</v>
      </c>
    </row>
    <row r="1683" spans="1:8" ht="13.8" x14ac:dyDescent="0.3">
      <c r="A1683" s="77">
        <v>3</v>
      </c>
      <c r="B1683" s="78">
        <v>12</v>
      </c>
      <c r="C1683" s="77">
        <v>7</v>
      </c>
      <c r="D1683" s="79">
        <v>36.463999999999999</v>
      </c>
      <c r="E1683" s="79">
        <v>2.9557782393136325</v>
      </c>
      <c r="F1683" s="79">
        <v>103.18428096362457</v>
      </c>
      <c r="G1683" s="80">
        <v>0.25</v>
      </c>
      <c r="H1683" s="79">
        <f>F1683*G1683*D1683*E1683*'Equation 4'!$D$6*3600*0.000001*0.000001</f>
        <v>0.10009034977218058</v>
      </c>
    </row>
    <row r="1684" spans="1:8" ht="13.8" x14ac:dyDescent="0.3">
      <c r="A1684" s="77">
        <v>3</v>
      </c>
      <c r="B1684" s="78">
        <v>12</v>
      </c>
      <c r="C1684" s="77">
        <v>8</v>
      </c>
      <c r="D1684" s="79">
        <v>73.522999999999996</v>
      </c>
      <c r="E1684" s="79">
        <v>2.4753571459488426</v>
      </c>
      <c r="F1684" s="79">
        <v>90.751290057544168</v>
      </c>
      <c r="G1684" s="80">
        <v>0.25</v>
      </c>
      <c r="H1684" s="79">
        <f>F1684*G1684*D1684*E1684*'Equation 4'!$D$6*3600*0.000001*0.000001</f>
        <v>0.14864708751506397</v>
      </c>
    </row>
    <row r="1685" spans="1:8" ht="13.8" x14ac:dyDescent="0.3">
      <c r="A1685" s="77">
        <v>3</v>
      </c>
      <c r="B1685" s="78">
        <v>12</v>
      </c>
      <c r="C1685" s="77">
        <v>9</v>
      </c>
      <c r="D1685" s="79">
        <v>154.07</v>
      </c>
      <c r="E1685" s="79">
        <v>2.3225333151539509</v>
      </c>
      <c r="F1685" s="79">
        <v>72.181132767823797</v>
      </c>
      <c r="G1685" s="80">
        <v>0.25</v>
      </c>
      <c r="H1685" s="79">
        <f>F1685*G1685*D1685*E1685*'Equation 4'!$D$6*3600*0.000001*0.000001</f>
        <v>0.23245893175616092</v>
      </c>
    </row>
    <row r="1686" spans="1:8" ht="13.8" x14ac:dyDescent="0.3">
      <c r="A1686" s="77">
        <v>3</v>
      </c>
      <c r="B1686" s="78">
        <v>12</v>
      </c>
      <c r="C1686" s="77">
        <v>10</v>
      </c>
      <c r="D1686" s="79">
        <v>323.62599999999998</v>
      </c>
      <c r="E1686" s="79">
        <v>2.668435684066603</v>
      </c>
      <c r="F1686" s="79">
        <v>72.501626640334152</v>
      </c>
      <c r="G1686" s="80">
        <v>0.25</v>
      </c>
      <c r="H1686" s="79">
        <f>F1686*G1686*D1686*E1686*'Equation 4'!$D$6*3600*0.000001*0.000001</f>
        <v>0.56349543880213881</v>
      </c>
    </row>
    <row r="1687" spans="1:8" ht="13.8" x14ac:dyDescent="0.3">
      <c r="A1687" s="77">
        <v>3</v>
      </c>
      <c r="B1687" s="78">
        <v>12</v>
      </c>
      <c r="C1687" s="77">
        <v>11</v>
      </c>
      <c r="D1687" s="79">
        <v>581.53800000000001</v>
      </c>
      <c r="E1687" s="79">
        <v>2.6182515158021014</v>
      </c>
      <c r="F1687" s="79">
        <v>58.601631631034856</v>
      </c>
      <c r="G1687" s="80">
        <v>0.25</v>
      </c>
      <c r="H1687" s="79">
        <f>F1687*G1687*D1687*E1687*'Equation 4'!$D$6*3600*0.000001*0.000001</f>
        <v>0.80304832342811838</v>
      </c>
    </row>
    <row r="1688" spans="1:8" ht="13.8" x14ac:dyDescent="0.3">
      <c r="A1688" s="77">
        <v>3</v>
      </c>
      <c r="B1688" s="78">
        <v>12</v>
      </c>
      <c r="C1688" s="77">
        <v>12</v>
      </c>
      <c r="D1688" s="79">
        <v>971.952</v>
      </c>
      <c r="E1688" s="79">
        <v>2.1671670447845037</v>
      </c>
      <c r="F1688" s="79">
        <v>59.018174241179828</v>
      </c>
      <c r="G1688" s="80">
        <v>0.25</v>
      </c>
      <c r="H1688" s="79">
        <f>F1688*G1688*D1688*E1688*'Equation 4'!$D$6*3600*0.000001*0.000001</f>
        <v>1.1188335615116289</v>
      </c>
    </row>
    <row r="1689" spans="1:8" ht="13.8" x14ac:dyDescent="0.3">
      <c r="A1689" s="77">
        <v>3</v>
      </c>
      <c r="B1689" s="78">
        <v>12</v>
      </c>
      <c r="C1689" s="77">
        <v>13</v>
      </c>
      <c r="D1689" s="79">
        <v>1442.5830000000001</v>
      </c>
      <c r="E1689" s="79">
        <v>2.1984960768670931</v>
      </c>
      <c r="F1689" s="79">
        <v>58.137690707804786</v>
      </c>
      <c r="G1689" s="80">
        <v>0.25</v>
      </c>
      <c r="H1689" s="79">
        <f>F1689*G1689*D1689*E1689*'Equation 4'!$D$6*3600*0.000001*0.000001</f>
        <v>1.6594600113906897</v>
      </c>
    </row>
    <row r="1690" spans="1:8" ht="13.8" x14ac:dyDescent="0.3">
      <c r="A1690" s="77">
        <v>3</v>
      </c>
      <c r="B1690" s="78">
        <v>12</v>
      </c>
      <c r="C1690" s="77">
        <v>14</v>
      </c>
      <c r="D1690" s="79">
        <v>1626.431</v>
      </c>
      <c r="E1690" s="79">
        <v>2.5810898860752602</v>
      </c>
      <c r="F1690" s="79">
        <v>49.109484746920906</v>
      </c>
      <c r="G1690" s="80">
        <v>0.25</v>
      </c>
      <c r="H1690" s="79">
        <f>F1690*G1690*D1690*E1690*'Equation 4'!$D$6*3600*0.000001*0.000001</f>
        <v>1.8554389084149372</v>
      </c>
    </row>
    <row r="1691" spans="1:8" ht="13.8" x14ac:dyDescent="0.3">
      <c r="A1691" s="77">
        <v>3</v>
      </c>
      <c r="B1691" s="78">
        <v>12</v>
      </c>
      <c r="C1691" s="77">
        <v>15</v>
      </c>
      <c r="D1691" s="79">
        <v>1781.134</v>
      </c>
      <c r="E1691" s="79">
        <v>2.7114765350266263</v>
      </c>
      <c r="F1691" s="79">
        <v>46.6147953108621</v>
      </c>
      <c r="G1691" s="80">
        <v>0.25</v>
      </c>
      <c r="H1691" s="79">
        <f>F1691*G1691*D1691*E1691*'Equation 4'!$D$6*3600*0.000001*0.000001</f>
        <v>2.0261366637919389</v>
      </c>
    </row>
    <row r="1692" spans="1:8" ht="13.8" x14ac:dyDescent="0.3">
      <c r="A1692" s="77">
        <v>3</v>
      </c>
      <c r="B1692" s="78">
        <v>12</v>
      </c>
      <c r="C1692" s="77">
        <v>16</v>
      </c>
      <c r="D1692" s="79">
        <v>1713.578</v>
      </c>
      <c r="E1692" s="79">
        <v>2.6333691347777282</v>
      </c>
      <c r="F1692" s="79">
        <v>58.249314402994145</v>
      </c>
      <c r="G1692" s="80">
        <v>0.25</v>
      </c>
      <c r="H1692" s="79">
        <f>F1692*G1692*D1692*E1692*'Equation 4'!$D$6*3600*0.000001*0.000001</f>
        <v>2.3656415867304368</v>
      </c>
    </row>
    <row r="1693" spans="1:8" ht="13.8" x14ac:dyDescent="0.3">
      <c r="A1693" s="77">
        <v>3</v>
      </c>
      <c r="B1693" s="78">
        <v>12</v>
      </c>
      <c r="C1693" s="77">
        <v>17</v>
      </c>
      <c r="D1693" s="79">
        <v>1171.568</v>
      </c>
      <c r="E1693" s="79">
        <v>2.4977960285019272</v>
      </c>
      <c r="F1693" s="79">
        <v>77.643837227533055</v>
      </c>
      <c r="G1693" s="80">
        <v>0.25</v>
      </c>
      <c r="H1693" s="79">
        <f>F1693*G1693*D1693*E1693*'Equation 4'!$D$6*3600*0.000001*0.000001</f>
        <v>2.0449089304901995</v>
      </c>
    </row>
    <row r="1694" spans="1:8" ht="13.8" x14ac:dyDescent="0.3">
      <c r="A1694" s="77">
        <v>3</v>
      </c>
      <c r="B1694" s="78">
        <v>12</v>
      </c>
      <c r="C1694" s="77">
        <v>18</v>
      </c>
      <c r="D1694" s="79">
        <v>50.738999999999997</v>
      </c>
      <c r="E1694" s="79">
        <v>1.8369814914690894</v>
      </c>
      <c r="F1694" s="79">
        <v>273.04818590129133</v>
      </c>
      <c r="G1694" s="80">
        <v>0.25</v>
      </c>
      <c r="H1694" s="79">
        <f>F1694*G1694*D1694*E1694*'Equation 4'!$D$6*3600*0.000001*0.000001</f>
        <v>0.2290490469695475</v>
      </c>
    </row>
    <row r="1695" spans="1:8" ht="13.8" x14ac:dyDescent="0.3">
      <c r="A1695" s="77">
        <v>3</v>
      </c>
      <c r="B1695" s="78">
        <v>12</v>
      </c>
      <c r="C1695" s="77">
        <v>19</v>
      </c>
      <c r="D1695" s="79">
        <v>37.981000000000002</v>
      </c>
      <c r="E1695" s="79">
        <v>1.6195956285443598</v>
      </c>
      <c r="F1695" s="79">
        <v>414.99838195439958</v>
      </c>
      <c r="G1695" s="80">
        <v>0.25</v>
      </c>
      <c r="H1695" s="79">
        <f>F1695*G1695*D1695*E1695*'Equation 4'!$D$6*3600*0.000001*0.000001</f>
        <v>0.22975337716542363</v>
      </c>
    </row>
    <row r="1696" spans="1:8" ht="13.8" x14ac:dyDescent="0.3">
      <c r="A1696" s="77">
        <v>3</v>
      </c>
      <c r="B1696" s="78">
        <v>12</v>
      </c>
      <c r="C1696" s="77">
        <v>20</v>
      </c>
      <c r="D1696" s="79">
        <v>37.872</v>
      </c>
      <c r="E1696" s="79">
        <v>1.4420877227131503</v>
      </c>
      <c r="F1696" s="79">
        <v>404.84599971501564</v>
      </c>
      <c r="G1696" s="80">
        <v>0.25</v>
      </c>
      <c r="H1696" s="79">
        <f>F1696*G1696*D1696*E1696*'Equation 4'!$D$6*3600*0.000001*0.000001</f>
        <v>0.19899505384672905</v>
      </c>
    </row>
    <row r="1697" spans="1:8" ht="13.8" x14ac:dyDescent="0.3">
      <c r="A1697" s="77">
        <v>3</v>
      </c>
      <c r="B1697" s="78">
        <v>12</v>
      </c>
      <c r="C1697" s="77">
        <v>21</v>
      </c>
      <c r="D1697" s="79">
        <v>37.771999999999998</v>
      </c>
      <c r="E1697" s="79">
        <v>1.1190875747679447</v>
      </c>
      <c r="F1697" s="79">
        <v>402.28363736853055</v>
      </c>
      <c r="G1697" s="80">
        <v>0.25</v>
      </c>
      <c r="H1697" s="79">
        <f>F1697*G1697*D1697*E1697*'Equation 4'!$D$6*3600*0.000001*0.000001</f>
        <v>0.1530414009256901</v>
      </c>
    </row>
    <row r="1698" spans="1:8" ht="13.8" x14ac:dyDescent="0.3">
      <c r="A1698" s="77">
        <v>3</v>
      </c>
      <c r="B1698" s="78">
        <v>12</v>
      </c>
      <c r="C1698" s="77">
        <v>22</v>
      </c>
      <c r="D1698" s="79">
        <v>37.668999999999997</v>
      </c>
      <c r="E1698" s="79">
        <v>0.89816089872583516</v>
      </c>
      <c r="F1698" s="79">
        <v>350.60308903061343</v>
      </c>
      <c r="G1698" s="80">
        <v>0.25</v>
      </c>
      <c r="H1698" s="79">
        <f>F1698*G1698*D1698*E1698*'Equation 4'!$D$6*3600*0.000001*0.000001</f>
        <v>0.10675702995568506</v>
      </c>
    </row>
    <row r="1699" spans="1:8" ht="13.8" x14ac:dyDescent="0.3">
      <c r="A1699" s="77">
        <v>3</v>
      </c>
      <c r="B1699" s="78">
        <v>12</v>
      </c>
      <c r="C1699" s="77">
        <v>23</v>
      </c>
      <c r="D1699" s="79">
        <v>37.533999999999999</v>
      </c>
      <c r="E1699" s="79">
        <v>1.0958051834153735</v>
      </c>
      <c r="F1699" s="79">
        <v>117.37800354690501</v>
      </c>
      <c r="G1699" s="80">
        <v>0.25</v>
      </c>
      <c r="H1699" s="79">
        <f>F1699*G1699*D1699*E1699*'Equation 4'!$D$6*3600*0.000001*0.000001</f>
        <v>4.3449764606115653E-2</v>
      </c>
    </row>
    <row r="1700" spans="1:8" ht="13.8" x14ac:dyDescent="0.3">
      <c r="A1700" s="77">
        <v>3</v>
      </c>
      <c r="B1700" s="78">
        <v>12</v>
      </c>
      <c r="C1700" s="77">
        <v>24</v>
      </c>
      <c r="D1700" s="79">
        <v>37.332000000000001</v>
      </c>
      <c r="E1700" s="79">
        <v>1.8215652609774924</v>
      </c>
      <c r="F1700" s="79">
        <v>15.955014708314678</v>
      </c>
      <c r="G1700" s="80">
        <v>0.25</v>
      </c>
      <c r="H1700" s="79">
        <f>F1700*G1700*D1700*E1700*'Equation 4'!$D$6*3600*0.000001*0.000001</f>
        <v>9.7648530212267465E-3</v>
      </c>
    </row>
    <row r="1701" spans="1:8" ht="13.8" x14ac:dyDescent="0.3">
      <c r="A1701" s="77">
        <v>3</v>
      </c>
      <c r="B1701" s="78">
        <v>12</v>
      </c>
      <c r="C1701" s="77">
        <v>1</v>
      </c>
      <c r="D1701" s="79">
        <v>37.128</v>
      </c>
      <c r="E1701" s="79">
        <v>2.4863260043686952</v>
      </c>
      <c r="F1701" s="79">
        <v>9.160964383713269</v>
      </c>
      <c r="G1701" s="80">
        <v>0.25</v>
      </c>
      <c r="H1701" s="79">
        <f>F1701*G1701*D1701*E1701*'Equation 4'!$D$6*3600*0.000001*0.000001</f>
        <v>7.611028212639254E-3</v>
      </c>
    </row>
    <row r="1702" spans="1:8" ht="13.8" x14ac:dyDescent="0.3">
      <c r="A1702" s="77">
        <v>3</v>
      </c>
      <c r="B1702" s="78">
        <v>12</v>
      </c>
      <c r="C1702" s="77">
        <v>2</v>
      </c>
      <c r="D1702" s="79">
        <v>36.960999999999999</v>
      </c>
      <c r="E1702" s="79">
        <v>2.8093360425552509</v>
      </c>
      <c r="F1702" s="79">
        <v>7.0244145051991733</v>
      </c>
      <c r="G1702" s="80">
        <v>0.25</v>
      </c>
      <c r="H1702" s="79">
        <f>F1702*G1702*D1702*E1702*'Equation 4'!$D$6*3600*0.000001*0.000001</f>
        <v>6.5644756889148108E-3</v>
      </c>
    </row>
    <row r="1703" spans="1:8" ht="13.8" x14ac:dyDescent="0.3">
      <c r="A1703" s="77">
        <v>3</v>
      </c>
      <c r="B1703" s="78">
        <v>12</v>
      </c>
      <c r="C1703" s="77">
        <v>3</v>
      </c>
      <c r="D1703" s="79">
        <v>36.835000000000001</v>
      </c>
      <c r="E1703" s="79">
        <v>2.6657503634061461</v>
      </c>
      <c r="F1703" s="79">
        <v>7.9545152014868101</v>
      </c>
      <c r="G1703" s="80">
        <v>0.25</v>
      </c>
      <c r="H1703" s="79">
        <f>F1703*G1703*D1703*E1703*'Equation 4'!$D$6*3600*0.000001*0.000001</f>
        <v>7.0296932893579083E-3</v>
      </c>
    </row>
    <row r="1704" spans="1:8" ht="13.8" x14ac:dyDescent="0.3">
      <c r="A1704" s="77">
        <v>3</v>
      </c>
      <c r="B1704" s="78">
        <v>12</v>
      </c>
      <c r="C1704" s="77">
        <v>4</v>
      </c>
      <c r="D1704" s="79">
        <v>36.723999999999997</v>
      </c>
      <c r="E1704" s="79">
        <v>2.7394826153856129</v>
      </c>
      <c r="F1704" s="79">
        <v>7.4999773836009531</v>
      </c>
      <c r="G1704" s="80">
        <v>0.25</v>
      </c>
      <c r="H1704" s="79">
        <f>F1704*G1704*D1704*E1704*'Equation 4'!$D$6*3600*0.000001*0.000001</f>
        <v>6.7908007929444363E-3</v>
      </c>
    </row>
    <row r="1705" spans="1:8" ht="13.8" x14ac:dyDescent="0.3">
      <c r="A1705" s="77">
        <v>3</v>
      </c>
      <c r="B1705" s="78">
        <v>12</v>
      </c>
      <c r="C1705" s="77">
        <v>5</v>
      </c>
      <c r="D1705" s="79">
        <v>36.637</v>
      </c>
      <c r="E1705" s="79">
        <v>2.5005347428100255</v>
      </c>
      <c r="F1705" s="79">
        <v>47.177713299371632</v>
      </c>
      <c r="G1705" s="80">
        <v>0.25</v>
      </c>
      <c r="H1705" s="79">
        <f>F1705*G1705*D1705*E1705*'Equation 4'!$D$6*3600*0.000001*0.000001</f>
        <v>3.8898440833676981E-2</v>
      </c>
    </row>
    <row r="1706" spans="1:8" ht="13.8" x14ac:dyDescent="0.3">
      <c r="A1706" s="77">
        <v>3</v>
      </c>
      <c r="B1706" s="78">
        <v>13</v>
      </c>
      <c r="C1706" s="77">
        <v>6</v>
      </c>
      <c r="D1706" s="79">
        <v>36.575000000000003</v>
      </c>
      <c r="E1706" s="79">
        <v>2.2029334987693114</v>
      </c>
      <c r="F1706" s="79">
        <v>98.181142530794048</v>
      </c>
      <c r="G1706" s="80">
        <v>0.25</v>
      </c>
      <c r="H1706" s="79">
        <f>F1706*G1706*D1706*E1706*'Equation 4'!$D$6*3600*0.000001*0.000001</f>
        <v>7.1196117797956551E-2</v>
      </c>
    </row>
    <row r="1707" spans="1:8" ht="13.8" x14ac:dyDescent="0.3">
      <c r="A1707" s="77">
        <v>3</v>
      </c>
      <c r="B1707" s="78">
        <v>13</v>
      </c>
      <c r="C1707" s="77">
        <v>7</v>
      </c>
      <c r="D1707" s="79">
        <v>36.518000000000001</v>
      </c>
      <c r="E1707" s="79">
        <v>2.1040323191434109</v>
      </c>
      <c r="F1707" s="79">
        <v>148.73131694722554</v>
      </c>
      <c r="G1707" s="80">
        <v>0.25</v>
      </c>
      <c r="H1707" s="79">
        <f>F1707*G1707*D1707*E1707*'Equation 4'!$D$6*3600*0.000001*0.000001</f>
        <v>0.1028500065535321</v>
      </c>
    </row>
    <row r="1708" spans="1:8" ht="13.8" x14ac:dyDescent="0.3">
      <c r="A1708" s="77">
        <v>3</v>
      </c>
      <c r="B1708" s="78">
        <v>13</v>
      </c>
      <c r="C1708" s="77">
        <v>8</v>
      </c>
      <c r="D1708" s="79">
        <v>71.929000000000002</v>
      </c>
      <c r="E1708" s="79">
        <v>1.7969488028321785</v>
      </c>
      <c r="F1708" s="79">
        <v>129.67285104025169</v>
      </c>
      <c r="G1708" s="80">
        <v>0.25</v>
      </c>
      <c r="H1708" s="79">
        <f>F1708*G1708*D1708*E1708*'Equation 4'!$D$6*3600*0.000001*0.000001</f>
        <v>0.15084513054676196</v>
      </c>
    </row>
    <row r="1709" spans="1:8" ht="13.8" x14ac:dyDescent="0.3">
      <c r="A1709" s="77">
        <v>3</v>
      </c>
      <c r="B1709" s="78">
        <v>13</v>
      </c>
      <c r="C1709" s="77">
        <v>9</v>
      </c>
      <c r="D1709" s="79">
        <v>148.642</v>
      </c>
      <c r="E1709" s="79">
        <v>1.5883050714519551</v>
      </c>
      <c r="F1709" s="79">
        <v>106.82855332559561</v>
      </c>
      <c r="G1709" s="80">
        <v>0.25</v>
      </c>
      <c r="H1709" s="79">
        <f>F1709*G1709*D1709*E1709*'Equation 4'!$D$6*3600*0.000001*0.000001</f>
        <v>0.22698926543873468</v>
      </c>
    </row>
    <row r="1710" spans="1:8" ht="13.8" x14ac:dyDescent="0.3">
      <c r="A1710" s="77">
        <v>3</v>
      </c>
      <c r="B1710" s="78">
        <v>13</v>
      </c>
      <c r="C1710" s="77">
        <v>10</v>
      </c>
      <c r="D1710" s="79">
        <v>264.30700000000002</v>
      </c>
      <c r="E1710" s="79">
        <v>1.8006123958253757</v>
      </c>
      <c r="F1710" s="79">
        <v>108.77917484412875</v>
      </c>
      <c r="G1710" s="80">
        <v>0.25</v>
      </c>
      <c r="H1710" s="79">
        <f>F1710*G1710*D1710*E1710*'Equation 4'!$D$6*3600*0.000001*0.000001</f>
        <v>0.46592624078955419</v>
      </c>
    </row>
    <row r="1711" spans="1:8" ht="13.8" x14ac:dyDescent="0.3">
      <c r="A1711" s="77">
        <v>3</v>
      </c>
      <c r="B1711" s="78">
        <v>13</v>
      </c>
      <c r="C1711" s="77">
        <v>11</v>
      </c>
      <c r="D1711" s="79">
        <v>446.09800000000001</v>
      </c>
      <c r="E1711" s="79">
        <v>1.7727168414611509</v>
      </c>
      <c r="F1711" s="79">
        <v>87.873758425329228</v>
      </c>
      <c r="G1711" s="80">
        <v>0.25</v>
      </c>
      <c r="H1711" s="79">
        <f>F1711*G1711*D1711*E1711*'Equation 4'!$D$6*3600*0.000001*0.000001</f>
        <v>0.62541941382013022</v>
      </c>
    </row>
    <row r="1712" spans="1:8" ht="13.8" x14ac:dyDescent="0.3">
      <c r="A1712" s="77">
        <v>3</v>
      </c>
      <c r="B1712" s="78">
        <v>13</v>
      </c>
      <c r="C1712" s="77">
        <v>12</v>
      </c>
      <c r="D1712" s="79">
        <v>807.04700000000003</v>
      </c>
      <c r="E1712" s="79">
        <v>1.7427610277946888</v>
      </c>
      <c r="F1712" s="79">
        <v>74.064956928182937</v>
      </c>
      <c r="G1712" s="80">
        <v>0.25</v>
      </c>
      <c r="H1712" s="79">
        <f>F1712*G1712*D1712*E1712*'Equation 4'!$D$6*3600*0.000001*0.000001</f>
        <v>0.93754463089016948</v>
      </c>
    </row>
    <row r="1713" spans="1:8" ht="13.8" x14ac:dyDescent="0.3">
      <c r="A1713" s="77">
        <v>3</v>
      </c>
      <c r="B1713" s="78">
        <v>13</v>
      </c>
      <c r="C1713" s="77">
        <v>13</v>
      </c>
      <c r="D1713" s="79">
        <v>1177.1579999999999</v>
      </c>
      <c r="E1713" s="79">
        <v>1.9892553883300155</v>
      </c>
      <c r="F1713" s="79">
        <v>64.544211590589683</v>
      </c>
      <c r="G1713" s="80">
        <v>0.25</v>
      </c>
      <c r="H1713" s="79">
        <f>F1713*G1713*D1713*E1713*'Equation 4'!$D$6*3600*0.000001*0.000001</f>
        <v>1.3602699724685667</v>
      </c>
    </row>
    <row r="1714" spans="1:8" ht="13.8" x14ac:dyDescent="0.3">
      <c r="A1714" s="77">
        <v>3</v>
      </c>
      <c r="B1714" s="78">
        <v>13</v>
      </c>
      <c r="C1714" s="77">
        <v>14</v>
      </c>
      <c r="D1714" s="79">
        <v>1494.5229999999999</v>
      </c>
      <c r="E1714" s="79">
        <v>2.5041559456231957</v>
      </c>
      <c r="F1714" s="79">
        <v>50.703328779368292</v>
      </c>
      <c r="G1714" s="80">
        <v>0.25</v>
      </c>
      <c r="H1714" s="79">
        <f>F1714*G1714*D1714*E1714*'Equation 4'!$D$6*3600*0.000001*0.000001</f>
        <v>1.7078233850490936</v>
      </c>
    </row>
    <row r="1715" spans="1:8" ht="13.8" x14ac:dyDescent="0.3">
      <c r="A1715" s="77">
        <v>3</v>
      </c>
      <c r="B1715" s="78">
        <v>13</v>
      </c>
      <c r="C1715" s="77">
        <v>15</v>
      </c>
      <c r="D1715" s="79">
        <v>1677.22</v>
      </c>
      <c r="E1715" s="79">
        <v>2.7713282014225595</v>
      </c>
      <c r="F1715" s="79">
        <v>45.5482611296285</v>
      </c>
      <c r="G1715" s="80">
        <v>0.25</v>
      </c>
      <c r="H1715" s="79">
        <f>F1715*G1715*D1715*E1715*'Equation 4'!$D$6*3600*0.000001*0.000001</f>
        <v>1.9054269564873225</v>
      </c>
    </row>
    <row r="1716" spans="1:8" ht="13.8" x14ac:dyDescent="0.3">
      <c r="A1716" s="77">
        <v>3</v>
      </c>
      <c r="B1716" s="78">
        <v>13</v>
      </c>
      <c r="C1716" s="77">
        <v>16</v>
      </c>
      <c r="D1716" s="79">
        <v>1637.3109999999999</v>
      </c>
      <c r="E1716" s="79">
        <v>2.9326153856242381</v>
      </c>
      <c r="F1716" s="79">
        <v>52.022936759200277</v>
      </c>
      <c r="G1716" s="80">
        <v>0.25</v>
      </c>
      <c r="H1716" s="79">
        <f>F1716*G1716*D1716*E1716*'Equation 4'!$D$6*3600*0.000001*0.000001</f>
        <v>2.2481416040718152</v>
      </c>
    </row>
    <row r="1717" spans="1:8" ht="13.8" x14ac:dyDescent="0.3">
      <c r="A1717" s="77">
        <v>3</v>
      </c>
      <c r="B1717" s="78">
        <v>13</v>
      </c>
      <c r="C1717" s="77">
        <v>17</v>
      </c>
      <c r="D1717" s="79">
        <v>1044.5050000000001</v>
      </c>
      <c r="E1717" s="79">
        <v>2.9931548573369873</v>
      </c>
      <c r="F1717" s="79">
        <v>64.33569746046777</v>
      </c>
      <c r="G1717" s="80">
        <v>0.25</v>
      </c>
      <c r="H1717" s="79">
        <f>F1717*G1717*D1717*E1717*'Equation 4'!$D$6*3600*0.000001*0.000001</f>
        <v>1.8102319791816608</v>
      </c>
    </row>
    <row r="1718" spans="1:8" ht="13.8" x14ac:dyDescent="0.3">
      <c r="A1718" s="77">
        <v>3</v>
      </c>
      <c r="B1718" s="78">
        <v>13</v>
      </c>
      <c r="C1718" s="77">
        <v>18</v>
      </c>
      <c r="D1718" s="79">
        <v>54.045000000000002</v>
      </c>
      <c r="E1718" s="79">
        <v>2.5764355221895232</v>
      </c>
      <c r="F1718" s="79">
        <v>180.86085375322426</v>
      </c>
      <c r="G1718" s="80">
        <v>0.25</v>
      </c>
      <c r="H1718" s="79">
        <f>F1718*G1718*D1718*E1718*'Equation 4'!$D$6*3600*0.000001*0.000001</f>
        <v>0.22665321591001325</v>
      </c>
    </row>
    <row r="1719" spans="1:8" ht="13.8" x14ac:dyDescent="0.3">
      <c r="A1719" s="77">
        <v>3</v>
      </c>
      <c r="B1719" s="78">
        <v>13</v>
      </c>
      <c r="C1719" s="77">
        <v>19</v>
      </c>
      <c r="D1719" s="79">
        <v>37.880000000000003</v>
      </c>
      <c r="E1719" s="79">
        <v>2.7021299006524462</v>
      </c>
      <c r="F1719" s="79">
        <v>245.59648206689209</v>
      </c>
      <c r="G1719" s="80">
        <v>0.25</v>
      </c>
      <c r="H1719" s="79">
        <f>F1719*G1719*D1719*E1719*'Equation 4'!$D$6*3600*0.000001*0.000001</f>
        <v>0.22624596612379341</v>
      </c>
    </row>
    <row r="1720" spans="1:8" ht="13.8" x14ac:dyDescent="0.3">
      <c r="A1720" s="77">
        <v>3</v>
      </c>
      <c r="B1720" s="78">
        <v>13</v>
      </c>
      <c r="C1720" s="77">
        <v>20</v>
      </c>
      <c r="D1720" s="79">
        <v>37.728999999999999</v>
      </c>
      <c r="E1720" s="79">
        <v>2.917053650517933</v>
      </c>
      <c r="F1720" s="79">
        <v>196.07541908423644</v>
      </c>
      <c r="G1720" s="80">
        <v>0.25</v>
      </c>
      <c r="H1720" s="79">
        <f>F1720*G1720*D1720*E1720*'Equation 4'!$D$6*3600*0.000001*0.000001</f>
        <v>0.19421616424064161</v>
      </c>
    </row>
    <row r="1721" spans="1:8" ht="13.8" x14ac:dyDescent="0.3">
      <c r="A1721" s="77">
        <v>3</v>
      </c>
      <c r="B1721" s="78">
        <v>13</v>
      </c>
      <c r="C1721" s="77">
        <v>21</v>
      </c>
      <c r="D1721" s="79">
        <v>37.598999999999997</v>
      </c>
      <c r="E1721" s="79">
        <v>3.3358598591667485</v>
      </c>
      <c r="F1721" s="79">
        <v>129.2131771703352</v>
      </c>
      <c r="G1721" s="80">
        <v>0.25</v>
      </c>
      <c r="H1721" s="79">
        <f>F1721*G1721*D1721*E1721*'Equation 4'!$D$6*3600*0.000001*0.000001</f>
        <v>0.14585905872423796</v>
      </c>
    </row>
    <row r="1722" spans="1:8" ht="13.8" x14ac:dyDescent="0.3">
      <c r="A1722" s="77">
        <v>3</v>
      </c>
      <c r="B1722" s="78">
        <v>13</v>
      </c>
      <c r="C1722" s="77">
        <v>22</v>
      </c>
      <c r="D1722" s="79">
        <v>37.347000000000001</v>
      </c>
      <c r="E1722" s="79">
        <v>3.4646819478849715</v>
      </c>
      <c r="F1722" s="79">
        <v>84.531120545371721</v>
      </c>
      <c r="G1722" s="80">
        <v>0.25</v>
      </c>
      <c r="H1722" s="79">
        <f>F1722*G1722*D1722*E1722*'Equation 4'!$D$6*3600*0.000001*0.000001</f>
        <v>9.8441501756409436E-2</v>
      </c>
    </row>
    <row r="1723" spans="1:8" ht="13.8" x14ac:dyDescent="0.3">
      <c r="A1723" s="77">
        <v>3</v>
      </c>
      <c r="B1723" s="78">
        <v>13</v>
      </c>
      <c r="C1723" s="77">
        <v>23</v>
      </c>
      <c r="D1723" s="79">
        <v>37.188000000000002</v>
      </c>
      <c r="E1723" s="79">
        <v>3.4260433447345644</v>
      </c>
      <c r="F1723" s="79">
        <v>31.307887104411527</v>
      </c>
      <c r="G1723" s="80">
        <v>0.25</v>
      </c>
      <c r="H1723" s="79">
        <f>F1723*G1723*D1723*E1723*'Equation 4'!$D$6*3600*0.000001*0.000001</f>
        <v>3.5899792963441472E-2</v>
      </c>
    </row>
    <row r="1724" spans="1:8" ht="13.8" x14ac:dyDescent="0.3">
      <c r="A1724" s="77">
        <v>3</v>
      </c>
      <c r="B1724" s="78">
        <v>13</v>
      </c>
      <c r="C1724" s="77">
        <v>24</v>
      </c>
      <c r="D1724" s="79">
        <v>37.069000000000003</v>
      </c>
      <c r="E1724" s="79">
        <v>3.4445829936292727</v>
      </c>
      <c r="F1724" s="79">
        <v>3.9212787265000575</v>
      </c>
      <c r="G1724" s="80">
        <v>0.25</v>
      </c>
      <c r="H1724" s="79">
        <f>F1724*G1724*D1724*E1724*'Equation 4'!$D$6*3600*0.000001*0.000001</f>
        <v>4.506275567434978E-3</v>
      </c>
    </row>
    <row r="1725" spans="1:8" ht="13.8" x14ac:dyDescent="0.3">
      <c r="A1725" s="77">
        <v>3</v>
      </c>
      <c r="B1725" s="78">
        <v>13</v>
      </c>
      <c r="C1725" s="77">
        <v>1</v>
      </c>
      <c r="D1725" s="79">
        <v>36.954000000000001</v>
      </c>
      <c r="E1725" s="79">
        <v>3.4872942233198509</v>
      </c>
      <c r="F1725" s="79">
        <v>3.765990810998046</v>
      </c>
      <c r="G1725" s="80">
        <v>0.25</v>
      </c>
      <c r="H1725" s="79">
        <f>F1725*G1725*D1725*E1725*'Equation 4'!$D$6*3600*0.000001*0.000001</f>
        <v>4.367891183237509E-3</v>
      </c>
    </row>
    <row r="1726" spans="1:8" ht="13.8" x14ac:dyDescent="0.3">
      <c r="A1726" s="77">
        <v>3</v>
      </c>
      <c r="B1726" s="78">
        <v>13</v>
      </c>
      <c r="C1726" s="77">
        <v>2</v>
      </c>
      <c r="D1726" s="79">
        <v>37.743000000000002</v>
      </c>
      <c r="E1726" s="79">
        <v>3.4444223027962177</v>
      </c>
      <c r="F1726" s="79">
        <v>3.8518786876950095</v>
      </c>
      <c r="G1726" s="80">
        <v>0.25</v>
      </c>
      <c r="H1726" s="79">
        <f>F1726*G1726*D1726*E1726*'Equation 4'!$D$6*3600*0.000001*0.000001</f>
        <v>4.5067962057340769E-3</v>
      </c>
    </row>
    <row r="1727" spans="1:8" ht="13.8" x14ac:dyDescent="0.3">
      <c r="A1727" s="77">
        <v>3</v>
      </c>
      <c r="B1727" s="78">
        <v>13</v>
      </c>
      <c r="C1727" s="77">
        <v>3</v>
      </c>
      <c r="D1727" s="79">
        <v>40.103999999999999</v>
      </c>
      <c r="E1727" s="79">
        <v>3.3460425878939435</v>
      </c>
      <c r="F1727" s="79">
        <v>3.9956260690682264</v>
      </c>
      <c r="G1727" s="80">
        <v>0.25</v>
      </c>
      <c r="H1727" s="79">
        <f>F1727*G1727*D1727*E1727*'Equation 4'!$D$6*3600*0.000001*0.000001</f>
        <v>4.8255464820174477E-3</v>
      </c>
    </row>
    <row r="1728" spans="1:8" ht="13.8" x14ac:dyDescent="0.3">
      <c r="A1728" s="77">
        <v>3</v>
      </c>
      <c r="B1728" s="78">
        <v>13</v>
      </c>
      <c r="C1728" s="77">
        <v>4</v>
      </c>
      <c r="D1728" s="79">
        <v>36.767000000000003</v>
      </c>
      <c r="E1728" s="79">
        <v>2.9816694987875501</v>
      </c>
      <c r="F1728" s="79">
        <v>6.0874226689584479</v>
      </c>
      <c r="G1728" s="80">
        <v>0.25</v>
      </c>
      <c r="H1728" s="79">
        <f>F1728*G1728*D1728*E1728*'Equation 4'!$D$6*3600*0.000001*0.000001</f>
        <v>6.006115290722161E-3</v>
      </c>
    </row>
    <row r="1729" spans="1:8" ht="13.8" x14ac:dyDescent="0.3">
      <c r="A1729" s="77">
        <v>3</v>
      </c>
      <c r="B1729" s="78">
        <v>13</v>
      </c>
      <c r="C1729" s="77">
        <v>5</v>
      </c>
      <c r="D1729" s="79">
        <v>36.689</v>
      </c>
      <c r="E1729" s="79">
        <v>2.5976491295015189</v>
      </c>
      <c r="F1729" s="79">
        <v>44.98275120745636</v>
      </c>
      <c r="G1729" s="80">
        <v>0.25</v>
      </c>
      <c r="H1729" s="79">
        <f>F1729*G1729*D1729*E1729*'Equation 4'!$D$6*3600*0.000001*0.000001</f>
        <v>3.8583790220796534E-2</v>
      </c>
    </row>
    <row r="1730" spans="1:8" ht="13.8" x14ac:dyDescent="0.3">
      <c r="A1730" s="77">
        <v>3</v>
      </c>
      <c r="B1730" s="78">
        <v>14</v>
      </c>
      <c r="C1730" s="77">
        <v>6</v>
      </c>
      <c r="D1730" s="79">
        <v>36.619</v>
      </c>
      <c r="E1730" s="79">
        <v>1.9736261044078234</v>
      </c>
      <c r="F1730" s="79">
        <v>110.5989416929234</v>
      </c>
      <c r="G1730" s="80">
        <v>0.25</v>
      </c>
      <c r="H1730" s="79">
        <f>F1730*G1730*D1730*E1730*'Equation 4'!$D$6*3600*0.000001*0.000001</f>
        <v>7.1939073755687769E-2</v>
      </c>
    </row>
    <row r="1731" spans="1:8" ht="13.8" x14ac:dyDescent="0.3">
      <c r="A1731" s="77">
        <v>3</v>
      </c>
      <c r="B1731" s="78">
        <v>14</v>
      </c>
      <c r="C1731" s="77">
        <v>7</v>
      </c>
      <c r="D1731" s="79">
        <v>36.526000000000003</v>
      </c>
      <c r="E1731" s="79">
        <v>1.7384927379773549</v>
      </c>
      <c r="F1731" s="79">
        <v>182.03683373710777</v>
      </c>
      <c r="G1731" s="80">
        <v>0.25</v>
      </c>
      <c r="H1731" s="79">
        <f>F1731*G1731*D1731*E1731*'Equation 4'!$D$6*3600*0.000001*0.000001</f>
        <v>0.10403435479651012</v>
      </c>
    </row>
    <row r="1732" spans="1:8" ht="13.8" x14ac:dyDescent="0.3">
      <c r="A1732" s="77">
        <v>3</v>
      </c>
      <c r="B1732" s="78">
        <v>14</v>
      </c>
      <c r="C1732" s="77">
        <v>8</v>
      </c>
      <c r="D1732" s="79">
        <v>102.624</v>
      </c>
      <c r="E1732" s="79">
        <v>1.7034239049631774</v>
      </c>
      <c r="F1732" s="79">
        <v>96.070190997819523</v>
      </c>
      <c r="G1732" s="80">
        <v>0.25</v>
      </c>
      <c r="H1732" s="79">
        <f>F1732*G1732*D1732*E1732*'Equation 4'!$D$6*3600*0.000001*0.000001</f>
        <v>0.15114815121585753</v>
      </c>
    </row>
    <row r="1733" spans="1:8" ht="13.8" x14ac:dyDescent="0.3">
      <c r="A1733" s="77">
        <v>3</v>
      </c>
      <c r="B1733" s="78">
        <v>14</v>
      </c>
      <c r="C1733" s="77">
        <v>9</v>
      </c>
      <c r="D1733" s="79">
        <v>209.23599999999999</v>
      </c>
      <c r="E1733" s="79">
        <v>1.8216064338928977</v>
      </c>
      <c r="F1733" s="79">
        <v>92.791870168307966</v>
      </c>
      <c r="G1733" s="80">
        <v>0.25</v>
      </c>
      <c r="H1733" s="79">
        <f>F1733*G1733*D1733*E1733*'Equation 4'!$D$6*3600*0.000001*0.000001</f>
        <v>0.3183049538540339</v>
      </c>
    </row>
    <row r="1734" spans="1:8" ht="13.8" x14ac:dyDescent="0.3">
      <c r="A1734" s="77">
        <v>3</v>
      </c>
      <c r="B1734" s="78">
        <v>14</v>
      </c>
      <c r="C1734" s="77">
        <v>10</v>
      </c>
      <c r="D1734" s="79">
        <v>352.25</v>
      </c>
      <c r="E1734" s="79">
        <v>1.5221829719189477</v>
      </c>
      <c r="F1734" s="79">
        <v>129.18300203545149</v>
      </c>
      <c r="G1734" s="80">
        <v>0.25</v>
      </c>
      <c r="H1734" s="79">
        <f>F1734*G1734*D1734*E1734*'Equation 4'!$D$6*3600*0.000001*0.000001</f>
        <v>0.62339848613384996</v>
      </c>
    </row>
    <row r="1735" spans="1:8" ht="13.8" x14ac:dyDescent="0.3">
      <c r="A1735" s="77">
        <v>3</v>
      </c>
      <c r="B1735" s="78">
        <v>14</v>
      </c>
      <c r="C1735" s="77">
        <v>11</v>
      </c>
      <c r="D1735" s="79">
        <v>540.27700000000004</v>
      </c>
      <c r="E1735" s="79">
        <v>1.3199893938967844</v>
      </c>
      <c r="F1735" s="79">
        <v>118.96231817239826</v>
      </c>
      <c r="G1735" s="80">
        <v>0.25</v>
      </c>
      <c r="H1735" s="79">
        <f>F1735*G1735*D1735*E1735*'Equation 4'!$D$6*3600*0.000001*0.000001</f>
        <v>0.76355240484083475</v>
      </c>
    </row>
    <row r="1736" spans="1:8" ht="13.8" x14ac:dyDescent="0.3">
      <c r="A1736" s="77">
        <v>3</v>
      </c>
      <c r="B1736" s="78">
        <v>14</v>
      </c>
      <c r="C1736" s="77">
        <v>12</v>
      </c>
      <c r="D1736" s="79">
        <v>740.60400000000004</v>
      </c>
      <c r="E1736" s="79">
        <v>1.7520918925672821</v>
      </c>
      <c r="F1736" s="79">
        <v>73.655772102684921</v>
      </c>
      <c r="G1736" s="80">
        <v>0.25</v>
      </c>
      <c r="H1736" s="79">
        <f>F1736*G1736*D1736*E1736*'Equation 4'!$D$6*3600*0.000001*0.000001</f>
        <v>0.86018572134372562</v>
      </c>
    </row>
    <row r="1737" spans="1:8" ht="13.8" x14ac:dyDescent="0.3">
      <c r="A1737" s="77">
        <v>3</v>
      </c>
      <c r="B1737" s="78">
        <v>14</v>
      </c>
      <c r="C1737" s="77">
        <v>13</v>
      </c>
      <c r="D1737" s="79">
        <v>922.61300000000006</v>
      </c>
      <c r="E1737" s="79">
        <v>1.9957439715554699</v>
      </c>
      <c r="F1737" s="79">
        <v>64.325361437880403</v>
      </c>
      <c r="G1737" s="80">
        <v>0.25</v>
      </c>
      <c r="H1737" s="79">
        <f>F1737*G1737*D1737*E1737*'Equation 4'!$D$6*3600*0.000001*0.000001</f>
        <v>1.0659802058958114</v>
      </c>
    </row>
    <row r="1738" spans="1:8" ht="13.8" x14ac:dyDescent="0.3">
      <c r="A1738" s="77">
        <v>3</v>
      </c>
      <c r="B1738" s="78">
        <v>14</v>
      </c>
      <c r="C1738" s="77">
        <v>14</v>
      </c>
      <c r="D1738" s="79">
        <v>1032.952</v>
      </c>
      <c r="E1738" s="79">
        <v>2.1869439864797635</v>
      </c>
      <c r="F1738" s="79">
        <v>58.459419232388186</v>
      </c>
      <c r="G1738" s="80">
        <v>0.25</v>
      </c>
      <c r="H1738" s="79">
        <f>F1738*G1738*D1738*E1738*'Equation 4'!$D$6*3600*0.000001*0.000001</f>
        <v>1.1885427481579696</v>
      </c>
    </row>
    <row r="1739" spans="1:8" ht="13.8" x14ac:dyDescent="0.3">
      <c r="A1739" s="77">
        <v>3</v>
      </c>
      <c r="B1739" s="78">
        <v>14</v>
      </c>
      <c r="C1739" s="77">
        <v>15</v>
      </c>
      <c r="D1739" s="79">
        <v>1137.8219999999999</v>
      </c>
      <c r="E1739" s="79">
        <v>2.48336062624823</v>
      </c>
      <c r="F1739" s="79">
        <v>51.151100618003724</v>
      </c>
      <c r="G1739" s="80">
        <v>0.25</v>
      </c>
      <c r="H1739" s="79">
        <f>F1739*G1739*D1739*E1739*'Equation 4'!$D$6*3600*0.000001*0.000001</f>
        <v>1.3008032402619294</v>
      </c>
    </row>
    <row r="1740" spans="1:8" ht="13.8" x14ac:dyDescent="0.3">
      <c r="A1740" s="77">
        <v>3</v>
      </c>
      <c r="B1740" s="78">
        <v>14</v>
      </c>
      <c r="C1740" s="77">
        <v>16</v>
      </c>
      <c r="D1740" s="79">
        <v>1156.0340000000001</v>
      </c>
      <c r="E1740" s="79">
        <v>2.6813138570484432</v>
      </c>
      <c r="F1740" s="79">
        <v>57.15823840159468</v>
      </c>
      <c r="G1740" s="80">
        <v>0.25</v>
      </c>
      <c r="H1740" s="79">
        <f>F1740*G1740*D1740*E1740*'Equation 4'!$D$6*3600*0.000001*0.000001</f>
        <v>1.5945553713897562</v>
      </c>
    </row>
    <row r="1741" spans="1:8" ht="13.8" x14ac:dyDescent="0.3">
      <c r="A1741" s="77">
        <v>3</v>
      </c>
      <c r="B1741" s="78">
        <v>14</v>
      </c>
      <c r="C1741" s="77">
        <v>17</v>
      </c>
      <c r="D1741" s="79">
        <v>853.31600000000003</v>
      </c>
      <c r="E1741" s="79">
        <v>2.6578594770980648</v>
      </c>
      <c r="F1741" s="79">
        <v>72.801145923999243</v>
      </c>
      <c r="G1741" s="80">
        <v>0.25</v>
      </c>
      <c r="H1741" s="79">
        <f>F1741*G1741*D1741*E1741*'Equation 4'!$D$6*3600*0.000001*0.000001</f>
        <v>1.4860130708439008</v>
      </c>
    </row>
    <row r="1742" spans="1:8" ht="13.8" x14ac:dyDescent="0.3">
      <c r="A1742" s="77">
        <v>3</v>
      </c>
      <c r="B1742" s="78">
        <v>14</v>
      </c>
      <c r="C1742" s="77">
        <v>18</v>
      </c>
      <c r="D1742" s="79">
        <v>59.593000000000004</v>
      </c>
      <c r="E1742" s="79">
        <v>2.2079153063466905</v>
      </c>
      <c r="F1742" s="79">
        <v>192.40819615874744</v>
      </c>
      <c r="G1742" s="80">
        <v>0.25</v>
      </c>
      <c r="H1742" s="79">
        <f>F1742*G1742*D1742*E1742*'Equation 4'!$D$6*3600*0.000001*0.000001</f>
        <v>0.22784722140934405</v>
      </c>
    </row>
    <row r="1743" spans="1:8" ht="13.8" x14ac:dyDescent="0.3">
      <c r="A1743" s="77">
        <v>3</v>
      </c>
      <c r="B1743" s="78">
        <v>14</v>
      </c>
      <c r="C1743" s="77">
        <v>19</v>
      </c>
      <c r="D1743" s="79">
        <v>37.85</v>
      </c>
      <c r="E1743" s="79">
        <v>2.5141559219746097</v>
      </c>
      <c r="F1743" s="79">
        <v>264.879140113983</v>
      </c>
      <c r="G1743" s="80">
        <v>0.25</v>
      </c>
      <c r="H1743" s="79">
        <f>F1743*G1743*D1743*E1743*'Equation 4'!$D$6*3600*0.000001*0.000001</f>
        <v>0.22685500181470966</v>
      </c>
    </row>
    <row r="1744" spans="1:8" ht="13.8" x14ac:dyDescent="0.3">
      <c r="A1744" s="77">
        <v>3</v>
      </c>
      <c r="B1744" s="78">
        <v>14</v>
      </c>
      <c r="C1744" s="77">
        <v>20</v>
      </c>
      <c r="D1744" s="79">
        <v>37.661000000000001</v>
      </c>
      <c r="E1744" s="79">
        <v>2.8236297561826338</v>
      </c>
      <c r="F1744" s="79">
        <v>203.24487511608157</v>
      </c>
      <c r="G1744" s="80">
        <v>0.25</v>
      </c>
      <c r="H1744" s="79">
        <f>F1744*G1744*D1744*E1744*'Equation 4'!$D$6*3600*0.000001*0.000001</f>
        <v>0.19451885765828797</v>
      </c>
    </row>
    <row r="1745" spans="1:8" ht="13.8" x14ac:dyDescent="0.3">
      <c r="A1745" s="77">
        <v>3</v>
      </c>
      <c r="B1745" s="78">
        <v>14</v>
      </c>
      <c r="C1745" s="77">
        <v>21</v>
      </c>
      <c r="D1745" s="79">
        <v>37.655000000000001</v>
      </c>
      <c r="E1745" s="79">
        <v>3.2205915605677164</v>
      </c>
      <c r="F1745" s="79">
        <v>133.98098800648404</v>
      </c>
      <c r="G1745" s="80">
        <v>0.25</v>
      </c>
      <c r="H1745" s="79">
        <f>F1745*G1745*D1745*E1745*'Equation 4'!$D$6*3600*0.000001*0.000001</f>
        <v>0.14623252801169889</v>
      </c>
    </row>
    <row r="1746" spans="1:8" ht="13.8" x14ac:dyDescent="0.3">
      <c r="A1746" s="77">
        <v>3</v>
      </c>
      <c r="B1746" s="78">
        <v>14</v>
      </c>
      <c r="C1746" s="77">
        <v>22</v>
      </c>
      <c r="D1746" s="79">
        <v>37.267000000000003</v>
      </c>
      <c r="E1746" s="79">
        <v>3.021797643787552</v>
      </c>
      <c r="F1746" s="79">
        <v>98.544130735113043</v>
      </c>
      <c r="G1746" s="80">
        <v>0.25</v>
      </c>
      <c r="H1746" s="79">
        <f>F1746*G1746*D1746*E1746*'Equation 4'!$D$6*3600*0.000001*0.000001</f>
        <v>9.9876446901685081E-2</v>
      </c>
    </row>
    <row r="1747" spans="1:8" ht="13.8" x14ac:dyDescent="0.3">
      <c r="A1747" s="77">
        <v>3</v>
      </c>
      <c r="B1747" s="78">
        <v>14</v>
      </c>
      <c r="C1747" s="77">
        <v>23</v>
      </c>
      <c r="D1747" s="79">
        <v>37.098999999999997</v>
      </c>
      <c r="E1747" s="79">
        <v>2.9316624976282659</v>
      </c>
      <c r="F1747" s="79">
        <v>38.311659243610997</v>
      </c>
      <c r="G1747" s="80">
        <v>0.25</v>
      </c>
      <c r="H1747" s="79">
        <f>F1747*G1747*D1747*E1747*'Equation 4'!$D$6*3600*0.000001*0.000001</f>
        <v>3.7501586908065883E-2</v>
      </c>
    </row>
    <row r="1748" spans="1:8" ht="13.8" x14ac:dyDescent="0.3">
      <c r="A1748" s="77">
        <v>3</v>
      </c>
      <c r="B1748" s="78">
        <v>14</v>
      </c>
      <c r="C1748" s="77">
        <v>24</v>
      </c>
      <c r="D1748" s="79">
        <v>36.984999999999999</v>
      </c>
      <c r="E1748" s="79">
        <v>2.9212060865334375</v>
      </c>
      <c r="F1748" s="79">
        <v>6.3782656780844249</v>
      </c>
      <c r="G1748" s="80">
        <v>0.25</v>
      </c>
      <c r="H1748" s="79">
        <f>F1748*G1748*D1748*E1748*'Equation 4'!$D$6*3600*0.000001*0.000001</f>
        <v>6.2020167464254851E-3</v>
      </c>
    </row>
    <row r="1749" spans="1:8" ht="13.8" x14ac:dyDescent="0.3">
      <c r="A1749" s="77">
        <v>3</v>
      </c>
      <c r="B1749" s="78">
        <v>14</v>
      </c>
      <c r="C1749" s="77">
        <v>1</v>
      </c>
      <c r="D1749" s="79">
        <v>36.908000000000001</v>
      </c>
      <c r="E1749" s="79">
        <v>2.7760814109099901</v>
      </c>
      <c r="F1749" s="79">
        <v>7.2356105533977555</v>
      </c>
      <c r="G1749" s="80">
        <v>0.25</v>
      </c>
      <c r="H1749" s="79">
        <f>F1749*G1749*D1749*E1749*'Equation 4'!$D$6*3600*0.000001*0.000001</f>
        <v>6.672220695445456E-3</v>
      </c>
    </row>
    <row r="1750" spans="1:8" ht="13.8" x14ac:dyDescent="0.3">
      <c r="A1750" s="77">
        <v>3</v>
      </c>
      <c r="B1750" s="78">
        <v>14</v>
      </c>
      <c r="C1750" s="77">
        <v>2</v>
      </c>
      <c r="D1750" s="79">
        <v>36.847999999999999</v>
      </c>
      <c r="E1750" s="79">
        <v>2.6473099554075645</v>
      </c>
      <c r="F1750" s="79">
        <v>8.0751522873967474</v>
      </c>
      <c r="G1750" s="80">
        <v>0.25</v>
      </c>
      <c r="H1750" s="79">
        <f>F1750*G1750*D1750*E1750*'Equation 4'!$D$6*3600*0.000001*0.000001</f>
        <v>7.0894402112733112E-3</v>
      </c>
    </row>
    <row r="1751" spans="1:8" ht="13.8" x14ac:dyDescent="0.3">
      <c r="A1751" s="77">
        <v>3</v>
      </c>
      <c r="B1751" s="78">
        <v>14</v>
      </c>
      <c r="C1751" s="77">
        <v>3</v>
      </c>
      <c r="D1751" s="79">
        <v>36.789000000000001</v>
      </c>
      <c r="E1751" s="79">
        <v>2.7417498062368857</v>
      </c>
      <c r="F1751" s="79">
        <v>7.4724435092820105</v>
      </c>
      <c r="G1751" s="80">
        <v>0.25</v>
      </c>
      <c r="H1751" s="79">
        <f>F1751*G1751*D1751*E1751*'Equation 4'!$D$6*3600*0.000001*0.000001</f>
        <v>6.7834550945863117E-3</v>
      </c>
    </row>
    <row r="1752" spans="1:8" ht="13.8" x14ac:dyDescent="0.3">
      <c r="A1752" s="77">
        <v>3</v>
      </c>
      <c r="B1752" s="78">
        <v>14</v>
      </c>
      <c r="C1752" s="77">
        <v>4</v>
      </c>
      <c r="D1752" s="79">
        <v>36.719000000000001</v>
      </c>
      <c r="E1752" s="79">
        <v>2.7481624770016784</v>
      </c>
      <c r="F1752" s="79">
        <v>7.4463415359850273</v>
      </c>
      <c r="G1752" s="80">
        <v>0.25</v>
      </c>
      <c r="H1752" s="79">
        <f>F1752*G1752*D1752*E1752*'Equation 4'!$D$6*3600*0.000001*0.000001</f>
        <v>6.7626780413083841E-3</v>
      </c>
    </row>
    <row r="1753" spans="1:8" ht="13.8" x14ac:dyDescent="0.3">
      <c r="A1753" s="77">
        <v>3</v>
      </c>
      <c r="B1753" s="78">
        <v>14</v>
      </c>
      <c r="C1753" s="77">
        <v>5</v>
      </c>
      <c r="D1753" s="79">
        <v>36.639000000000003</v>
      </c>
      <c r="E1753" s="79">
        <v>2.5482686279119005</v>
      </c>
      <c r="F1753" s="79">
        <v>46.10740660926492</v>
      </c>
      <c r="G1753" s="80">
        <v>0.25</v>
      </c>
      <c r="H1753" s="79">
        <f>F1753*G1753*D1753*E1753*'Equation 4'!$D$6*3600*0.000001*0.000001</f>
        <v>3.8743783045946896E-2</v>
      </c>
    </row>
    <row r="1754" spans="1:8" ht="13.8" x14ac:dyDescent="0.3">
      <c r="A1754" s="77">
        <v>3</v>
      </c>
      <c r="B1754" s="78">
        <v>15</v>
      </c>
      <c r="C1754" s="77">
        <v>6</v>
      </c>
      <c r="D1754" s="79">
        <v>36.564</v>
      </c>
      <c r="E1754" s="79">
        <v>2.278256350808662</v>
      </c>
      <c r="F1754" s="79">
        <v>94.638158667649577</v>
      </c>
      <c r="G1754" s="80">
        <v>0.25</v>
      </c>
      <c r="H1754" s="79">
        <f>F1754*G1754*D1754*E1754*'Equation 4'!$D$6*3600*0.000001*0.000001</f>
        <v>7.095207175734905E-2</v>
      </c>
    </row>
    <row r="1755" spans="1:8" ht="13.8" x14ac:dyDescent="0.3">
      <c r="A1755" s="77">
        <v>3</v>
      </c>
      <c r="B1755" s="78">
        <v>15</v>
      </c>
      <c r="C1755" s="77">
        <v>7</v>
      </c>
      <c r="D1755" s="79">
        <v>36.505000000000003</v>
      </c>
      <c r="E1755" s="79">
        <v>2.0335820612898807</v>
      </c>
      <c r="F1755" s="79">
        <v>154.28032219441224</v>
      </c>
      <c r="G1755" s="80">
        <v>0.25</v>
      </c>
      <c r="H1755" s="79">
        <f>F1755*G1755*D1755*E1755*'Equation 4'!$D$6*3600*0.000001*0.000001</f>
        <v>0.10307826538897756</v>
      </c>
    </row>
    <row r="1756" spans="1:8" ht="13.8" x14ac:dyDescent="0.3">
      <c r="A1756" s="77">
        <v>3</v>
      </c>
      <c r="B1756" s="78">
        <v>15</v>
      </c>
      <c r="C1756" s="77">
        <v>8</v>
      </c>
      <c r="D1756" s="79">
        <v>72.846000000000004</v>
      </c>
      <c r="E1756" s="79">
        <v>1.8895504756422887</v>
      </c>
      <c r="F1756" s="79">
        <v>121.52339980269528</v>
      </c>
      <c r="G1756" s="80">
        <v>0.25</v>
      </c>
      <c r="H1756" s="79">
        <f>F1756*G1756*D1756*E1756*'Equation 4'!$D$6*3600*0.000001*0.000001</f>
        <v>0.15054510112685721</v>
      </c>
    </row>
    <row r="1757" spans="1:8" ht="13.8" x14ac:dyDescent="0.3">
      <c r="A1757" s="77">
        <v>3</v>
      </c>
      <c r="B1757" s="78">
        <v>15</v>
      </c>
      <c r="C1757" s="77">
        <v>9</v>
      </c>
      <c r="D1757" s="79">
        <v>202.22300000000001</v>
      </c>
      <c r="E1757" s="79">
        <v>1.6861328536031792</v>
      </c>
      <c r="F1757" s="79">
        <v>100.46979688254676</v>
      </c>
      <c r="G1757" s="80">
        <v>0.25</v>
      </c>
      <c r="H1757" s="79">
        <f>F1757*G1757*D1757*E1757*'Equation 4'!$D$6*3600*0.000001*0.000001</f>
        <v>0.30831905991764785</v>
      </c>
    </row>
    <row r="1758" spans="1:8" ht="13.8" x14ac:dyDescent="0.3">
      <c r="A1758" s="77">
        <v>3</v>
      </c>
      <c r="B1758" s="78">
        <v>15</v>
      </c>
      <c r="C1758" s="77">
        <v>10</v>
      </c>
      <c r="D1758" s="79">
        <v>428.28899999999999</v>
      </c>
      <c r="E1758" s="79">
        <v>1.2377128099846104</v>
      </c>
      <c r="F1758" s="79">
        <v>159.51029018399382</v>
      </c>
      <c r="G1758" s="80">
        <v>0.25</v>
      </c>
      <c r="H1758" s="79">
        <f>F1758*G1758*D1758*E1758*'Equation 4'!$D$6*3600*0.000001*0.000001</f>
        <v>0.76100589442116351</v>
      </c>
    </row>
    <row r="1759" spans="1:8" ht="13.8" x14ac:dyDescent="0.3">
      <c r="A1759" s="77">
        <v>3</v>
      </c>
      <c r="B1759" s="78">
        <v>15</v>
      </c>
      <c r="C1759" s="77">
        <v>11</v>
      </c>
      <c r="D1759" s="79">
        <v>744.553</v>
      </c>
      <c r="E1759" s="79">
        <v>1.4001289226353406</v>
      </c>
      <c r="F1759" s="79">
        <v>111.99473911086821</v>
      </c>
      <c r="G1759" s="80">
        <v>0.25</v>
      </c>
      <c r="H1759" s="79">
        <f>F1759*G1759*D1759*E1759*'Equation 4'!$D$6*3600*0.000001*0.000001</f>
        <v>1.0507605923719674</v>
      </c>
    </row>
    <row r="1760" spans="1:8" ht="13.8" x14ac:dyDescent="0.3">
      <c r="A1760" s="77">
        <v>3</v>
      </c>
      <c r="B1760" s="78">
        <v>15</v>
      </c>
      <c r="C1760" s="77">
        <v>12</v>
      </c>
      <c r="D1760" s="79">
        <v>1024.2950000000001</v>
      </c>
      <c r="E1760" s="79">
        <v>1.9130146366402949</v>
      </c>
      <c r="F1760" s="79">
        <v>67.226902745189747</v>
      </c>
      <c r="G1760" s="80">
        <v>0.25</v>
      </c>
      <c r="H1760" s="79">
        <f>F1760*G1760*D1760*E1760*'Equation 4'!$D$6*3600*0.000001*0.000001</f>
        <v>1.1855747959761262</v>
      </c>
    </row>
    <row r="1761" spans="1:8" ht="13.8" x14ac:dyDescent="0.3">
      <c r="A1761" s="77">
        <v>3</v>
      </c>
      <c r="B1761" s="78">
        <v>15</v>
      </c>
      <c r="C1761" s="77">
        <v>13</v>
      </c>
      <c r="D1761" s="79">
        <v>1202.364</v>
      </c>
      <c r="E1761" s="79">
        <v>2.1397630709964126</v>
      </c>
      <c r="F1761" s="79">
        <v>59.809486349651245</v>
      </c>
      <c r="G1761" s="80">
        <v>0.25</v>
      </c>
      <c r="H1761" s="79">
        <f>F1761*G1761*D1761*E1761*'Equation 4'!$D$6*3600*0.000001*0.000001</f>
        <v>1.3848866687093186</v>
      </c>
    </row>
    <row r="1762" spans="1:8" ht="13.8" x14ac:dyDescent="0.3">
      <c r="A1762" s="77">
        <v>3</v>
      </c>
      <c r="B1762" s="78">
        <v>15</v>
      </c>
      <c r="C1762" s="77">
        <v>14</v>
      </c>
      <c r="D1762" s="79">
        <v>1338.6389999999999</v>
      </c>
      <c r="E1762" s="79">
        <v>2.1468059996189686</v>
      </c>
      <c r="F1762" s="79">
        <v>59.604187203832936</v>
      </c>
      <c r="G1762" s="80">
        <v>0.25</v>
      </c>
      <c r="H1762" s="79">
        <f>F1762*G1762*D1762*E1762*'Equation 4'!$D$6*3600*0.000001*0.000001</f>
        <v>1.5416136726823588</v>
      </c>
    </row>
    <row r="1763" spans="1:8" ht="13.8" x14ac:dyDescent="0.3">
      <c r="A1763" s="77">
        <v>3</v>
      </c>
      <c r="B1763" s="78">
        <v>15</v>
      </c>
      <c r="C1763" s="77">
        <v>15</v>
      </c>
      <c r="D1763" s="79">
        <v>1414.7049999999999</v>
      </c>
      <c r="E1763" s="79">
        <v>2.1207661351502196</v>
      </c>
      <c r="F1763" s="79">
        <v>60.370040318681994</v>
      </c>
      <c r="G1763" s="80">
        <v>0.25</v>
      </c>
      <c r="H1763" s="79">
        <f>F1763*G1763*D1763*E1763*'Equation 4'!$D$6*3600*0.000001*0.000001</f>
        <v>1.6301315151770603</v>
      </c>
    </row>
    <row r="1764" spans="1:8" ht="13.8" x14ac:dyDescent="0.3">
      <c r="A1764" s="77">
        <v>3</v>
      </c>
      <c r="B1764" s="78">
        <v>15</v>
      </c>
      <c r="C1764" s="77">
        <v>16</v>
      </c>
      <c r="D1764" s="79">
        <v>1381.09</v>
      </c>
      <c r="E1764" s="79">
        <v>2.0431412090210506</v>
      </c>
      <c r="F1764" s="79">
        <v>75.876509816936476</v>
      </c>
      <c r="G1764" s="80">
        <v>0.25</v>
      </c>
      <c r="H1764" s="79">
        <f>F1764*G1764*D1764*E1764*'Equation 4'!$D$6*3600*0.000001*0.000001</f>
        <v>1.9269489953450969</v>
      </c>
    </row>
    <row r="1765" spans="1:8" ht="13.8" x14ac:dyDescent="0.3">
      <c r="A1765" s="77">
        <v>3</v>
      </c>
      <c r="B1765" s="78">
        <v>15</v>
      </c>
      <c r="C1765" s="77">
        <v>17</v>
      </c>
      <c r="D1765" s="79">
        <v>1099.4010000000001</v>
      </c>
      <c r="E1765" s="79">
        <v>2.1064947187211271</v>
      </c>
      <c r="F1765" s="79">
        <v>92.581324870383341</v>
      </c>
      <c r="G1765" s="80">
        <v>0.25</v>
      </c>
      <c r="H1765" s="79">
        <f>F1765*G1765*D1765*E1765*'Equation 4'!$D$6*3600*0.000001*0.000001</f>
        <v>1.9296671477379395</v>
      </c>
    </row>
    <row r="1766" spans="1:8" ht="13.8" x14ac:dyDescent="0.3">
      <c r="A1766" s="77">
        <v>3</v>
      </c>
      <c r="B1766" s="78">
        <v>15</v>
      </c>
      <c r="C1766" s="77">
        <v>18</v>
      </c>
      <c r="D1766" s="79">
        <v>68.39</v>
      </c>
      <c r="E1766" s="79">
        <v>1.9770495694342112</v>
      </c>
      <c r="F1766" s="79">
        <v>187.85142143327525</v>
      </c>
      <c r="G1766" s="80">
        <v>0.25</v>
      </c>
      <c r="H1766" s="79">
        <f>F1766*G1766*D1766*E1766*'Equation 4'!$D$6*3600*0.000001*0.000001</f>
        <v>0.22859522639694049</v>
      </c>
    </row>
    <row r="1767" spans="1:8" ht="13.8" x14ac:dyDescent="0.3">
      <c r="A1767" s="77">
        <v>3</v>
      </c>
      <c r="B1767" s="78">
        <v>15</v>
      </c>
      <c r="C1767" s="77">
        <v>19</v>
      </c>
      <c r="D1767" s="79">
        <v>37.936</v>
      </c>
      <c r="E1767" s="79">
        <v>2.3380695028163725</v>
      </c>
      <c r="F1767" s="79">
        <v>284.89690853526974</v>
      </c>
      <c r="G1767" s="80">
        <v>0.25</v>
      </c>
      <c r="H1767" s="79">
        <f>F1767*G1767*D1767*E1767*'Equation 4'!$D$6*3600*0.000001*0.000001</f>
        <v>0.22742552181278225</v>
      </c>
    </row>
    <row r="1768" spans="1:8" ht="13.8" x14ac:dyDescent="0.3">
      <c r="A1768" s="77">
        <v>3</v>
      </c>
      <c r="B1768" s="78">
        <v>15</v>
      </c>
      <c r="C1768" s="77">
        <v>20</v>
      </c>
      <c r="D1768" s="79">
        <v>37.497</v>
      </c>
      <c r="E1768" s="79">
        <v>2.6545946959940983</v>
      </c>
      <c r="F1768" s="79">
        <v>217.74365404307116</v>
      </c>
      <c r="G1768" s="80">
        <v>0.25</v>
      </c>
      <c r="H1768" s="79">
        <f>F1768*G1768*D1768*E1768*'Equation 4'!$D$6*3600*0.000001*0.000001</f>
        <v>0.19506653125329884</v>
      </c>
    </row>
    <row r="1769" spans="1:8" ht="13.8" x14ac:dyDescent="0.3">
      <c r="A1769" s="77">
        <v>3</v>
      </c>
      <c r="B1769" s="78">
        <v>15</v>
      </c>
      <c r="C1769" s="77">
        <v>21</v>
      </c>
      <c r="D1769" s="79">
        <v>37.273000000000003</v>
      </c>
      <c r="E1769" s="79">
        <v>3.1592562415859846</v>
      </c>
      <c r="F1769" s="79">
        <v>138.16946372342645</v>
      </c>
      <c r="G1769" s="80">
        <v>0.25</v>
      </c>
      <c r="H1769" s="79">
        <f>F1769*G1769*D1769*E1769*'Equation 4'!$D$6*3600*0.000001*0.000001</f>
        <v>0.14643125444519964</v>
      </c>
    </row>
    <row r="1770" spans="1:8" ht="13.8" x14ac:dyDescent="0.3">
      <c r="A1770" s="77">
        <v>3</v>
      </c>
      <c r="B1770" s="78">
        <v>15</v>
      </c>
      <c r="C1770" s="77">
        <v>22</v>
      </c>
      <c r="D1770" s="79">
        <v>37.052</v>
      </c>
      <c r="E1770" s="79">
        <v>3.4557032569362778</v>
      </c>
      <c r="F1770" s="79">
        <v>85.450762993213075</v>
      </c>
      <c r="G1770" s="80">
        <v>0.25</v>
      </c>
      <c r="H1770" s="79">
        <f>F1770*G1770*D1770*E1770*'Equation 4'!$D$6*3600*0.000001*0.000001</f>
        <v>9.8470592715083197E-2</v>
      </c>
    </row>
    <row r="1771" spans="1:8" ht="13.8" x14ac:dyDescent="0.3">
      <c r="A1771" s="77">
        <v>3</v>
      </c>
      <c r="B1771" s="78">
        <v>15</v>
      </c>
      <c r="C1771" s="77">
        <v>23</v>
      </c>
      <c r="D1771" s="79">
        <v>36.872</v>
      </c>
      <c r="E1771" s="79">
        <v>3.4890235023570706</v>
      </c>
      <c r="F1771" s="79">
        <v>30.829980977559984</v>
      </c>
      <c r="G1771" s="80">
        <v>0.25</v>
      </c>
      <c r="H1771" s="79">
        <f>F1771*G1771*D1771*E1771*'Equation 4'!$D$6*3600*0.000001*0.000001</f>
        <v>3.5695737252744546E-2</v>
      </c>
    </row>
    <row r="1772" spans="1:8" ht="13.8" x14ac:dyDescent="0.3">
      <c r="A1772" s="77">
        <v>3</v>
      </c>
      <c r="B1772" s="78">
        <v>15</v>
      </c>
      <c r="C1772" s="77">
        <v>24</v>
      </c>
      <c r="D1772" s="79">
        <v>36.747999999999998</v>
      </c>
      <c r="E1772" s="79">
        <v>3.3671222134042003</v>
      </c>
      <c r="F1772" s="79">
        <v>4.2718966810433443</v>
      </c>
      <c r="G1772" s="80">
        <v>0.25</v>
      </c>
      <c r="H1772" s="79">
        <f>F1772*G1772*D1772*E1772*'Equation 4'!$D$6*3600*0.000001*0.000001</f>
        <v>4.7572484953642127E-3</v>
      </c>
    </row>
    <row r="1773" spans="1:8" ht="13.8" x14ac:dyDescent="0.3">
      <c r="A1773" s="77">
        <v>3</v>
      </c>
      <c r="B1773" s="78">
        <v>15</v>
      </c>
      <c r="C1773" s="77">
        <v>1</v>
      </c>
      <c r="D1773" s="79">
        <v>36.668999999999997</v>
      </c>
      <c r="E1773" s="79">
        <v>3.1679198222177281</v>
      </c>
      <c r="F1773" s="79">
        <v>5.1676396422956863</v>
      </c>
      <c r="G1773" s="80">
        <v>0.25</v>
      </c>
      <c r="H1773" s="79">
        <f>F1773*G1773*D1773*E1773*'Equation 4'!$D$6*3600*0.000001*0.000001</f>
        <v>5.4026642428083834E-3</v>
      </c>
    </row>
    <row r="1774" spans="1:8" ht="13.8" x14ac:dyDescent="0.3">
      <c r="A1774" s="77">
        <v>3</v>
      </c>
      <c r="B1774" s="78">
        <v>15</v>
      </c>
      <c r="C1774" s="77">
        <v>2</v>
      </c>
      <c r="D1774" s="79">
        <v>36.616999999999997</v>
      </c>
      <c r="E1774" s="79">
        <v>3.2114000062278136</v>
      </c>
      <c r="F1774" s="79">
        <v>4.9718006829934271</v>
      </c>
      <c r="G1774" s="80">
        <v>0.25</v>
      </c>
      <c r="H1774" s="79">
        <f>F1774*G1774*D1774*E1774*'Equation 4'!$D$6*3600*0.000001*0.000001</f>
        <v>5.2617884466157026E-3</v>
      </c>
    </row>
    <row r="1775" spans="1:8" ht="13.8" x14ac:dyDescent="0.3">
      <c r="A1775" s="77">
        <v>3</v>
      </c>
      <c r="B1775" s="78">
        <v>15</v>
      </c>
      <c r="C1775" s="77">
        <v>3</v>
      </c>
      <c r="D1775" s="79">
        <v>36.548999999999999</v>
      </c>
      <c r="E1775" s="79">
        <v>3.0444454339008935</v>
      </c>
      <c r="F1775" s="79">
        <v>5.7943604306909364</v>
      </c>
      <c r="G1775" s="80">
        <v>0.25</v>
      </c>
      <c r="H1775" s="79">
        <f>F1775*G1775*D1775*E1775*'Equation 4'!$D$6*3600*0.000001*0.000001</f>
        <v>5.8027212609549281E-3</v>
      </c>
    </row>
    <row r="1776" spans="1:8" ht="13.8" x14ac:dyDescent="0.3">
      <c r="A1776" s="77">
        <v>3</v>
      </c>
      <c r="B1776" s="78">
        <v>15</v>
      </c>
      <c r="C1776" s="77">
        <v>4</v>
      </c>
      <c r="D1776" s="79">
        <v>36.482999999999997</v>
      </c>
      <c r="E1776" s="79">
        <v>2.8481455370117588</v>
      </c>
      <c r="F1776" s="79">
        <v>6.8850196040230021</v>
      </c>
      <c r="G1776" s="80">
        <v>0.25</v>
      </c>
      <c r="H1776" s="79">
        <f>F1776*G1776*D1776*E1776*'Equation 4'!$D$6*3600*0.000001*0.000001</f>
        <v>6.4387329268757272E-3</v>
      </c>
    </row>
    <row r="1777" spans="1:8" ht="13.8" x14ac:dyDescent="0.3">
      <c r="A1777" s="77">
        <v>3</v>
      </c>
      <c r="B1777" s="78">
        <v>15</v>
      </c>
      <c r="C1777" s="77">
        <v>5</v>
      </c>
      <c r="D1777" s="79">
        <v>36.418999999999997</v>
      </c>
      <c r="E1777" s="79">
        <v>2.6569937899814522</v>
      </c>
      <c r="F1777" s="79">
        <v>44.083307176771292</v>
      </c>
      <c r="G1777" s="80">
        <v>0.25</v>
      </c>
      <c r="H1777" s="79">
        <f>F1777*G1777*D1777*E1777*'Equation 4'!$D$6*3600*0.000001*0.000001</f>
        <v>3.8391513520841553E-2</v>
      </c>
    </row>
    <row r="1778" spans="1:8" ht="13.8" x14ac:dyDescent="0.3">
      <c r="A1778" s="77">
        <v>3</v>
      </c>
      <c r="B1778" s="78">
        <v>16</v>
      </c>
      <c r="C1778" s="77">
        <v>6</v>
      </c>
      <c r="D1778" s="79">
        <v>36.371000000000002</v>
      </c>
      <c r="E1778" s="79">
        <v>2.3863214368563175</v>
      </c>
      <c r="F1778" s="79">
        <v>90.383664684378431</v>
      </c>
      <c r="G1778" s="80">
        <v>0.25</v>
      </c>
      <c r="H1778" s="79">
        <f>F1778*G1778*D1778*E1778*'Equation 4'!$D$6*3600*0.000001*0.000001</f>
        <v>7.0601940878554661E-2</v>
      </c>
    </row>
    <row r="1779" spans="1:8" ht="13.8" x14ac:dyDescent="0.3">
      <c r="A1779" s="77">
        <v>3</v>
      </c>
      <c r="B1779" s="78">
        <v>16</v>
      </c>
      <c r="C1779" s="77">
        <v>7</v>
      </c>
      <c r="D1779" s="79">
        <v>39.332999999999998</v>
      </c>
      <c r="E1779" s="79">
        <v>1.8872172635920856</v>
      </c>
      <c r="F1779" s="79">
        <v>155.00262493184519</v>
      </c>
      <c r="G1779" s="80">
        <v>0.25</v>
      </c>
      <c r="H1779" s="79">
        <f>F1779*G1779*D1779*E1779*'Equation 4'!$D$6*3600*0.000001*0.000001</f>
        <v>0.10355248733351838</v>
      </c>
    </row>
    <row r="1780" spans="1:8" ht="13.8" x14ac:dyDescent="0.3">
      <c r="A1780" s="77">
        <v>3</v>
      </c>
      <c r="B1780" s="78">
        <v>16</v>
      </c>
      <c r="C1780" s="77">
        <v>8</v>
      </c>
      <c r="D1780" s="79">
        <v>98.685000000000002</v>
      </c>
      <c r="E1780" s="79">
        <v>1.6929905492943544</v>
      </c>
      <c r="F1780" s="79">
        <v>100.54298372519791</v>
      </c>
      <c r="G1780" s="80">
        <v>0.25</v>
      </c>
      <c r="H1780" s="79">
        <f>F1780*G1780*D1780*E1780*'Equation 4'!$D$6*3600*0.000001*0.000001</f>
        <v>0.15118195528822448</v>
      </c>
    </row>
    <row r="1781" spans="1:8" ht="13.8" x14ac:dyDescent="0.3">
      <c r="A1781" s="77">
        <v>3</v>
      </c>
      <c r="B1781" s="78">
        <v>16</v>
      </c>
      <c r="C1781" s="77">
        <v>9</v>
      </c>
      <c r="D1781" s="79">
        <v>248.489</v>
      </c>
      <c r="E1781" s="79">
        <v>2.001274094171011</v>
      </c>
      <c r="F1781" s="79">
        <v>84.21271578408043</v>
      </c>
      <c r="G1781" s="80">
        <v>0.25</v>
      </c>
      <c r="H1781" s="79">
        <f>F1781*G1781*D1781*E1781*'Equation 4'!$D$6*3600*0.000001*0.000001</f>
        <v>0.37690675807389667</v>
      </c>
    </row>
    <row r="1782" spans="1:8" ht="13.8" x14ac:dyDescent="0.3">
      <c r="A1782" s="77">
        <v>3</v>
      </c>
      <c r="B1782" s="78">
        <v>16</v>
      </c>
      <c r="C1782" s="77">
        <v>10</v>
      </c>
      <c r="D1782" s="79">
        <v>402.22199999999998</v>
      </c>
      <c r="E1782" s="79">
        <v>2.2834154243150762</v>
      </c>
      <c r="F1782" s="79">
        <v>85.193493728095362</v>
      </c>
      <c r="G1782" s="80">
        <v>0.25</v>
      </c>
      <c r="H1782" s="79">
        <f>F1782*G1782*D1782*E1782*'Equation 4'!$D$6*3600*0.000001*0.000001</f>
        <v>0.70420594915640655</v>
      </c>
    </row>
    <row r="1783" spans="1:8" ht="13.8" x14ac:dyDescent="0.3">
      <c r="A1783" s="77">
        <v>3</v>
      </c>
      <c r="B1783" s="78">
        <v>16</v>
      </c>
      <c r="C1783" s="77">
        <v>11</v>
      </c>
      <c r="D1783" s="79">
        <v>579.255</v>
      </c>
      <c r="E1783" s="79">
        <v>2.4658840199814751</v>
      </c>
      <c r="F1783" s="79">
        <v>62.39375021589472</v>
      </c>
      <c r="G1783" s="80">
        <v>0.25</v>
      </c>
      <c r="H1783" s="79">
        <f>F1783*G1783*D1783*E1783*'Equation 4'!$D$6*3600*0.000001*0.000001</f>
        <v>0.80209542055884686</v>
      </c>
    </row>
    <row r="1784" spans="1:8" ht="13.8" x14ac:dyDescent="0.3">
      <c r="A1784" s="77">
        <v>3</v>
      </c>
      <c r="B1784" s="78">
        <v>16</v>
      </c>
      <c r="C1784" s="77">
        <v>12</v>
      </c>
      <c r="D1784" s="79">
        <v>788.44200000000001</v>
      </c>
      <c r="E1784" s="79">
        <v>2.2244039651106537</v>
      </c>
      <c r="F1784" s="79">
        <v>57.428300803975922</v>
      </c>
      <c r="G1784" s="80">
        <v>0.25</v>
      </c>
      <c r="H1784" s="79">
        <f>F1784*G1784*D1784*E1784*'Equation 4'!$D$6*3600*0.000001*0.000001</f>
        <v>0.90646676880496058</v>
      </c>
    </row>
    <row r="1785" spans="1:8" ht="13.8" x14ac:dyDescent="0.3">
      <c r="A1785" s="77">
        <v>3</v>
      </c>
      <c r="B1785" s="78">
        <v>16</v>
      </c>
      <c r="C1785" s="77">
        <v>13</v>
      </c>
      <c r="D1785" s="79">
        <v>1101.1559999999999</v>
      </c>
      <c r="E1785" s="79">
        <v>1.8818166754495507</v>
      </c>
      <c r="F1785" s="79">
        <v>68.387343443465198</v>
      </c>
      <c r="G1785" s="80">
        <v>0.25</v>
      </c>
      <c r="H1785" s="79">
        <f>F1785*G1785*D1785*E1785*'Equation 4'!$D$6*3600*0.000001*0.000001</f>
        <v>1.2753941046678239</v>
      </c>
    </row>
    <row r="1786" spans="1:8" ht="13.8" x14ac:dyDescent="0.3">
      <c r="A1786" s="77">
        <v>3</v>
      </c>
      <c r="B1786" s="78">
        <v>16</v>
      </c>
      <c r="C1786" s="77">
        <v>14</v>
      </c>
      <c r="D1786" s="79">
        <v>1389.672</v>
      </c>
      <c r="E1786" s="79">
        <v>1.7447329308521693</v>
      </c>
      <c r="F1786" s="79">
        <v>73.978118669467008</v>
      </c>
      <c r="G1786" s="80">
        <v>0.25</v>
      </c>
      <c r="H1786" s="79">
        <f>F1786*G1786*D1786*E1786*'Equation 4'!$D$6*3600*0.000001*0.000001</f>
        <v>1.6143104474413654</v>
      </c>
    </row>
    <row r="1787" spans="1:8" ht="13.8" x14ac:dyDescent="0.3">
      <c r="A1787" s="77">
        <v>3</v>
      </c>
      <c r="B1787" s="78">
        <v>16</v>
      </c>
      <c r="C1787" s="77">
        <v>15</v>
      </c>
      <c r="D1787" s="79">
        <v>1483.2190000000001</v>
      </c>
      <c r="E1787" s="79">
        <v>1.8513308726427049</v>
      </c>
      <c r="F1787" s="79">
        <v>69.559076342167614</v>
      </c>
      <c r="G1787" s="80">
        <v>0.25</v>
      </c>
      <c r="H1787" s="79">
        <f>F1787*G1787*D1787*E1787*'Equation 4'!$D$6*3600*0.000001*0.000001</f>
        <v>1.7190386430940177</v>
      </c>
    </row>
    <row r="1788" spans="1:8" ht="13.8" x14ac:dyDescent="0.3">
      <c r="A1788" s="77">
        <v>3</v>
      </c>
      <c r="B1788" s="78">
        <v>16</v>
      </c>
      <c r="C1788" s="77">
        <v>16</v>
      </c>
      <c r="D1788" s="79">
        <v>1461.9110000000001</v>
      </c>
      <c r="E1788" s="79">
        <v>1.994677918863093</v>
      </c>
      <c r="F1788" s="79">
        <v>77.787310207150497</v>
      </c>
      <c r="G1788" s="80">
        <v>0.25</v>
      </c>
      <c r="H1788" s="79">
        <f>F1788*G1788*D1788*E1788*'Equation 4'!$D$6*3600*0.000001*0.000001</f>
        <v>2.0414792863747748</v>
      </c>
    </row>
    <row r="1789" spans="1:8" ht="13.8" x14ac:dyDescent="0.3">
      <c r="A1789" s="77">
        <v>3</v>
      </c>
      <c r="B1789" s="78">
        <v>16</v>
      </c>
      <c r="C1789" s="77">
        <v>17</v>
      </c>
      <c r="D1789" s="79">
        <v>1103.5160000000001</v>
      </c>
      <c r="E1789" s="79">
        <v>2.134170799162991</v>
      </c>
      <c r="F1789" s="79">
        <v>91.344812005952178</v>
      </c>
      <c r="G1789" s="80">
        <v>0.25</v>
      </c>
      <c r="H1789" s="79">
        <f>F1789*G1789*D1789*E1789*'Equation 4'!$D$6*3600*0.000001*0.000001</f>
        <v>1.9361286145383318</v>
      </c>
    </row>
    <row r="1790" spans="1:8" ht="13.8" x14ac:dyDescent="0.3">
      <c r="A1790" s="77">
        <v>3</v>
      </c>
      <c r="B1790" s="78">
        <v>16</v>
      </c>
      <c r="C1790" s="77">
        <v>18</v>
      </c>
      <c r="D1790" s="79">
        <v>69.516999999999996</v>
      </c>
      <c r="E1790" s="79">
        <v>2.152108036321597</v>
      </c>
      <c r="F1790" s="79">
        <v>169.35212402645692</v>
      </c>
      <c r="G1790" s="80">
        <v>0.25</v>
      </c>
      <c r="H1790" s="79">
        <f>F1790*G1790*D1790*E1790*'Equation 4'!$D$6*3600*0.000001*0.000001</f>
        <v>0.22802803696422536</v>
      </c>
    </row>
    <row r="1791" spans="1:8" ht="13.8" x14ac:dyDescent="0.3">
      <c r="A1791" s="77">
        <v>3</v>
      </c>
      <c r="B1791" s="78">
        <v>16</v>
      </c>
      <c r="C1791" s="77">
        <v>19</v>
      </c>
      <c r="D1791" s="79">
        <v>40.613</v>
      </c>
      <c r="E1791" s="79">
        <v>3.089750313536678</v>
      </c>
      <c r="F1791" s="79">
        <v>199.21975278166695</v>
      </c>
      <c r="G1791" s="80">
        <v>0.25</v>
      </c>
      <c r="H1791" s="79">
        <f>F1791*G1791*D1791*E1791*'Equation 4'!$D$6*3600*0.000001*0.000001</f>
        <v>0.2249900759860485</v>
      </c>
    </row>
    <row r="1792" spans="1:8" ht="13.8" x14ac:dyDescent="0.3">
      <c r="A1792" s="77">
        <v>3</v>
      </c>
      <c r="B1792" s="78">
        <v>16</v>
      </c>
      <c r="C1792" s="77">
        <v>20</v>
      </c>
      <c r="D1792" s="79">
        <v>38.613</v>
      </c>
      <c r="E1792" s="79">
        <v>3.378823759831223</v>
      </c>
      <c r="F1792" s="79">
        <v>164.12897549068001</v>
      </c>
      <c r="G1792" s="80">
        <v>0.25</v>
      </c>
      <c r="H1792" s="79">
        <f>F1792*G1792*D1792*E1792*'Equation 4'!$D$6*3600*0.000001*0.000001</f>
        <v>0.19272002908646654</v>
      </c>
    </row>
    <row r="1793" spans="1:8" ht="13.8" x14ac:dyDescent="0.3">
      <c r="A1793" s="77">
        <v>3</v>
      </c>
      <c r="B1793" s="78">
        <v>16</v>
      </c>
      <c r="C1793" s="77">
        <v>21</v>
      </c>
      <c r="D1793" s="79">
        <v>37.244</v>
      </c>
      <c r="E1793" s="79">
        <v>3.3419636443264906</v>
      </c>
      <c r="F1793" s="79">
        <v>130.18890384720379</v>
      </c>
      <c r="G1793" s="80">
        <v>0.25</v>
      </c>
      <c r="H1793" s="79">
        <f>F1793*G1793*D1793*E1793*'Equation 4'!$D$6*3600*0.000001*0.000001</f>
        <v>0.14583928246032038</v>
      </c>
    </row>
    <row r="1794" spans="1:8" ht="13.8" x14ac:dyDescent="0.3">
      <c r="A1794" s="77">
        <v>3</v>
      </c>
      <c r="B1794" s="78">
        <v>16</v>
      </c>
      <c r="C1794" s="77">
        <v>22</v>
      </c>
      <c r="D1794" s="79">
        <v>38.753999999999998</v>
      </c>
      <c r="E1794" s="79">
        <v>3.2005413604576338</v>
      </c>
      <c r="F1794" s="79">
        <v>88.951858610345354</v>
      </c>
      <c r="G1794" s="80">
        <v>0.25</v>
      </c>
      <c r="H1794" s="79">
        <f>F1794*G1794*D1794*E1794*'Equation 4'!$D$6*3600*0.000001*0.000001</f>
        <v>9.9297317259674014E-2</v>
      </c>
    </row>
    <row r="1795" spans="1:8" ht="13.8" x14ac:dyDescent="0.3">
      <c r="A1795" s="77">
        <v>3</v>
      </c>
      <c r="B1795" s="78">
        <v>16</v>
      </c>
      <c r="C1795" s="77">
        <v>23</v>
      </c>
      <c r="D1795" s="79">
        <v>37.968000000000004</v>
      </c>
      <c r="E1795" s="79">
        <v>3.137833966289485</v>
      </c>
      <c r="F1795" s="79">
        <v>34.352146196094708</v>
      </c>
      <c r="G1795" s="80">
        <v>0.25</v>
      </c>
      <c r="H1795" s="79">
        <f>F1795*G1795*D1795*E1795*'Equation 4'!$D$6*3600*0.000001*0.000001</f>
        <v>3.6833591349603519E-2</v>
      </c>
    </row>
    <row r="1796" spans="1:8" ht="13.8" x14ac:dyDescent="0.3">
      <c r="A1796" s="77">
        <v>3</v>
      </c>
      <c r="B1796" s="78">
        <v>16</v>
      </c>
      <c r="C1796" s="77">
        <v>24</v>
      </c>
      <c r="D1796" s="79">
        <v>37.621000000000002</v>
      </c>
      <c r="E1796" s="79">
        <v>3.2435081316377179</v>
      </c>
      <c r="F1796" s="79">
        <v>4.6964871204035621</v>
      </c>
      <c r="G1796" s="80">
        <v>0.25</v>
      </c>
      <c r="H1796" s="79">
        <f>F1796*G1796*D1796*E1796*'Equation 4'!$D$6*3600*0.000001*0.000001</f>
        <v>5.1577581202876177E-3</v>
      </c>
    </row>
    <row r="1797" spans="1:8" ht="13.8" x14ac:dyDescent="0.3">
      <c r="A1797" s="77">
        <v>3</v>
      </c>
      <c r="B1797" s="78">
        <v>16</v>
      </c>
      <c r="C1797" s="77">
        <v>1</v>
      </c>
      <c r="D1797" s="79">
        <v>38.125</v>
      </c>
      <c r="E1797" s="79">
        <v>3.7604417293716974</v>
      </c>
      <c r="F1797" s="79">
        <v>2.6992862358321261</v>
      </c>
      <c r="G1797" s="80">
        <v>0.25</v>
      </c>
      <c r="H1797" s="79">
        <f>F1797*G1797*D1797*E1797*'Equation 4'!$D$6*3600*0.000001*0.000001</f>
        <v>3.4828932636295231E-3</v>
      </c>
    </row>
    <row r="1798" spans="1:8" ht="13.8" x14ac:dyDescent="0.3">
      <c r="A1798" s="77">
        <v>3</v>
      </c>
      <c r="B1798" s="78">
        <v>16</v>
      </c>
      <c r="C1798" s="77">
        <v>2</v>
      </c>
      <c r="D1798" s="79">
        <v>40.761000000000003</v>
      </c>
      <c r="E1798" s="79">
        <v>4.1296935721673105</v>
      </c>
      <c r="F1798" s="79">
        <v>1.5092782829832849</v>
      </c>
      <c r="G1798" s="80">
        <v>0.25</v>
      </c>
      <c r="H1798" s="79">
        <f>F1798*G1798*D1798*E1798*'Equation 4'!$D$6*3600*0.000001*0.000001</f>
        <v>2.2865172929717368E-3</v>
      </c>
    </row>
    <row r="1799" spans="1:8" ht="13.8" x14ac:dyDescent="0.3">
      <c r="A1799" s="77">
        <v>3</v>
      </c>
      <c r="B1799" s="78">
        <v>16</v>
      </c>
      <c r="C1799" s="77">
        <v>3</v>
      </c>
      <c r="D1799" s="79">
        <v>39.603999999999999</v>
      </c>
      <c r="E1799" s="79">
        <v>4.0850118726877653</v>
      </c>
      <c r="F1799" s="79">
        <v>1.6697873430783101</v>
      </c>
      <c r="G1799" s="80">
        <v>0.25</v>
      </c>
      <c r="H1799" s="79">
        <f>F1799*G1799*D1799*E1799*'Equation 4'!$D$6*3600*0.000001*0.000001</f>
        <v>2.4312859992854652E-3</v>
      </c>
    </row>
    <row r="1800" spans="1:8" ht="13.8" x14ac:dyDescent="0.3">
      <c r="A1800" s="77">
        <v>3</v>
      </c>
      <c r="B1800" s="78">
        <v>16</v>
      </c>
      <c r="C1800" s="77">
        <v>4</v>
      </c>
      <c r="D1800" s="79">
        <v>39.581000000000003</v>
      </c>
      <c r="E1800" s="79">
        <v>4.052931038150045</v>
      </c>
      <c r="F1800" s="79">
        <v>1.7559757751719296</v>
      </c>
      <c r="G1800" s="80">
        <v>0.25</v>
      </c>
      <c r="H1800" s="79">
        <f>F1800*G1800*D1800*E1800*'Equation 4'!$D$6*3600*0.000001*0.000001</f>
        <v>2.5352279031876763E-3</v>
      </c>
    </row>
    <row r="1801" spans="1:8" ht="13.8" x14ac:dyDescent="0.3">
      <c r="A1801" s="77">
        <v>3</v>
      </c>
      <c r="B1801" s="78">
        <v>16</v>
      </c>
      <c r="C1801" s="77">
        <v>5</v>
      </c>
      <c r="D1801" s="79">
        <v>37.994</v>
      </c>
      <c r="E1801" s="79">
        <v>3.9455580086978825</v>
      </c>
      <c r="F1801" s="79">
        <v>25.361238230550846</v>
      </c>
      <c r="G1801" s="80">
        <v>0.25</v>
      </c>
      <c r="H1801" s="79">
        <f>F1801*G1801*D1801*E1801*'Equation 4'!$D$6*3600*0.000001*0.000001</f>
        <v>3.4216565452200323E-2</v>
      </c>
    </row>
    <row r="1802" spans="1:8" ht="13.8" x14ac:dyDescent="0.3">
      <c r="A1802" s="77">
        <v>3</v>
      </c>
      <c r="B1802" s="78">
        <v>17</v>
      </c>
      <c r="C1802" s="77">
        <v>6</v>
      </c>
      <c r="D1802" s="79">
        <v>36.767000000000003</v>
      </c>
      <c r="E1802" s="79">
        <v>3.6331650113915832</v>
      </c>
      <c r="F1802" s="79">
        <v>55.365806339250696</v>
      </c>
      <c r="G1802" s="80">
        <v>0.25</v>
      </c>
      <c r="H1802" s="79">
        <f>F1802*G1802*D1802*E1802*'Equation 4'!$D$6*3600*0.000001*0.000001</f>
        <v>6.6562167697060401E-2</v>
      </c>
    </row>
    <row r="1803" spans="1:8" ht="13.8" x14ac:dyDescent="0.3">
      <c r="A1803" s="77">
        <v>3</v>
      </c>
      <c r="B1803" s="78">
        <v>17</v>
      </c>
      <c r="C1803" s="77">
        <v>7</v>
      </c>
      <c r="D1803" s="79">
        <v>64.843999999999994</v>
      </c>
      <c r="E1803" s="79">
        <v>4.2615471368975841</v>
      </c>
      <c r="F1803" s="79">
        <v>38.543954910007486</v>
      </c>
      <c r="G1803" s="80">
        <v>0.25</v>
      </c>
      <c r="H1803" s="79">
        <f>F1803*G1803*D1803*E1803*'Equation 4'!$D$6*3600*0.000001*0.000001</f>
        <v>9.5859658544008589E-2</v>
      </c>
    </row>
    <row r="1804" spans="1:8" ht="13.8" x14ac:dyDescent="0.3">
      <c r="A1804" s="77">
        <v>3</v>
      </c>
      <c r="B1804" s="78">
        <v>17</v>
      </c>
      <c r="C1804" s="77">
        <v>8</v>
      </c>
      <c r="D1804" s="79">
        <v>157.02199999999999</v>
      </c>
      <c r="E1804" s="79">
        <v>4.2514148233264653</v>
      </c>
      <c r="F1804" s="79">
        <v>28.727020122735485</v>
      </c>
      <c r="G1804" s="80">
        <v>0.25</v>
      </c>
      <c r="H1804" s="79">
        <f>F1804*G1804*D1804*E1804*'Equation 4'!$D$6*3600*0.000001*0.000001</f>
        <v>0.17259454891592832</v>
      </c>
    </row>
    <row r="1805" spans="1:8" ht="13.8" x14ac:dyDescent="0.3">
      <c r="A1805" s="77">
        <v>3</v>
      </c>
      <c r="B1805" s="78">
        <v>17</v>
      </c>
      <c r="C1805" s="77">
        <v>9</v>
      </c>
      <c r="D1805" s="79">
        <v>259.07799999999997</v>
      </c>
      <c r="E1805" s="79">
        <v>4.1278402343114005</v>
      </c>
      <c r="F1805" s="79">
        <v>39.401664036911839</v>
      </c>
      <c r="G1805" s="80">
        <v>0.25</v>
      </c>
      <c r="H1805" s="79">
        <f>F1805*G1805*D1805*E1805*'Equation 4'!$D$6*3600*0.000001*0.000001</f>
        <v>0.37923681338073334</v>
      </c>
    </row>
    <row r="1806" spans="1:8" ht="13.8" x14ac:dyDescent="0.3">
      <c r="A1806" s="77">
        <v>3</v>
      </c>
      <c r="B1806" s="78">
        <v>17</v>
      </c>
      <c r="C1806" s="77">
        <v>10</v>
      </c>
      <c r="D1806" s="79">
        <v>386.48599999999999</v>
      </c>
      <c r="E1806" s="79">
        <v>3.9468412686602945</v>
      </c>
      <c r="F1806" s="79">
        <v>48.120943983135184</v>
      </c>
      <c r="G1806" s="80">
        <v>0.25</v>
      </c>
      <c r="H1806" s="79">
        <f>F1806*G1806*D1806*E1806*'Equation 4'!$D$6*3600*0.000001*0.000001</f>
        <v>0.66063271281328129</v>
      </c>
    </row>
    <row r="1807" spans="1:8" ht="13.8" x14ac:dyDescent="0.3">
      <c r="A1807" s="77">
        <v>3</v>
      </c>
      <c r="B1807" s="78">
        <v>17</v>
      </c>
      <c r="C1807" s="77">
        <v>11</v>
      </c>
      <c r="D1807" s="79">
        <v>581.96799999999996</v>
      </c>
      <c r="E1807" s="79">
        <v>3.7571027401443255</v>
      </c>
      <c r="F1807" s="79">
        <v>39.998924540625133</v>
      </c>
      <c r="G1807" s="80">
        <v>0.25</v>
      </c>
      <c r="H1807" s="79">
        <f>F1807*G1807*D1807*E1807*'Equation 4'!$D$6*3600*0.000001*0.000001</f>
        <v>0.78712372073284265</v>
      </c>
    </row>
    <row r="1808" spans="1:8" ht="13.8" x14ac:dyDescent="0.3">
      <c r="A1808" s="77">
        <v>3</v>
      </c>
      <c r="B1808" s="78">
        <v>17</v>
      </c>
      <c r="C1808" s="77">
        <v>12</v>
      </c>
      <c r="D1808" s="79">
        <v>827.32399999999996</v>
      </c>
      <c r="E1808" s="79">
        <v>3.6684657555986537</v>
      </c>
      <c r="F1808" s="79">
        <v>33.732030750508606</v>
      </c>
      <c r="G1808" s="80">
        <v>0.25</v>
      </c>
      <c r="H1808" s="79">
        <f>F1808*G1808*D1808*E1808*'Equation 4'!$D$6*3600*0.000001*0.000001</f>
        <v>0.92139338381718661</v>
      </c>
    </row>
    <row r="1809" spans="1:8" ht="13.8" x14ac:dyDescent="0.3">
      <c r="A1809" s="77">
        <v>3</v>
      </c>
      <c r="B1809" s="78">
        <v>17</v>
      </c>
      <c r="C1809" s="77">
        <v>13</v>
      </c>
      <c r="D1809" s="79">
        <v>1128.462</v>
      </c>
      <c r="E1809" s="79">
        <v>3.4746356643538903</v>
      </c>
      <c r="F1809" s="79">
        <v>35.76822778938164</v>
      </c>
      <c r="G1809" s="80">
        <v>0.25</v>
      </c>
      <c r="H1809" s="79">
        <f>F1809*G1809*D1809*E1809*'Equation 4'!$D$6*3600*0.000001*0.000001</f>
        <v>1.262223159112386</v>
      </c>
    </row>
    <row r="1810" spans="1:8" ht="13.8" x14ac:dyDescent="0.3">
      <c r="A1810" s="77">
        <v>3</v>
      </c>
      <c r="B1810" s="78">
        <v>17</v>
      </c>
      <c r="C1810" s="77">
        <v>14</v>
      </c>
      <c r="D1810" s="79">
        <v>1344.4380000000001</v>
      </c>
      <c r="E1810" s="79">
        <v>3.146612305321391</v>
      </c>
      <c r="F1810" s="79">
        <v>39.785623444891421</v>
      </c>
      <c r="G1810" s="80">
        <v>0.25</v>
      </c>
      <c r="H1810" s="79">
        <f>F1810*G1810*D1810*E1810*'Equation 4'!$D$6*3600*0.000001*0.000001</f>
        <v>1.5147909198935268</v>
      </c>
    </row>
    <row r="1811" spans="1:8" ht="13.8" x14ac:dyDescent="0.3">
      <c r="A1811" s="77">
        <v>3</v>
      </c>
      <c r="B1811" s="78">
        <v>17</v>
      </c>
      <c r="C1811" s="77">
        <v>15</v>
      </c>
      <c r="D1811" s="79">
        <v>1544.932</v>
      </c>
      <c r="E1811" s="79">
        <v>2.8638234931643396</v>
      </c>
      <c r="F1811" s="79">
        <v>43.98771086524124</v>
      </c>
      <c r="G1811" s="80">
        <v>0.25</v>
      </c>
      <c r="H1811" s="79">
        <f>F1811*G1811*D1811*E1811*'Equation 4'!$D$6*3600*0.000001*0.000001</f>
        <v>1.7515780227295166</v>
      </c>
    </row>
    <row r="1812" spans="1:8" ht="13.8" x14ac:dyDescent="0.3">
      <c r="A1812" s="77">
        <v>3</v>
      </c>
      <c r="B1812" s="78">
        <v>17</v>
      </c>
      <c r="C1812" s="77">
        <v>16</v>
      </c>
      <c r="D1812" s="79">
        <v>1539.96</v>
      </c>
      <c r="E1812" s="79">
        <v>2.5352918964095634</v>
      </c>
      <c r="F1812" s="79">
        <v>60.609804099746668</v>
      </c>
      <c r="G1812" s="80">
        <v>0.25</v>
      </c>
      <c r="H1812" s="79">
        <f>F1812*G1812*D1812*E1812*'Equation 4'!$D$6*3600*0.000001*0.000001</f>
        <v>2.1297214172777719</v>
      </c>
    </row>
    <row r="1813" spans="1:8" ht="13.8" x14ac:dyDescent="0.3">
      <c r="A1813" s="77">
        <v>3</v>
      </c>
      <c r="B1813" s="78">
        <v>17</v>
      </c>
      <c r="C1813" s="77">
        <v>17</v>
      </c>
      <c r="D1813" s="79">
        <v>1097.5129999999999</v>
      </c>
      <c r="E1813" s="79">
        <v>1.9643080206525656</v>
      </c>
      <c r="F1813" s="79">
        <v>99.483287557933437</v>
      </c>
      <c r="G1813" s="80">
        <v>0.25</v>
      </c>
      <c r="H1813" s="79">
        <f>F1813*G1813*D1813*E1813*'Equation 4'!$D$6*3600*0.000001*0.000001</f>
        <v>1.9302426224505542</v>
      </c>
    </row>
    <row r="1814" spans="1:8" ht="13.8" x14ac:dyDescent="0.3">
      <c r="A1814" s="77">
        <v>3</v>
      </c>
      <c r="B1814" s="78">
        <v>17</v>
      </c>
      <c r="C1814" s="77">
        <v>18</v>
      </c>
      <c r="D1814" s="79">
        <v>56.015999999999998</v>
      </c>
      <c r="E1814" s="79">
        <v>1.7048900257787891</v>
      </c>
      <c r="F1814" s="79">
        <v>266.98584393289786</v>
      </c>
      <c r="G1814" s="80">
        <v>0.25</v>
      </c>
      <c r="H1814" s="79">
        <f>F1814*G1814*D1814*E1814*'Equation 4'!$D$6*3600*0.000001*0.000001</f>
        <v>0.22947702331838402</v>
      </c>
    </row>
    <row r="1815" spans="1:8" ht="13.8" x14ac:dyDescent="0.3">
      <c r="A1815" s="77">
        <v>3</v>
      </c>
      <c r="B1815" s="78">
        <v>17</v>
      </c>
      <c r="C1815" s="77">
        <v>19</v>
      </c>
      <c r="D1815" s="79">
        <v>39.133000000000003</v>
      </c>
      <c r="E1815" s="79">
        <v>2.7859003930506918</v>
      </c>
      <c r="F1815" s="79">
        <v>230.30761225071694</v>
      </c>
      <c r="G1815" s="80">
        <v>0.25</v>
      </c>
      <c r="H1815" s="79">
        <f>F1815*G1815*D1815*E1815*'Equation 4'!$D$6*3600*0.000001*0.000001</f>
        <v>0.22597454972842312</v>
      </c>
    </row>
    <row r="1816" spans="1:8" ht="13.8" x14ac:dyDescent="0.3">
      <c r="A1816" s="77">
        <v>3</v>
      </c>
      <c r="B1816" s="78">
        <v>17</v>
      </c>
      <c r="C1816" s="77">
        <v>20</v>
      </c>
      <c r="D1816" s="79">
        <v>40.890999999999998</v>
      </c>
      <c r="E1816" s="79">
        <v>3.754600511372681</v>
      </c>
      <c r="F1816" s="79">
        <v>138.59274614650985</v>
      </c>
      <c r="G1816" s="80">
        <v>0.25</v>
      </c>
      <c r="H1816" s="79">
        <f>F1816*G1816*D1816*E1816*'Equation 4'!$D$6*3600*0.000001*0.000001</f>
        <v>0.19150251241147218</v>
      </c>
    </row>
    <row r="1817" spans="1:8" ht="13.8" x14ac:dyDescent="0.3">
      <c r="A1817" s="77">
        <v>3</v>
      </c>
      <c r="B1817" s="78">
        <v>17</v>
      </c>
      <c r="C1817" s="77">
        <v>21</v>
      </c>
      <c r="D1817" s="79">
        <v>40.027000000000001</v>
      </c>
      <c r="E1817" s="79">
        <v>3.8455857811261995</v>
      </c>
      <c r="F1817" s="79">
        <v>104.09501561978854</v>
      </c>
      <c r="G1817" s="80">
        <v>0.25</v>
      </c>
      <c r="H1817" s="79">
        <f>F1817*G1817*D1817*E1817*'Equation 4'!$D$6*3600*0.000001*0.000001</f>
        <v>0.14420754673708938</v>
      </c>
    </row>
    <row r="1818" spans="1:8" ht="13.8" x14ac:dyDescent="0.3">
      <c r="A1818" s="77">
        <v>3</v>
      </c>
      <c r="B1818" s="78">
        <v>17</v>
      </c>
      <c r="C1818" s="77">
        <v>22</v>
      </c>
      <c r="D1818" s="79">
        <v>40.895000000000003</v>
      </c>
      <c r="E1818" s="79">
        <v>3.6732390338773215</v>
      </c>
      <c r="F1818" s="79">
        <v>72.314425884260118</v>
      </c>
      <c r="G1818" s="80">
        <v>0.25</v>
      </c>
      <c r="H1818" s="79">
        <f>F1818*G1818*D1818*E1818*'Equation 4'!$D$6*3600*0.000001*0.000001</f>
        <v>9.7765776797794218E-2</v>
      </c>
    </row>
    <row r="1819" spans="1:8" ht="13.8" x14ac:dyDescent="0.3">
      <c r="A1819" s="77">
        <v>3</v>
      </c>
      <c r="B1819" s="78">
        <v>17</v>
      </c>
      <c r="C1819" s="77">
        <v>23</v>
      </c>
      <c r="D1819" s="79">
        <v>39.749000000000002</v>
      </c>
      <c r="E1819" s="79">
        <v>3.6295145680930938</v>
      </c>
      <c r="F1819" s="79">
        <v>27.140970340878916</v>
      </c>
      <c r="G1819" s="80">
        <v>0.25</v>
      </c>
      <c r="H1819" s="79">
        <f>F1819*G1819*D1819*E1819*'Equation 4'!$D$6*3600*0.000001*0.000001</f>
        <v>3.5240546199759831E-2</v>
      </c>
    </row>
    <row r="1820" spans="1:8" ht="13.8" x14ac:dyDescent="0.3">
      <c r="A1820" s="77">
        <v>3</v>
      </c>
      <c r="B1820" s="78">
        <v>17</v>
      </c>
      <c r="C1820" s="77">
        <v>24</v>
      </c>
      <c r="D1820" s="79">
        <v>37.755000000000003</v>
      </c>
      <c r="E1820" s="79">
        <v>3.4170645296804101</v>
      </c>
      <c r="F1820" s="79">
        <v>3.9578242046249112</v>
      </c>
      <c r="G1820" s="80">
        <v>0.25</v>
      </c>
      <c r="H1820" s="79">
        <f>F1820*G1820*D1820*E1820*'Equation 4'!$D$6*3600*0.000001*0.000001</f>
        <v>4.5954353906292955E-3</v>
      </c>
    </row>
    <row r="1821" spans="1:8" ht="13.8" x14ac:dyDescent="0.3">
      <c r="A1821" s="77">
        <v>3</v>
      </c>
      <c r="B1821" s="78">
        <v>17</v>
      </c>
      <c r="C1821" s="77">
        <v>1</v>
      </c>
      <c r="D1821" s="79">
        <v>37.261000000000003</v>
      </c>
      <c r="E1821" s="79">
        <v>3.2435050485547268</v>
      </c>
      <c r="F1821" s="79">
        <v>4.7418762808032433</v>
      </c>
      <c r="G1821" s="80">
        <v>0.25</v>
      </c>
      <c r="H1821" s="79">
        <f>F1821*G1821*D1821*E1821*'Equation 4'!$D$6*3600*0.000001*0.000001</f>
        <v>5.1577681094765087E-3</v>
      </c>
    </row>
    <row r="1822" spans="1:8" ht="13.8" x14ac:dyDescent="0.3">
      <c r="A1822" s="77">
        <v>3</v>
      </c>
      <c r="B1822" s="78">
        <v>17</v>
      </c>
      <c r="C1822" s="77">
        <v>2</v>
      </c>
      <c r="D1822" s="79">
        <v>37.189</v>
      </c>
      <c r="E1822" s="79">
        <v>3.1797227866592395</v>
      </c>
      <c r="F1822" s="79">
        <v>5.0405359611414422</v>
      </c>
      <c r="G1822" s="80">
        <v>0.25</v>
      </c>
      <c r="H1822" s="79">
        <f>F1822*G1822*D1822*E1822*'Equation 4'!$D$6*3600*0.000001*0.000001</f>
        <v>5.3644226380178857E-3</v>
      </c>
    </row>
    <row r="1823" spans="1:8" ht="13.8" x14ac:dyDescent="0.3">
      <c r="A1823" s="77">
        <v>3</v>
      </c>
      <c r="B1823" s="78">
        <v>17</v>
      </c>
      <c r="C1823" s="77">
        <v>3</v>
      </c>
      <c r="D1823" s="79">
        <v>38.829000000000001</v>
      </c>
      <c r="E1823" s="79">
        <v>3.2658654289483513</v>
      </c>
      <c r="F1823" s="79">
        <v>4.4557552401079192</v>
      </c>
      <c r="G1823" s="80">
        <v>0.25</v>
      </c>
      <c r="H1823" s="79">
        <f>F1823*G1823*D1823*E1823*'Equation 4'!$D$6*3600*0.000001*0.000001</f>
        <v>5.0853204770011642E-3</v>
      </c>
    </row>
    <row r="1824" spans="1:8" ht="13.8" x14ac:dyDescent="0.3">
      <c r="A1824" s="77">
        <v>3</v>
      </c>
      <c r="B1824" s="78">
        <v>17</v>
      </c>
      <c r="C1824" s="77">
        <v>4</v>
      </c>
      <c r="D1824" s="79">
        <v>39.115000000000002</v>
      </c>
      <c r="E1824" s="79">
        <v>3.1447104795195373</v>
      </c>
      <c r="F1824" s="79">
        <v>4.9481700457670215</v>
      </c>
      <c r="G1824" s="80">
        <v>0.25</v>
      </c>
      <c r="H1824" s="79">
        <f>F1824*G1824*D1824*E1824*'Equation 4'!$D$6*3600*0.000001*0.000001</f>
        <v>5.4778625131505221E-3</v>
      </c>
    </row>
    <row r="1825" spans="1:8" ht="13.8" x14ac:dyDescent="0.3">
      <c r="A1825" s="77">
        <v>3</v>
      </c>
      <c r="B1825" s="78">
        <v>17</v>
      </c>
      <c r="C1825" s="77">
        <v>5</v>
      </c>
      <c r="D1825" s="79">
        <v>46.280999999999999</v>
      </c>
      <c r="E1825" s="79">
        <v>3.0832977475423942</v>
      </c>
      <c r="F1825" s="79">
        <v>28.817862408861686</v>
      </c>
      <c r="G1825" s="80">
        <v>0.25</v>
      </c>
      <c r="H1825" s="79">
        <f>F1825*G1825*D1825*E1825*'Equation 4'!$D$6*3600*0.000001*0.000001</f>
        <v>3.7010288698344107E-2</v>
      </c>
    </row>
    <row r="1826" spans="1:8" ht="13.8" x14ac:dyDescent="0.3">
      <c r="A1826" s="77">
        <v>3</v>
      </c>
      <c r="B1826" s="78">
        <v>18</v>
      </c>
      <c r="C1826" s="77">
        <v>6</v>
      </c>
      <c r="D1826" s="79">
        <v>42.81</v>
      </c>
      <c r="E1826" s="79">
        <v>2.844153652670685</v>
      </c>
      <c r="F1826" s="79">
        <v>63.074514675233019</v>
      </c>
      <c r="G1826" s="80">
        <v>0.25</v>
      </c>
      <c r="H1826" s="79">
        <f>F1826*G1826*D1826*E1826*'Equation 4'!$D$6*3600*0.000001*0.000001</f>
        <v>6.9118564499316124E-2</v>
      </c>
    </row>
    <row r="1827" spans="1:8" ht="13.8" x14ac:dyDescent="0.3">
      <c r="A1827" s="77">
        <v>3</v>
      </c>
      <c r="B1827" s="78">
        <v>18</v>
      </c>
      <c r="C1827" s="77">
        <v>7</v>
      </c>
      <c r="D1827" s="79">
        <v>55.723999999999997</v>
      </c>
      <c r="E1827" s="79">
        <v>2.584517749987413</v>
      </c>
      <c r="F1827" s="79">
        <v>78.147686197650145</v>
      </c>
      <c r="G1827" s="80">
        <v>0.25</v>
      </c>
      <c r="H1827" s="79">
        <f>F1827*G1827*D1827*E1827*'Equation 4'!$D$6*3600*0.000001*0.000001</f>
        <v>0.10129323375759754</v>
      </c>
    </row>
    <row r="1828" spans="1:8" ht="13.8" x14ac:dyDescent="0.3">
      <c r="A1828" s="77">
        <v>3</v>
      </c>
      <c r="B1828" s="78">
        <v>18</v>
      </c>
      <c r="C1828" s="77">
        <v>8</v>
      </c>
      <c r="D1828" s="79">
        <v>104.43600000000001</v>
      </c>
      <c r="E1828" s="79">
        <v>2.1387063847101593</v>
      </c>
      <c r="F1828" s="79">
        <v>74.488228767478404</v>
      </c>
      <c r="G1828" s="80">
        <v>0.25</v>
      </c>
      <c r="H1828" s="79">
        <f>F1828*G1828*D1828*E1828*'Equation 4'!$D$6*3600*0.000001*0.000001</f>
        <v>0.14973783598147733</v>
      </c>
    </row>
    <row r="1829" spans="1:8" ht="13.8" x14ac:dyDescent="0.3">
      <c r="A1829" s="77">
        <v>3</v>
      </c>
      <c r="B1829" s="78">
        <v>18</v>
      </c>
      <c r="C1829" s="77">
        <v>9</v>
      </c>
      <c r="D1829" s="79">
        <v>162.21199999999999</v>
      </c>
      <c r="E1829" s="79">
        <v>1.9777360794605532</v>
      </c>
      <c r="F1829" s="79">
        <v>85.247930926676446</v>
      </c>
      <c r="G1829" s="80">
        <v>0.25</v>
      </c>
      <c r="H1829" s="79">
        <f>F1829*G1829*D1829*E1829*'Equation 4'!$D$6*3600*0.000001*0.000001</f>
        <v>0.24613743568425192</v>
      </c>
    </row>
    <row r="1830" spans="1:8" ht="13.8" x14ac:dyDescent="0.3">
      <c r="A1830" s="77">
        <v>3</v>
      </c>
      <c r="B1830" s="78">
        <v>18</v>
      </c>
      <c r="C1830" s="77">
        <v>10</v>
      </c>
      <c r="D1830" s="79">
        <v>295.57100000000003</v>
      </c>
      <c r="E1830" s="79">
        <v>1.8341761093199311</v>
      </c>
      <c r="F1830" s="79">
        <v>106.7379429756309</v>
      </c>
      <c r="G1830" s="80">
        <v>0.25</v>
      </c>
      <c r="H1830" s="79">
        <f>F1830*G1830*D1830*E1830*'Equation 4'!$D$6*3600*0.000001*0.000001</f>
        <v>0.52079186489356522</v>
      </c>
    </row>
    <row r="1831" spans="1:8" ht="13.8" x14ac:dyDescent="0.3">
      <c r="A1831" s="77">
        <v>3</v>
      </c>
      <c r="B1831" s="78">
        <v>18</v>
      </c>
      <c r="C1831" s="77">
        <v>11</v>
      </c>
      <c r="D1831" s="79">
        <v>521.89599999999996</v>
      </c>
      <c r="E1831" s="79">
        <v>2.0008663123757167</v>
      </c>
      <c r="F1831" s="79">
        <v>77.538160340168261</v>
      </c>
      <c r="G1831" s="80">
        <v>0.25</v>
      </c>
      <c r="H1831" s="79">
        <f>F1831*G1831*D1831*E1831*'Equation 4'!$D$6*3600*0.000001*0.000001</f>
        <v>0.72871891556138246</v>
      </c>
    </row>
    <row r="1832" spans="1:8" ht="13.8" x14ac:dyDescent="0.3">
      <c r="A1832" s="77">
        <v>3</v>
      </c>
      <c r="B1832" s="78">
        <v>18</v>
      </c>
      <c r="C1832" s="77">
        <v>12</v>
      </c>
      <c r="D1832" s="79">
        <v>836.64700000000005</v>
      </c>
      <c r="E1832" s="79">
        <v>2.4183982302342186</v>
      </c>
      <c r="F1832" s="79">
        <v>52.599494797669088</v>
      </c>
      <c r="G1832" s="80">
        <v>0.25</v>
      </c>
      <c r="H1832" s="79">
        <f>F1832*G1832*D1832*E1832*'Equation 4'!$D$6*3600*0.000001*0.000001</f>
        <v>0.95784261867317577</v>
      </c>
    </row>
    <row r="1833" spans="1:8" ht="13.8" x14ac:dyDescent="0.3">
      <c r="A1833" s="77">
        <v>3</v>
      </c>
      <c r="B1833" s="78">
        <v>18</v>
      </c>
      <c r="C1833" s="77">
        <v>13</v>
      </c>
      <c r="D1833" s="79">
        <v>1113.087</v>
      </c>
      <c r="E1833" s="79">
        <v>2.2114886389036683</v>
      </c>
      <c r="F1833" s="79">
        <v>57.779860718617272</v>
      </c>
      <c r="G1833" s="80">
        <v>0.25</v>
      </c>
      <c r="H1833" s="79">
        <f>F1833*G1833*D1833*E1833*'Equation 4'!$D$6*3600*0.000001*0.000001</f>
        <v>1.2800673583135425</v>
      </c>
    </row>
    <row r="1834" spans="1:8" ht="13.8" x14ac:dyDescent="0.3">
      <c r="A1834" s="77">
        <v>3</v>
      </c>
      <c r="B1834" s="78">
        <v>18</v>
      </c>
      <c r="C1834" s="77">
        <v>14</v>
      </c>
      <c r="D1834" s="79">
        <v>1342.816</v>
      </c>
      <c r="E1834" s="79">
        <v>1.7303644124865722</v>
      </c>
      <c r="F1834" s="79">
        <v>74.61540968860912</v>
      </c>
      <c r="G1834" s="80">
        <v>0.25</v>
      </c>
      <c r="H1834" s="79">
        <f>F1834*G1834*D1834*E1834*'Equation 4'!$D$6*3600*0.000001*0.000001</f>
        <v>1.560361116267148</v>
      </c>
    </row>
    <row r="1835" spans="1:8" ht="13.8" x14ac:dyDescent="0.3">
      <c r="A1835" s="77">
        <v>3</v>
      </c>
      <c r="B1835" s="78">
        <v>18</v>
      </c>
      <c r="C1835" s="77">
        <v>15</v>
      </c>
      <c r="D1835" s="79">
        <v>1496.0070000000001</v>
      </c>
      <c r="E1835" s="79">
        <v>1.6013875233684067</v>
      </c>
      <c r="F1835" s="79">
        <v>80.848023622546833</v>
      </c>
      <c r="G1835" s="80">
        <v>0.25</v>
      </c>
      <c r="H1835" s="79">
        <f>F1835*G1835*D1835*E1835*'Equation 4'!$D$6*3600*0.000001*0.000001</f>
        <v>1.7431789922554743</v>
      </c>
    </row>
    <row r="1836" spans="1:8" ht="13.8" x14ac:dyDescent="0.3">
      <c r="A1836" s="77">
        <v>3</v>
      </c>
      <c r="B1836" s="78">
        <v>18</v>
      </c>
      <c r="C1836" s="77">
        <v>16</v>
      </c>
      <c r="D1836" s="79">
        <v>1358.2380000000001</v>
      </c>
      <c r="E1836" s="79">
        <v>1.6739548978392458</v>
      </c>
      <c r="F1836" s="79">
        <v>93.221619230963555</v>
      </c>
      <c r="G1836" s="80">
        <v>0.25</v>
      </c>
      <c r="H1836" s="79">
        <f>F1836*G1836*D1836*E1836*'Equation 4'!$D$6*3600*0.000001*0.000001</f>
        <v>1.9075625201672892</v>
      </c>
    </row>
    <row r="1837" spans="1:8" ht="13.8" x14ac:dyDescent="0.3">
      <c r="A1837" s="77">
        <v>3</v>
      </c>
      <c r="B1837" s="78">
        <v>18</v>
      </c>
      <c r="C1837" s="77">
        <v>17</v>
      </c>
      <c r="D1837" s="79">
        <v>853.601</v>
      </c>
      <c r="E1837" s="79">
        <v>1.4419448671845951</v>
      </c>
      <c r="F1837" s="79">
        <v>136.52558309847515</v>
      </c>
      <c r="G1837" s="80">
        <v>0.25</v>
      </c>
      <c r="H1837" s="79">
        <f>F1837*G1837*D1837*E1837*'Equation 4'!$D$6*3600*0.000001*0.000001</f>
        <v>1.5123771953279732</v>
      </c>
    </row>
    <row r="1838" spans="1:8" ht="13.8" x14ac:dyDescent="0.3">
      <c r="A1838" s="77">
        <v>3</v>
      </c>
      <c r="B1838" s="78">
        <v>18</v>
      </c>
      <c r="C1838" s="77">
        <v>18</v>
      </c>
      <c r="D1838" s="79">
        <v>62.408999999999999</v>
      </c>
      <c r="E1838" s="79">
        <v>0.88635263862641034</v>
      </c>
      <c r="F1838" s="79">
        <v>466.26550118185554</v>
      </c>
      <c r="G1838" s="80">
        <v>0.25</v>
      </c>
      <c r="H1838" s="79">
        <f>F1838*G1838*D1838*E1838*'Equation 4'!$D$6*3600*0.000001*0.000001</f>
        <v>0.23212908445275773</v>
      </c>
    </row>
    <row r="1839" spans="1:8" ht="13.8" x14ac:dyDescent="0.3">
      <c r="A1839" s="77">
        <v>3</v>
      </c>
      <c r="B1839" s="78">
        <v>18</v>
      </c>
      <c r="C1839" s="77">
        <v>19</v>
      </c>
      <c r="D1839" s="79">
        <v>39.366</v>
      </c>
      <c r="E1839" s="79">
        <v>1.8600994597063889</v>
      </c>
      <c r="F1839" s="79">
        <v>347.44533211279622</v>
      </c>
      <c r="G1839" s="80">
        <v>0.25</v>
      </c>
      <c r="H1839" s="79">
        <f>F1839*G1839*D1839*E1839*'Equation 4'!$D$6*3600*0.000001*0.000001</f>
        <v>0.22897414475245864</v>
      </c>
    </row>
    <row r="1840" spans="1:8" ht="13.8" x14ac:dyDescent="0.3">
      <c r="A1840" s="77">
        <v>3</v>
      </c>
      <c r="B1840" s="78">
        <v>18</v>
      </c>
      <c r="C1840" s="77">
        <v>20</v>
      </c>
      <c r="D1840" s="79">
        <v>37.959000000000003</v>
      </c>
      <c r="E1840" s="79">
        <v>2.3810023099526805</v>
      </c>
      <c r="F1840" s="79">
        <v>240.89886992247125</v>
      </c>
      <c r="G1840" s="80">
        <v>0.25</v>
      </c>
      <c r="H1840" s="79">
        <f>F1840*G1840*D1840*E1840*'Equation 4'!$D$6*3600*0.000001*0.000001</f>
        <v>0.19595297058407296</v>
      </c>
    </row>
    <row r="1841" spans="1:8" ht="13.8" x14ac:dyDescent="0.3">
      <c r="A1841" s="77">
        <v>3</v>
      </c>
      <c r="B1841" s="78">
        <v>18</v>
      </c>
      <c r="C1841" s="77">
        <v>21</v>
      </c>
      <c r="D1841" s="79">
        <v>37.570999999999998</v>
      </c>
      <c r="E1841" s="79">
        <v>2.1584276684660986</v>
      </c>
      <c r="F1841" s="79">
        <v>205.07533271925712</v>
      </c>
      <c r="G1841" s="80">
        <v>0.25</v>
      </c>
      <c r="H1841" s="79">
        <f>F1841*G1841*D1841*E1841*'Equation 4'!$D$6*3600*0.000001*0.000001</f>
        <v>0.1496739390221081</v>
      </c>
    </row>
    <row r="1842" spans="1:8" ht="13.8" x14ac:dyDescent="0.3">
      <c r="A1842" s="77">
        <v>3</v>
      </c>
      <c r="B1842" s="78">
        <v>18</v>
      </c>
      <c r="C1842" s="77">
        <v>22</v>
      </c>
      <c r="D1842" s="79">
        <v>37.44</v>
      </c>
      <c r="E1842" s="79">
        <v>1.8734548299865679</v>
      </c>
      <c r="F1842" s="79">
        <v>164.10655494988848</v>
      </c>
      <c r="G1842" s="80">
        <v>0.25</v>
      </c>
      <c r="H1842" s="79">
        <f>F1842*G1842*D1842*E1842*'Equation 4'!$D$6*3600*0.000001*0.000001</f>
        <v>0.10359707761840027</v>
      </c>
    </row>
    <row r="1843" spans="1:8" ht="13.8" x14ac:dyDescent="0.3">
      <c r="A1843" s="77">
        <v>3</v>
      </c>
      <c r="B1843" s="78">
        <v>18</v>
      </c>
      <c r="C1843" s="77">
        <v>23</v>
      </c>
      <c r="D1843" s="79">
        <v>37.347999999999999</v>
      </c>
      <c r="E1843" s="79">
        <v>1.9732136224950405</v>
      </c>
      <c r="F1843" s="79">
        <v>61.223270643281708</v>
      </c>
      <c r="G1843" s="80">
        <v>0.25</v>
      </c>
      <c r="H1843" s="79">
        <f>F1843*G1843*D1843*E1843*'Equation 4'!$D$6*3600*0.000001*0.000001</f>
        <v>4.0606961263497526E-2</v>
      </c>
    </row>
    <row r="1844" spans="1:8" ht="13.8" x14ac:dyDescent="0.3">
      <c r="A1844" s="77">
        <v>3</v>
      </c>
      <c r="B1844" s="78">
        <v>18</v>
      </c>
      <c r="C1844" s="77">
        <v>24</v>
      </c>
      <c r="D1844" s="79">
        <v>37.283000000000001</v>
      </c>
      <c r="E1844" s="79">
        <v>2.2021164819327788</v>
      </c>
      <c r="F1844" s="79">
        <v>11.546501926510686</v>
      </c>
      <c r="G1844" s="80">
        <v>0.25</v>
      </c>
      <c r="H1844" s="79">
        <f>F1844*G1844*D1844*E1844*'Equation 4'!$D$6*3600*0.000001*0.000001</f>
        <v>8.5318670653316189E-3</v>
      </c>
    </row>
    <row r="1845" spans="1:8" ht="13.8" x14ac:dyDescent="0.3">
      <c r="A1845" s="77">
        <v>3</v>
      </c>
      <c r="B1845" s="78">
        <v>18</v>
      </c>
      <c r="C1845" s="77">
        <v>1</v>
      </c>
      <c r="D1845" s="79">
        <v>37.200000000000003</v>
      </c>
      <c r="E1845" s="79">
        <v>2.6021554526968602</v>
      </c>
      <c r="F1845" s="79">
        <v>8.3054719156100454</v>
      </c>
      <c r="G1845" s="80">
        <v>0.25</v>
      </c>
      <c r="H1845" s="79">
        <f>F1845*G1845*D1845*E1845*'Equation 4'!$D$6*3600*0.000001*0.000001</f>
        <v>7.2357408000559963E-3</v>
      </c>
    </row>
    <row r="1846" spans="1:8" ht="13.8" x14ac:dyDescent="0.3">
      <c r="A1846" s="77">
        <v>3</v>
      </c>
      <c r="B1846" s="78">
        <v>18</v>
      </c>
      <c r="C1846" s="77">
        <v>2</v>
      </c>
      <c r="D1846" s="79">
        <v>37.113</v>
      </c>
      <c r="E1846" s="79">
        <v>2.8701672425139271</v>
      </c>
      <c r="F1846" s="79">
        <v>6.6417904874239717</v>
      </c>
      <c r="G1846" s="80">
        <v>0.25</v>
      </c>
      <c r="H1846" s="79">
        <f>F1846*G1846*D1846*E1846*'Equation 4'!$D$6*3600*0.000001*0.000001</f>
        <v>6.3673826010487008E-3</v>
      </c>
    </row>
    <row r="1847" spans="1:8" ht="13.8" x14ac:dyDescent="0.3">
      <c r="A1847" s="77">
        <v>3</v>
      </c>
      <c r="B1847" s="78">
        <v>18</v>
      </c>
      <c r="C1847" s="77">
        <v>3</v>
      </c>
      <c r="D1847" s="79">
        <v>37.034999999999997</v>
      </c>
      <c r="E1847" s="79">
        <v>2.8026648033612584</v>
      </c>
      <c r="F1847" s="79">
        <v>7.0502038819332569</v>
      </c>
      <c r="G1847" s="80">
        <v>0.25</v>
      </c>
      <c r="H1847" s="79">
        <f>F1847*G1847*D1847*E1847*'Equation 4'!$D$6*3600*0.000001*0.000001</f>
        <v>6.5860905039033506E-3</v>
      </c>
    </row>
    <row r="1848" spans="1:8" ht="13.8" x14ac:dyDescent="0.3">
      <c r="A1848" s="77">
        <v>3</v>
      </c>
      <c r="B1848" s="78">
        <v>18</v>
      </c>
      <c r="C1848" s="77">
        <v>4</v>
      </c>
      <c r="D1848" s="79">
        <v>36.942999999999998</v>
      </c>
      <c r="E1848" s="79">
        <v>2.6713893389021375</v>
      </c>
      <c r="F1848" s="79">
        <v>7.8939489168558072</v>
      </c>
      <c r="G1848" s="80">
        <v>0.25</v>
      </c>
      <c r="H1848" s="79">
        <f>F1848*G1848*D1848*E1848*'Equation 4'!$D$6*3600*0.000001*0.000001</f>
        <v>7.0114230087509012E-3</v>
      </c>
    </row>
    <row r="1849" spans="1:8" ht="13.8" x14ac:dyDescent="0.3">
      <c r="A1849" s="77">
        <v>3</v>
      </c>
      <c r="B1849" s="78">
        <v>18</v>
      </c>
      <c r="C1849" s="77">
        <v>5</v>
      </c>
      <c r="D1849" s="79">
        <v>36.884999999999998</v>
      </c>
      <c r="E1849" s="79">
        <v>2.5941335740474121</v>
      </c>
      <c r="F1849" s="79">
        <v>44.817584499594531</v>
      </c>
      <c r="G1849" s="80">
        <v>0.25</v>
      </c>
      <c r="H1849" s="79">
        <f>F1849*G1849*D1849*E1849*'Equation 4'!$D$6*3600*0.000001*0.000001</f>
        <v>3.8595180620467837E-2</v>
      </c>
    </row>
    <row r="1850" spans="1:8" ht="13.8" x14ac:dyDescent="0.3">
      <c r="A1850" s="77">
        <v>3</v>
      </c>
      <c r="B1850" s="78">
        <v>19</v>
      </c>
      <c r="C1850" s="77">
        <v>6</v>
      </c>
      <c r="D1850" s="79">
        <v>36.780999999999999</v>
      </c>
      <c r="E1850" s="79">
        <v>2.4061774664392486</v>
      </c>
      <c r="F1850" s="79">
        <v>88.557842354297705</v>
      </c>
      <c r="G1850" s="80">
        <v>0.25</v>
      </c>
      <c r="H1850" s="79">
        <f>F1850*G1850*D1850*E1850*'Equation 4'!$D$6*3600*0.000001*0.000001</f>
        <v>7.0537607342705963E-2</v>
      </c>
    </row>
    <row r="1851" spans="1:8" ht="13.8" x14ac:dyDescent="0.3">
      <c r="A1851" s="77">
        <v>3</v>
      </c>
      <c r="B1851" s="78">
        <v>19</v>
      </c>
      <c r="C1851" s="77">
        <v>7</v>
      </c>
      <c r="D1851" s="79">
        <v>54.456000000000003</v>
      </c>
      <c r="E1851" s="79">
        <v>2.0004412013353452</v>
      </c>
      <c r="F1851" s="79">
        <v>105.24591104556025</v>
      </c>
      <c r="G1851" s="80">
        <v>0.25</v>
      </c>
      <c r="H1851" s="79">
        <f>F1851*G1851*D1851*E1851*'Equation 4'!$D$6*3600*0.000001*0.000001</f>
        <v>0.10318564177523025</v>
      </c>
    </row>
    <row r="1852" spans="1:8" ht="13.8" x14ac:dyDescent="0.3">
      <c r="A1852" s="77">
        <v>3</v>
      </c>
      <c r="B1852" s="78">
        <v>19</v>
      </c>
      <c r="C1852" s="77">
        <v>8</v>
      </c>
      <c r="D1852" s="79">
        <v>82.144999999999996</v>
      </c>
      <c r="E1852" s="79">
        <v>1.7875122377203465</v>
      </c>
      <c r="F1852" s="79">
        <v>114.1685920672401</v>
      </c>
      <c r="G1852" s="80">
        <v>0.25</v>
      </c>
      <c r="H1852" s="79">
        <f>F1852*G1852*D1852*E1852*'Equation 4'!$D$6*3600*0.000001*0.000001</f>
        <v>0.15087570501772432</v>
      </c>
    </row>
    <row r="1853" spans="1:8" ht="13.8" x14ac:dyDescent="0.3">
      <c r="A1853" s="77">
        <v>3</v>
      </c>
      <c r="B1853" s="78">
        <v>19</v>
      </c>
      <c r="C1853" s="77">
        <v>9</v>
      </c>
      <c r="D1853" s="79">
        <v>130.75899999999999</v>
      </c>
      <c r="E1853" s="79">
        <v>1.6221445681566116</v>
      </c>
      <c r="F1853" s="79">
        <v>104.54223808186298</v>
      </c>
      <c r="G1853" s="80">
        <v>0.25</v>
      </c>
      <c r="H1853" s="79">
        <f>F1853*G1853*D1853*E1853*'Equation 4'!$D$6*3600*0.000001*0.000001</f>
        <v>0.19957008856962782</v>
      </c>
    </row>
    <row r="1854" spans="1:8" ht="13.8" x14ac:dyDescent="0.3">
      <c r="A1854" s="77">
        <v>3</v>
      </c>
      <c r="B1854" s="78">
        <v>19</v>
      </c>
      <c r="C1854" s="77">
        <v>10</v>
      </c>
      <c r="D1854" s="79">
        <v>267.36599999999999</v>
      </c>
      <c r="E1854" s="79">
        <v>1.659580971209299</v>
      </c>
      <c r="F1854" s="79">
        <v>118.25857406008905</v>
      </c>
      <c r="G1854" s="80">
        <v>0.25</v>
      </c>
      <c r="H1854" s="79">
        <f>F1854*G1854*D1854*E1854*'Equation 4'!$D$6*3600*0.000001*0.000001</f>
        <v>0.47225848848276386</v>
      </c>
    </row>
    <row r="1855" spans="1:8" ht="13.8" x14ac:dyDescent="0.3">
      <c r="A1855" s="77">
        <v>3</v>
      </c>
      <c r="B1855" s="78">
        <v>19</v>
      </c>
      <c r="C1855" s="77">
        <v>11</v>
      </c>
      <c r="D1855" s="79">
        <v>534.87400000000002</v>
      </c>
      <c r="E1855" s="79">
        <v>1.7700635581808919</v>
      </c>
      <c r="F1855" s="79">
        <v>88.00963011569371</v>
      </c>
      <c r="G1855" s="80">
        <v>0.25</v>
      </c>
      <c r="H1855" s="79">
        <f>F1855*G1855*D1855*E1855*'Equation 4'!$D$6*3600*0.000001*0.000001</f>
        <v>0.74991674944937481</v>
      </c>
    </row>
    <row r="1856" spans="1:8" ht="13.8" x14ac:dyDescent="0.3">
      <c r="A1856" s="77">
        <v>3</v>
      </c>
      <c r="B1856" s="78">
        <v>19</v>
      </c>
      <c r="C1856" s="77">
        <v>12</v>
      </c>
      <c r="D1856" s="79">
        <v>1123.21</v>
      </c>
      <c r="E1856" s="79">
        <v>1.9877474688702284</v>
      </c>
      <c r="F1856" s="79">
        <v>64.595276049847826</v>
      </c>
      <c r="G1856" s="80">
        <v>0.25</v>
      </c>
      <c r="H1856" s="79">
        <f>F1856*G1856*D1856*E1856*'Equation 4'!$D$6*3600*0.000001*0.000001</f>
        <v>1.2979723423051024</v>
      </c>
    </row>
    <row r="1857" spans="1:8" ht="13.8" x14ac:dyDescent="0.3">
      <c r="A1857" s="77">
        <v>3</v>
      </c>
      <c r="B1857" s="78">
        <v>19</v>
      </c>
      <c r="C1857" s="77">
        <v>13</v>
      </c>
      <c r="D1857" s="79">
        <v>1487.749</v>
      </c>
      <c r="E1857" s="79">
        <v>1.9371246733238416</v>
      </c>
      <c r="F1857" s="79">
        <v>66.355709801349221</v>
      </c>
      <c r="G1857" s="80">
        <v>0.25</v>
      </c>
      <c r="H1857" s="79">
        <f>F1857*G1857*D1857*E1857*'Equation 4'!$D$6*3600*0.000001*0.000001</f>
        <v>1.7211077033053437</v>
      </c>
    </row>
    <row r="1858" spans="1:8" ht="13.8" x14ac:dyDescent="0.3">
      <c r="A1858" s="77">
        <v>3</v>
      </c>
      <c r="B1858" s="78">
        <v>19</v>
      </c>
      <c r="C1858" s="77">
        <v>14</v>
      </c>
      <c r="D1858" s="79">
        <v>1733.4659999999999</v>
      </c>
      <c r="E1858" s="79">
        <v>1.8267024935659337</v>
      </c>
      <c r="F1858" s="79">
        <v>70.534237306689704</v>
      </c>
      <c r="G1858" s="80">
        <v>0.25</v>
      </c>
      <c r="H1858" s="79">
        <f>F1858*G1858*D1858*E1858*'Equation 4'!$D$6*3600*0.000001*0.000001</f>
        <v>2.0101368888606626</v>
      </c>
    </row>
    <row r="1859" spans="1:8" ht="13.8" x14ac:dyDescent="0.3">
      <c r="A1859" s="77">
        <v>3</v>
      </c>
      <c r="B1859" s="78">
        <v>19</v>
      </c>
      <c r="C1859" s="77">
        <v>15</v>
      </c>
      <c r="D1859" s="79">
        <v>1820.2719999999999</v>
      </c>
      <c r="E1859" s="79">
        <v>1.8215984738684867</v>
      </c>
      <c r="F1859" s="79">
        <v>70.739629631243048</v>
      </c>
      <c r="G1859" s="80">
        <v>0.25</v>
      </c>
      <c r="H1859" s="79">
        <f>F1859*G1859*D1859*E1859*'Equation 4'!$D$6*3600*0.000001*0.000001</f>
        <v>2.1110291659014346</v>
      </c>
    </row>
    <row r="1860" spans="1:8" ht="13.8" x14ac:dyDescent="0.3">
      <c r="A1860" s="77">
        <v>3</v>
      </c>
      <c r="B1860" s="78">
        <v>19</v>
      </c>
      <c r="C1860" s="77">
        <v>16</v>
      </c>
      <c r="D1860" s="79">
        <v>1732.99</v>
      </c>
      <c r="E1860" s="79">
        <v>1.7893959874773386</v>
      </c>
      <c r="F1860" s="79">
        <v>87.028865700242065</v>
      </c>
      <c r="G1860" s="80">
        <v>0.25</v>
      </c>
      <c r="H1860" s="79">
        <f>F1860*G1860*D1860*E1860*'Equation 4'!$D$6*3600*0.000001*0.000001</f>
        <v>2.4288928050994776</v>
      </c>
    </row>
    <row r="1861" spans="1:8" ht="13.8" x14ac:dyDescent="0.3">
      <c r="A1861" s="77">
        <v>3</v>
      </c>
      <c r="B1861" s="78">
        <v>19</v>
      </c>
      <c r="C1861" s="77">
        <v>17</v>
      </c>
      <c r="D1861" s="79">
        <v>1286.135</v>
      </c>
      <c r="E1861" s="79">
        <v>1.6445707646677903</v>
      </c>
      <c r="F1861" s="79">
        <v>119.36321022825082</v>
      </c>
      <c r="G1861" s="80">
        <v>0.25</v>
      </c>
      <c r="H1861" s="79">
        <f>F1861*G1861*D1861*E1861*'Equation 4'!$D$6*3600*0.000001*0.000001</f>
        <v>2.2722291262719243</v>
      </c>
    </row>
    <row r="1862" spans="1:8" ht="13.8" x14ac:dyDescent="0.3">
      <c r="A1862" s="77">
        <v>3</v>
      </c>
      <c r="B1862" s="78">
        <v>19</v>
      </c>
      <c r="C1862" s="77">
        <v>18</v>
      </c>
      <c r="D1862" s="79">
        <v>62.822000000000003</v>
      </c>
      <c r="E1862" s="79">
        <v>1.0285183518051586</v>
      </c>
      <c r="F1862" s="79">
        <v>398.38283034307409</v>
      </c>
      <c r="G1862" s="80">
        <v>0.25</v>
      </c>
      <c r="H1862" s="79">
        <f>F1862*G1862*D1862*E1862*'Equation 4'!$D$6*3600*0.000001*0.000001</f>
        <v>0.23166846754205864</v>
      </c>
    </row>
    <row r="1863" spans="1:8" ht="13.8" x14ac:dyDescent="0.3">
      <c r="A1863" s="77">
        <v>3</v>
      </c>
      <c r="B1863" s="78">
        <v>19</v>
      </c>
      <c r="C1863" s="77">
        <v>19</v>
      </c>
      <c r="D1863" s="79">
        <v>37.875</v>
      </c>
      <c r="E1863" s="79">
        <v>1.1381041252890702</v>
      </c>
      <c r="F1863" s="79">
        <v>596.24350582086652</v>
      </c>
      <c r="G1863" s="80">
        <v>0.25</v>
      </c>
      <c r="H1863" s="79">
        <f>F1863*G1863*D1863*E1863*'Equation 4'!$D$6*3600*0.000001*0.000001</f>
        <v>0.23131340963597072</v>
      </c>
    </row>
    <row r="1864" spans="1:8" ht="13.8" x14ac:dyDescent="0.3">
      <c r="A1864" s="77">
        <v>3</v>
      </c>
      <c r="B1864" s="78">
        <v>19</v>
      </c>
      <c r="C1864" s="77">
        <v>20</v>
      </c>
      <c r="D1864" s="79">
        <v>37.728000000000002</v>
      </c>
      <c r="E1864" s="79">
        <v>2.2473204043927515</v>
      </c>
      <c r="F1864" s="79">
        <v>257.3590576829173</v>
      </c>
      <c r="G1864" s="80">
        <v>0.25</v>
      </c>
      <c r="H1864" s="79">
        <f>F1864*G1864*D1864*E1864*'Equation 4'!$D$6*3600*0.000001*0.000001</f>
        <v>0.1963860999580872</v>
      </c>
    </row>
    <row r="1865" spans="1:8" ht="13.8" x14ac:dyDescent="0.3">
      <c r="A1865" s="77">
        <v>3</v>
      </c>
      <c r="B1865" s="78">
        <v>19</v>
      </c>
      <c r="C1865" s="77">
        <v>21</v>
      </c>
      <c r="D1865" s="79">
        <v>43.533999999999999</v>
      </c>
      <c r="E1865" s="79">
        <v>3.3343618579872221</v>
      </c>
      <c r="F1865" s="79">
        <v>111.65136731610596</v>
      </c>
      <c r="G1865" s="80">
        <v>0.25</v>
      </c>
      <c r="H1865" s="79">
        <f>F1865*G1865*D1865*E1865*'Equation 4'!$D$6*3600*0.000001*0.000001</f>
        <v>0.14586391224805961</v>
      </c>
    </row>
    <row r="1866" spans="1:8" ht="13.8" x14ac:dyDescent="0.3">
      <c r="A1866" s="77">
        <v>3</v>
      </c>
      <c r="B1866" s="78">
        <v>19</v>
      </c>
      <c r="C1866" s="77">
        <v>22</v>
      </c>
      <c r="D1866" s="79">
        <v>46.517000000000003</v>
      </c>
      <c r="E1866" s="79">
        <v>3.556301730730957</v>
      </c>
      <c r="F1866" s="79">
        <v>65.91948989819565</v>
      </c>
      <c r="G1866" s="80">
        <v>0.25</v>
      </c>
      <c r="H1866" s="79">
        <f>F1866*G1866*D1866*E1866*'Equation 4'!$D$6*3600*0.000001*0.000001</f>
        <v>9.8144653659988451E-2</v>
      </c>
    </row>
    <row r="1867" spans="1:8" ht="13.8" x14ac:dyDescent="0.3">
      <c r="A1867" s="77">
        <v>3</v>
      </c>
      <c r="B1867" s="78">
        <v>19</v>
      </c>
      <c r="C1867" s="77">
        <v>23</v>
      </c>
      <c r="D1867" s="79">
        <v>57.103999999999999</v>
      </c>
      <c r="E1867" s="79">
        <v>3.4940832846399066</v>
      </c>
      <c r="F1867" s="79">
        <v>19.868933803239521</v>
      </c>
      <c r="G1867" s="80">
        <v>0.25</v>
      </c>
      <c r="H1867" s="79">
        <f>F1867*G1867*D1867*E1867*'Equation 4'!$D$6*3600*0.000001*0.000001</f>
        <v>3.5679343558148162E-2</v>
      </c>
    </row>
    <row r="1868" spans="1:8" ht="13.8" x14ac:dyDescent="0.3">
      <c r="A1868" s="77">
        <v>3</v>
      </c>
      <c r="B1868" s="78">
        <v>19</v>
      </c>
      <c r="C1868" s="77">
        <v>24</v>
      </c>
      <c r="D1868" s="79">
        <v>66.197000000000003</v>
      </c>
      <c r="E1868" s="79">
        <v>3.505583261028042</v>
      </c>
      <c r="F1868" s="79">
        <v>2.062996879041707</v>
      </c>
      <c r="G1868" s="80">
        <v>0.25</v>
      </c>
      <c r="H1868" s="79">
        <f>F1868*G1868*D1868*E1868*'Equation 4'!$D$6*3600*0.000001*0.000001</f>
        <v>4.3086347010629676E-3</v>
      </c>
    </row>
    <row r="1869" spans="1:8" ht="13.8" x14ac:dyDescent="0.3">
      <c r="A1869" s="77">
        <v>3</v>
      </c>
      <c r="B1869" s="78">
        <v>19</v>
      </c>
      <c r="C1869" s="77">
        <v>1</v>
      </c>
      <c r="D1869" s="79">
        <v>75.933999999999997</v>
      </c>
      <c r="E1869" s="79">
        <v>3.3307083330727112</v>
      </c>
      <c r="F1869" s="79">
        <v>2.1418037317550382</v>
      </c>
      <c r="G1869" s="80">
        <v>0.25</v>
      </c>
      <c r="H1869" s="79">
        <f>F1869*G1869*D1869*E1869*'Equation 4'!$D$6*3600*0.000001*0.000001</f>
        <v>4.8752294676382372E-3</v>
      </c>
    </row>
    <row r="1870" spans="1:8" ht="13.8" x14ac:dyDescent="0.3">
      <c r="A1870" s="77">
        <v>3</v>
      </c>
      <c r="B1870" s="78">
        <v>19</v>
      </c>
      <c r="C1870" s="77">
        <v>2</v>
      </c>
      <c r="D1870" s="79">
        <v>75.686000000000007</v>
      </c>
      <c r="E1870" s="79">
        <v>3.0171637343704103</v>
      </c>
      <c r="F1870" s="79">
        <v>2.8664243385204919</v>
      </c>
      <c r="G1870" s="80">
        <v>0.25</v>
      </c>
      <c r="H1870" s="79">
        <f>F1870*G1870*D1870*E1870*'Equation 4'!$D$6*3600*0.000001*0.000001</f>
        <v>5.8911139674336921E-3</v>
      </c>
    </row>
    <row r="1871" spans="1:8" ht="13.8" x14ac:dyDescent="0.3">
      <c r="A1871" s="77">
        <v>3</v>
      </c>
      <c r="B1871" s="78">
        <v>19</v>
      </c>
      <c r="C1871" s="77">
        <v>3</v>
      </c>
      <c r="D1871" s="79">
        <v>87.194999999999993</v>
      </c>
      <c r="E1871" s="79">
        <v>2.7162536700389381</v>
      </c>
      <c r="F1871" s="79">
        <v>3.221093560506624</v>
      </c>
      <c r="G1871" s="80">
        <v>0.25</v>
      </c>
      <c r="H1871" s="79">
        <f>F1871*G1871*D1871*E1871*'Equation 4'!$D$6*3600*0.000001*0.000001</f>
        <v>6.8660625758676617E-3</v>
      </c>
    </row>
    <row r="1872" spans="1:8" ht="13.8" x14ac:dyDescent="0.3">
      <c r="A1872" s="77">
        <v>3</v>
      </c>
      <c r="B1872" s="78">
        <v>19</v>
      </c>
      <c r="C1872" s="77">
        <v>4</v>
      </c>
      <c r="D1872" s="79">
        <v>97.281999999999996</v>
      </c>
      <c r="E1872" s="79">
        <v>2.7058174365614542</v>
      </c>
      <c r="F1872" s="79">
        <v>2.9125124674071388</v>
      </c>
      <c r="G1872" s="80">
        <v>0.25</v>
      </c>
      <c r="H1872" s="79">
        <f>F1872*G1872*D1872*E1872*'Equation 4'!$D$6*3600*0.000001*0.000001</f>
        <v>6.8998759723347116E-3</v>
      </c>
    </row>
    <row r="1873" spans="1:8" ht="13.8" x14ac:dyDescent="0.3">
      <c r="A1873" s="77">
        <v>3</v>
      </c>
      <c r="B1873" s="78">
        <v>19</v>
      </c>
      <c r="C1873" s="77">
        <v>5</v>
      </c>
      <c r="D1873" s="79">
        <v>110.18</v>
      </c>
      <c r="E1873" s="79">
        <v>2.5818605694343759</v>
      </c>
      <c r="F1873" s="79">
        <v>15.090451630485356</v>
      </c>
      <c r="G1873" s="80">
        <v>0.25</v>
      </c>
      <c r="H1873" s="79">
        <f>F1873*G1873*D1873*E1873*'Equation 4'!$D$6*3600*0.000001*0.000001</f>
        <v>3.8634945155414081E-2</v>
      </c>
    </row>
    <row r="1874" spans="1:8" ht="13.8" x14ac:dyDescent="0.3">
      <c r="A1874" s="77">
        <v>3</v>
      </c>
      <c r="B1874" s="78">
        <v>20</v>
      </c>
      <c r="C1874" s="77">
        <v>6</v>
      </c>
      <c r="D1874" s="79">
        <v>94.873999999999995</v>
      </c>
      <c r="E1874" s="79">
        <v>2.3574021718832792</v>
      </c>
      <c r="F1874" s="79">
        <v>35.121190283418507</v>
      </c>
      <c r="G1874" s="80">
        <v>0.25</v>
      </c>
      <c r="H1874" s="79">
        <f>F1874*G1874*D1874*E1874*'Equation 4'!$D$6*3600*0.000001*0.000001</f>
        <v>7.0695639297067278E-2</v>
      </c>
    </row>
    <row r="1875" spans="1:8" ht="13.8" x14ac:dyDescent="0.3">
      <c r="A1875" s="77">
        <v>3</v>
      </c>
      <c r="B1875" s="78">
        <v>20</v>
      </c>
      <c r="C1875" s="77">
        <v>7</v>
      </c>
      <c r="D1875" s="79">
        <v>126.78700000000001</v>
      </c>
      <c r="E1875" s="79">
        <v>2.246602991184691</v>
      </c>
      <c r="F1875" s="79">
        <v>39.939794022951219</v>
      </c>
      <c r="G1875" s="80">
        <v>0.25</v>
      </c>
      <c r="H1875" s="79">
        <f>F1875*G1875*D1875*E1875*'Equation 4'!$D$6*3600*0.000001*0.000001</f>
        <v>0.10238807757611838</v>
      </c>
    </row>
    <row r="1876" spans="1:8" ht="13.8" x14ac:dyDescent="0.3">
      <c r="A1876" s="77">
        <v>3</v>
      </c>
      <c r="B1876" s="78">
        <v>20</v>
      </c>
      <c r="C1876" s="77">
        <v>8</v>
      </c>
      <c r="D1876" s="79">
        <v>151.81399999999999</v>
      </c>
      <c r="E1876" s="79">
        <v>1.9290943470965851</v>
      </c>
      <c r="F1876" s="79">
        <v>66.643459244012277</v>
      </c>
      <c r="G1876" s="80">
        <v>0.25</v>
      </c>
      <c r="H1876" s="79">
        <f>F1876*G1876*D1876*E1876*'Equation 4'!$D$6*3600*0.000001*0.000001</f>
        <v>0.17565694805675064</v>
      </c>
    </row>
    <row r="1877" spans="1:8" ht="13.8" x14ac:dyDescent="0.3">
      <c r="A1877" s="77">
        <v>3</v>
      </c>
      <c r="B1877" s="78">
        <v>20</v>
      </c>
      <c r="C1877" s="77">
        <v>9</v>
      </c>
      <c r="D1877" s="79">
        <v>172.93</v>
      </c>
      <c r="E1877" s="79">
        <v>1.6621558290364955</v>
      </c>
      <c r="F1877" s="79">
        <v>101.95904636144915</v>
      </c>
      <c r="G1877" s="80">
        <v>0.25</v>
      </c>
      <c r="H1877" s="79">
        <f>F1877*G1877*D1877*E1877*'Equation 4'!$D$6*3600*0.000001*0.000001</f>
        <v>0.26376086152465394</v>
      </c>
    </row>
    <row r="1878" spans="1:8" ht="13.8" x14ac:dyDescent="0.3">
      <c r="A1878" s="77">
        <v>3</v>
      </c>
      <c r="B1878" s="78">
        <v>20</v>
      </c>
      <c r="C1878" s="77">
        <v>10</v>
      </c>
      <c r="D1878" s="79">
        <v>229.953</v>
      </c>
      <c r="E1878" s="79">
        <v>1.5101142340895937</v>
      </c>
      <c r="F1878" s="79">
        <v>130.23755596770923</v>
      </c>
      <c r="G1878" s="80">
        <v>0.25</v>
      </c>
      <c r="H1878" s="79">
        <f>F1878*G1878*D1878*E1878*'Equation 4'!$D$6*3600*0.000001*0.000001</f>
        <v>0.40703113232801219</v>
      </c>
    </row>
    <row r="1879" spans="1:8" ht="13.8" x14ac:dyDescent="0.3">
      <c r="A1879" s="77">
        <v>3</v>
      </c>
      <c r="B1879" s="78">
        <v>20</v>
      </c>
      <c r="C1879" s="77">
        <v>11</v>
      </c>
      <c r="D1879" s="79">
        <v>341.48599999999999</v>
      </c>
      <c r="E1879" s="79">
        <v>1.5034004789143842</v>
      </c>
      <c r="F1879" s="79">
        <v>104.111374737566</v>
      </c>
      <c r="G1879" s="80">
        <v>0.25</v>
      </c>
      <c r="H1879" s="79">
        <f>F1879*G1879*D1879*E1879*'Equation 4'!$D$6*3600*0.000001*0.000001</f>
        <v>0.48104785042735954</v>
      </c>
    </row>
    <row r="1880" spans="1:8" ht="13.8" x14ac:dyDescent="0.3">
      <c r="A1880" s="77">
        <v>3</v>
      </c>
      <c r="B1880" s="78">
        <v>20</v>
      </c>
      <c r="C1880" s="77">
        <v>12</v>
      </c>
      <c r="D1880" s="79">
        <v>561.04700000000003</v>
      </c>
      <c r="E1880" s="79">
        <v>1.803189673883477</v>
      </c>
      <c r="F1880" s="79">
        <v>71.490083079284332</v>
      </c>
      <c r="G1880" s="80">
        <v>0.25</v>
      </c>
      <c r="H1880" s="79">
        <f>F1880*G1880*D1880*E1880*'Equation 4'!$D$6*3600*0.000001*0.000001</f>
        <v>0.6509220257742433</v>
      </c>
    </row>
    <row r="1881" spans="1:8" ht="13.8" x14ac:dyDescent="0.3">
      <c r="A1881" s="77">
        <v>3</v>
      </c>
      <c r="B1881" s="78">
        <v>20</v>
      </c>
      <c r="C1881" s="77">
        <v>13</v>
      </c>
      <c r="D1881" s="79">
        <v>1180.047</v>
      </c>
      <c r="E1881" s="79">
        <v>1.917670722517294</v>
      </c>
      <c r="F1881" s="79">
        <v>67.05695281328839</v>
      </c>
      <c r="G1881" s="80">
        <v>0.25</v>
      </c>
      <c r="H1881" s="79">
        <f>F1881*G1881*D1881*E1881*'Equation 4'!$D$6*3600*0.000001*0.000001</f>
        <v>1.3657137026110828</v>
      </c>
    </row>
    <row r="1882" spans="1:8" ht="13.8" x14ac:dyDescent="0.3">
      <c r="A1882" s="77">
        <v>3</v>
      </c>
      <c r="B1882" s="78">
        <v>20</v>
      </c>
      <c r="C1882" s="77">
        <v>14</v>
      </c>
      <c r="D1882" s="79">
        <v>1709.3230000000001</v>
      </c>
      <c r="E1882" s="79">
        <v>1.5851876860485639</v>
      </c>
      <c r="F1882" s="79">
        <v>81.702550774252941</v>
      </c>
      <c r="G1882" s="80">
        <v>0.25</v>
      </c>
      <c r="H1882" s="79">
        <f>F1882*G1882*D1882*E1882*'Equation 4'!$D$6*3600*0.000001*0.000001</f>
        <v>1.9924294452248943</v>
      </c>
    </row>
    <row r="1883" spans="1:8" ht="13.8" x14ac:dyDescent="0.3">
      <c r="A1883" s="77">
        <v>3</v>
      </c>
      <c r="B1883" s="78">
        <v>20</v>
      </c>
      <c r="C1883" s="77">
        <v>15</v>
      </c>
      <c r="D1883" s="79">
        <v>1827.7629999999999</v>
      </c>
      <c r="E1883" s="79">
        <v>1.6542369842317031</v>
      </c>
      <c r="F1883" s="79">
        <v>78.176624750681441</v>
      </c>
      <c r="G1883" s="80">
        <v>0.25</v>
      </c>
      <c r="H1883" s="79">
        <f>F1883*G1883*D1883*E1883*'Equation 4'!$D$6*3600*0.000001*0.000001</f>
        <v>2.1273406223096258</v>
      </c>
    </row>
    <row r="1884" spans="1:8" ht="13.8" x14ac:dyDescent="0.3">
      <c r="A1884" s="77">
        <v>3</v>
      </c>
      <c r="B1884" s="78">
        <v>20</v>
      </c>
      <c r="C1884" s="77">
        <v>16</v>
      </c>
      <c r="D1884" s="79">
        <v>1735.4059999999999</v>
      </c>
      <c r="E1884" s="79">
        <v>1.7503728174306181</v>
      </c>
      <c r="F1884" s="79">
        <v>89.03084285248319</v>
      </c>
      <c r="G1884" s="80">
        <v>0.25</v>
      </c>
      <c r="H1884" s="79">
        <f>F1884*G1884*D1884*E1884*'Equation 4'!$D$6*3600*0.000001*0.000001</f>
        <v>2.433966795491739</v>
      </c>
    </row>
    <row r="1885" spans="1:8" ht="13.8" x14ac:dyDescent="0.3">
      <c r="A1885" s="77">
        <v>3</v>
      </c>
      <c r="B1885" s="78">
        <v>20</v>
      </c>
      <c r="C1885" s="77">
        <v>17</v>
      </c>
      <c r="D1885" s="79">
        <v>1308.5050000000001</v>
      </c>
      <c r="E1885" s="79">
        <v>1.9130261367791086</v>
      </c>
      <c r="F1885" s="79">
        <v>102.22433833074243</v>
      </c>
      <c r="G1885" s="80">
        <v>0.25</v>
      </c>
      <c r="H1885" s="79">
        <f>F1885*G1885*D1885*E1885*'Equation 4'!$D$6*3600*0.000001*0.000001</f>
        <v>2.3029955973645144</v>
      </c>
    </row>
    <row r="1886" spans="1:8" ht="13.8" x14ac:dyDescent="0.3">
      <c r="A1886" s="77">
        <v>3</v>
      </c>
      <c r="B1886" s="78">
        <v>20</v>
      </c>
      <c r="C1886" s="77">
        <v>18</v>
      </c>
      <c r="D1886" s="79">
        <v>62.872999999999998</v>
      </c>
      <c r="E1886" s="79">
        <v>1.7718670943386245</v>
      </c>
      <c r="F1886" s="79">
        <v>228.66015094185784</v>
      </c>
      <c r="G1886" s="80">
        <v>0.25</v>
      </c>
      <c r="H1886" s="79">
        <f>F1886*G1886*D1886*E1886*'Equation 4'!$D$6*3600*0.000001*0.000001</f>
        <v>0.22926001761625023</v>
      </c>
    </row>
    <row r="1887" spans="1:8" ht="13.8" x14ac:dyDescent="0.3">
      <c r="A1887" s="77">
        <v>3</v>
      </c>
      <c r="B1887" s="78">
        <v>20</v>
      </c>
      <c r="C1887" s="77">
        <v>19</v>
      </c>
      <c r="D1887" s="79">
        <v>37.889000000000003</v>
      </c>
      <c r="E1887" s="79">
        <v>1.709217657292365</v>
      </c>
      <c r="F1887" s="79">
        <v>393.6947716998634</v>
      </c>
      <c r="G1887" s="80">
        <v>0.25</v>
      </c>
      <c r="H1887" s="79">
        <f>F1887*G1887*D1887*E1887*'Equation 4'!$D$6*3600*0.000001*0.000001</f>
        <v>0.22946300179228007</v>
      </c>
    </row>
    <row r="1888" spans="1:8" ht="13.8" x14ac:dyDescent="0.3">
      <c r="A1888" s="77">
        <v>3</v>
      </c>
      <c r="B1888" s="78">
        <v>20</v>
      </c>
      <c r="C1888" s="77">
        <v>20</v>
      </c>
      <c r="D1888" s="79">
        <v>37.79</v>
      </c>
      <c r="E1888" s="79">
        <v>1.3847111612173855</v>
      </c>
      <c r="F1888" s="79">
        <v>422.93070256796426</v>
      </c>
      <c r="G1888" s="80">
        <v>0.25</v>
      </c>
      <c r="H1888" s="79">
        <f>F1888*G1888*D1888*E1888*'Equation 4'!$D$6*3600*0.000001*0.000001</f>
        <v>0.19918095390597534</v>
      </c>
    </row>
    <row r="1889" spans="1:8" ht="13.8" x14ac:dyDescent="0.3">
      <c r="A1889" s="77">
        <v>3</v>
      </c>
      <c r="B1889" s="78">
        <v>20</v>
      </c>
      <c r="C1889" s="77">
        <v>21</v>
      </c>
      <c r="D1889" s="79">
        <v>37.713999999999999</v>
      </c>
      <c r="E1889" s="79">
        <v>1.2018356792839859</v>
      </c>
      <c r="F1889" s="79">
        <v>374.50468268311965</v>
      </c>
      <c r="G1889" s="80">
        <v>0.25</v>
      </c>
      <c r="H1889" s="79">
        <f>F1889*G1889*D1889*E1889*'Equation 4'!$D$6*3600*0.000001*0.000001</f>
        <v>0.15277329706705811</v>
      </c>
    </row>
    <row r="1890" spans="1:8" ht="13.8" x14ac:dyDescent="0.3">
      <c r="A1890" s="77">
        <v>3</v>
      </c>
      <c r="B1890" s="78">
        <v>20</v>
      </c>
      <c r="C1890" s="77">
        <v>22</v>
      </c>
      <c r="D1890" s="79">
        <v>37.643000000000001</v>
      </c>
      <c r="E1890" s="79">
        <v>1.0659310484266795</v>
      </c>
      <c r="F1890" s="79">
        <v>294.11940935018515</v>
      </c>
      <c r="G1890" s="80">
        <v>0.25</v>
      </c>
      <c r="H1890" s="79">
        <f>F1890*G1890*D1890*E1890*'Equation 4'!$D$6*3600*0.000001*0.000001</f>
        <v>0.10621345467065434</v>
      </c>
    </row>
    <row r="1891" spans="1:8" ht="13.8" x14ac:dyDescent="0.3">
      <c r="A1891" s="77">
        <v>3</v>
      </c>
      <c r="B1891" s="78">
        <v>20</v>
      </c>
      <c r="C1891" s="77">
        <v>23</v>
      </c>
      <c r="D1891" s="79">
        <v>37.56</v>
      </c>
      <c r="E1891" s="79">
        <v>1.304592273470911</v>
      </c>
      <c r="F1891" s="79">
        <v>96.990635780587041</v>
      </c>
      <c r="G1891" s="80">
        <v>0.25</v>
      </c>
      <c r="H1891" s="79">
        <f>F1891*G1891*D1891*E1891*'Equation 4'!$D$6*3600*0.000001*0.000001</f>
        <v>4.2773294434335717E-2</v>
      </c>
    </row>
    <row r="1892" spans="1:8" ht="13.8" x14ac:dyDescent="0.3">
      <c r="A1892" s="77">
        <v>3</v>
      </c>
      <c r="B1892" s="78">
        <v>20</v>
      </c>
      <c r="C1892" s="77">
        <v>24</v>
      </c>
      <c r="D1892" s="79">
        <v>37.43</v>
      </c>
      <c r="E1892" s="79">
        <v>1.9518957451667338</v>
      </c>
      <c r="F1892" s="79">
        <v>14.208491642364379</v>
      </c>
      <c r="G1892" s="80">
        <v>0.25</v>
      </c>
      <c r="H1892" s="79">
        <f>F1892*G1892*D1892*E1892*'Equation 4'!$D$6*3600*0.000001*0.000001</f>
        <v>9.3425822524536035E-3</v>
      </c>
    </row>
    <row r="1893" spans="1:8" ht="13.8" x14ac:dyDescent="0.3">
      <c r="A1893" s="77">
        <v>3</v>
      </c>
      <c r="B1893" s="78">
        <v>20</v>
      </c>
      <c r="C1893" s="77">
        <v>1</v>
      </c>
      <c r="D1893" s="79">
        <v>37.273000000000003</v>
      </c>
      <c r="E1893" s="79">
        <v>2.4276080820428985</v>
      </c>
      <c r="F1893" s="79">
        <v>9.5796604066972133</v>
      </c>
      <c r="G1893" s="80">
        <v>0.25</v>
      </c>
      <c r="H1893" s="79">
        <f>F1893*G1893*D1893*E1893*'Equation 4'!$D$6*3600*0.000001*0.000001</f>
        <v>7.8012742809748332E-3</v>
      </c>
    </row>
    <row r="1894" spans="1:8" ht="13.8" x14ac:dyDescent="0.3">
      <c r="A1894" s="77">
        <v>3</v>
      </c>
      <c r="B1894" s="78">
        <v>20</v>
      </c>
      <c r="C1894" s="77">
        <v>2</v>
      </c>
      <c r="D1894" s="79">
        <v>37.124000000000002</v>
      </c>
      <c r="E1894" s="79">
        <v>2.6199200369476929</v>
      </c>
      <c r="F1894" s="79">
        <v>8.2002907178360118</v>
      </c>
      <c r="G1894" s="80">
        <v>0.25</v>
      </c>
      <c r="H1894" s="79">
        <f>F1894*G1894*D1894*E1894*'Equation 4'!$D$6*3600*0.000001*0.000001</f>
        <v>7.1781835470832982E-3</v>
      </c>
    </row>
    <row r="1895" spans="1:8" ht="13.8" x14ac:dyDescent="0.3">
      <c r="A1895" s="77">
        <v>3</v>
      </c>
      <c r="B1895" s="78">
        <v>20</v>
      </c>
      <c r="C1895" s="77">
        <v>3</v>
      </c>
      <c r="D1895" s="79">
        <v>36.996000000000002</v>
      </c>
      <c r="E1895" s="79">
        <v>2.4812869644601769</v>
      </c>
      <c r="F1895" s="79">
        <v>9.2320823361467763</v>
      </c>
      <c r="G1895" s="80">
        <v>0.25</v>
      </c>
      <c r="H1895" s="79">
        <f>F1895*G1895*D1895*E1895*'Equation 4'!$D$6*3600*0.000001*0.000001</f>
        <v>7.6273547019428513E-3</v>
      </c>
    </row>
    <row r="1896" spans="1:8" ht="13.8" x14ac:dyDescent="0.3">
      <c r="A1896" s="77">
        <v>3</v>
      </c>
      <c r="B1896" s="78">
        <v>20</v>
      </c>
      <c r="C1896" s="77">
        <v>4</v>
      </c>
      <c r="D1896" s="79">
        <v>36.869</v>
      </c>
      <c r="E1896" s="79">
        <v>2.5107500871253596</v>
      </c>
      <c r="F1896" s="79">
        <v>9.0405917018136233</v>
      </c>
      <c r="G1896" s="80">
        <v>0.25</v>
      </c>
      <c r="H1896" s="79">
        <f>F1896*G1896*D1896*E1896*'Equation 4'!$D$6*3600*0.000001*0.000001</f>
        <v>7.5318941845076591E-3</v>
      </c>
    </row>
    <row r="1897" spans="1:8" ht="13.8" x14ac:dyDescent="0.3">
      <c r="A1897" s="77">
        <v>3</v>
      </c>
      <c r="B1897" s="78">
        <v>20</v>
      </c>
      <c r="C1897" s="77">
        <v>5</v>
      </c>
      <c r="D1897" s="79">
        <v>36.728000000000002</v>
      </c>
      <c r="E1897" s="79">
        <v>2.6944684076826735</v>
      </c>
      <c r="F1897" s="79">
        <v>42.968150824706456</v>
      </c>
      <c r="G1897" s="80">
        <v>0.25</v>
      </c>
      <c r="H1897" s="79">
        <f>F1897*G1897*D1897*E1897*'Equation 4'!$D$6*3600*0.000001*0.000001</f>
        <v>3.8270095759489607E-2</v>
      </c>
    </row>
    <row r="1898" spans="1:8" ht="13.8" x14ac:dyDescent="0.3">
      <c r="A1898" s="77">
        <v>3</v>
      </c>
      <c r="B1898" s="78">
        <v>21</v>
      </c>
      <c r="C1898" s="77">
        <v>6</v>
      </c>
      <c r="D1898" s="79">
        <v>36.677</v>
      </c>
      <c r="E1898" s="79">
        <v>2.13555426060777</v>
      </c>
      <c r="F1898" s="79">
        <v>101.30690039886495</v>
      </c>
      <c r="G1898" s="80">
        <v>0.25</v>
      </c>
      <c r="H1898" s="79">
        <f>F1898*G1898*D1898*E1898*'Equation 4'!$D$6*3600*0.000001*0.000001</f>
        <v>7.141442652959995E-2</v>
      </c>
    </row>
    <row r="1899" spans="1:8" ht="13.8" x14ac:dyDescent="0.3">
      <c r="A1899" s="77">
        <v>3</v>
      </c>
      <c r="B1899" s="78">
        <v>21</v>
      </c>
      <c r="C1899" s="77">
        <v>7</v>
      </c>
      <c r="D1899" s="79">
        <v>36.658999999999999</v>
      </c>
      <c r="E1899" s="79">
        <v>1.4150381620295616</v>
      </c>
      <c r="F1899" s="79">
        <v>225.08082114298756</v>
      </c>
      <c r="G1899" s="80">
        <v>0.25</v>
      </c>
      <c r="H1899" s="79">
        <f>F1899*G1899*D1899*E1899*'Equation 4'!$D$6*3600*0.000001*0.000001</f>
        <v>0.10508234762258097</v>
      </c>
    </row>
    <row r="1900" spans="1:8" ht="13.8" x14ac:dyDescent="0.3">
      <c r="A1900" s="77">
        <v>3</v>
      </c>
      <c r="B1900" s="78">
        <v>21</v>
      </c>
      <c r="C1900" s="77">
        <v>8</v>
      </c>
      <c r="D1900" s="79">
        <v>99.912000000000006</v>
      </c>
      <c r="E1900" s="79">
        <v>1.2785526973887309</v>
      </c>
      <c r="F1900" s="79">
        <v>132.66656398565857</v>
      </c>
      <c r="G1900" s="80">
        <v>0.25</v>
      </c>
      <c r="H1900" s="79">
        <f>F1900*G1900*D1900*E1900*'Equation 4'!$D$6*3600*0.000001*0.000001</f>
        <v>0.15252473392839874</v>
      </c>
    </row>
    <row r="1901" spans="1:8" ht="13.8" x14ac:dyDescent="0.3">
      <c r="A1901" s="77">
        <v>3</v>
      </c>
      <c r="B1901" s="78">
        <v>21</v>
      </c>
      <c r="C1901" s="77">
        <v>9</v>
      </c>
      <c r="D1901" s="79">
        <v>176.959</v>
      </c>
      <c r="E1901" s="79">
        <v>1.3940817766544402</v>
      </c>
      <c r="F1901" s="79">
        <v>122.09770258632815</v>
      </c>
      <c r="G1901" s="80">
        <v>0.25</v>
      </c>
      <c r="H1901" s="79">
        <f>F1901*G1901*D1901*E1901*'Equation 4'!$D$6*3600*0.000001*0.000001</f>
        <v>0.27108838312691697</v>
      </c>
    </row>
    <row r="1902" spans="1:8" ht="13.8" x14ac:dyDescent="0.3">
      <c r="A1902" s="77">
        <v>3</v>
      </c>
      <c r="B1902" s="78">
        <v>21</v>
      </c>
      <c r="C1902" s="77">
        <v>10</v>
      </c>
      <c r="D1902" s="79">
        <v>314.94900000000001</v>
      </c>
      <c r="E1902" s="79">
        <v>1.4636000136649356</v>
      </c>
      <c r="F1902" s="79">
        <v>134.46460361631213</v>
      </c>
      <c r="G1902" s="80">
        <v>0.25</v>
      </c>
      <c r="H1902" s="79">
        <f>F1902*G1902*D1902*E1902*'Equation 4'!$D$6*3600*0.000001*0.000001</f>
        <v>0.55784445948233496</v>
      </c>
    </row>
    <row r="1903" spans="1:8" ht="13.8" x14ac:dyDescent="0.3">
      <c r="A1903" s="77">
        <v>3</v>
      </c>
      <c r="B1903" s="78">
        <v>21</v>
      </c>
      <c r="C1903" s="77">
        <v>11</v>
      </c>
      <c r="D1903" s="79">
        <v>515.74900000000002</v>
      </c>
      <c r="E1903" s="79">
        <v>1.5566968234052512</v>
      </c>
      <c r="F1903" s="79">
        <v>100.45212299063817</v>
      </c>
      <c r="G1903" s="80">
        <v>0.25</v>
      </c>
      <c r="H1903" s="79">
        <f>F1903*G1903*D1903*E1903*'Equation 4'!$D$6*3600*0.000001*0.000001</f>
        <v>0.72584528980904772</v>
      </c>
    </row>
    <row r="1904" spans="1:8" ht="13.8" x14ac:dyDescent="0.3">
      <c r="A1904" s="77">
        <v>3</v>
      </c>
      <c r="B1904" s="78">
        <v>21</v>
      </c>
      <c r="C1904" s="77">
        <v>12</v>
      </c>
      <c r="D1904" s="79">
        <v>997.57100000000003</v>
      </c>
      <c r="E1904" s="79">
        <v>1.7503976691026528</v>
      </c>
      <c r="F1904" s="79">
        <v>73.729744455045463</v>
      </c>
      <c r="G1904" s="80">
        <v>0.25</v>
      </c>
      <c r="H1904" s="79">
        <f>F1904*G1904*D1904*E1904*'Equation 4'!$D$6*3600*0.000001*0.000001</f>
        <v>1.1586860541722084</v>
      </c>
    </row>
    <row r="1905" spans="1:8" ht="13.8" x14ac:dyDescent="0.3">
      <c r="A1905" s="77">
        <v>3</v>
      </c>
      <c r="B1905" s="78">
        <v>21</v>
      </c>
      <c r="C1905" s="77">
        <v>13</v>
      </c>
      <c r="D1905" s="79">
        <v>1873.3779999999999</v>
      </c>
      <c r="E1905" s="79">
        <v>2.0349840294213615</v>
      </c>
      <c r="F1905" s="79">
        <v>63.031594193208683</v>
      </c>
      <c r="G1905" s="80">
        <v>0.25</v>
      </c>
      <c r="H1905" s="79">
        <f>F1905*G1905*D1905*E1905*'Equation 4'!$D$6*3600*0.000001*0.000001</f>
        <v>2.162654891643601</v>
      </c>
    </row>
    <row r="1906" spans="1:8" ht="13.8" x14ac:dyDescent="0.3">
      <c r="A1906" s="77">
        <v>3</v>
      </c>
      <c r="B1906" s="78">
        <v>21</v>
      </c>
      <c r="C1906" s="77">
        <v>14</v>
      </c>
      <c r="D1906" s="79">
        <v>2126.1729999999998</v>
      </c>
      <c r="E1906" s="79">
        <v>2.318145810772049</v>
      </c>
      <c r="F1906" s="79">
        <v>54.994015744032637</v>
      </c>
      <c r="G1906" s="80">
        <v>0.25</v>
      </c>
      <c r="H1906" s="79">
        <f>F1906*G1906*D1906*E1906*'Equation 4'!$D$6*3600*0.000001*0.000001</f>
        <v>2.4394801656206297</v>
      </c>
    </row>
    <row r="1907" spans="1:8" ht="13.8" x14ac:dyDescent="0.3">
      <c r="A1907" s="77">
        <v>3</v>
      </c>
      <c r="B1907" s="78">
        <v>21</v>
      </c>
      <c r="C1907" s="77">
        <v>15</v>
      </c>
      <c r="D1907" s="79">
        <v>2176.9050000000002</v>
      </c>
      <c r="E1907" s="79">
        <v>2.6189482621846505</v>
      </c>
      <c r="F1907" s="79">
        <v>48.359548617047068</v>
      </c>
      <c r="G1907" s="80">
        <v>0.25</v>
      </c>
      <c r="H1907" s="79">
        <f>F1907*G1907*D1907*E1907*'Equation 4'!$D$6*3600*0.000001*0.000001</f>
        <v>2.4813678090598383</v>
      </c>
    </row>
    <row r="1908" spans="1:8" ht="13.8" x14ac:dyDescent="0.3">
      <c r="A1908" s="77">
        <v>3</v>
      </c>
      <c r="B1908" s="78">
        <v>21</v>
      </c>
      <c r="C1908" s="77">
        <v>16</v>
      </c>
      <c r="D1908" s="79">
        <v>2094.395</v>
      </c>
      <c r="E1908" s="79">
        <v>2.7453679170559271</v>
      </c>
      <c r="F1908" s="79">
        <v>55.76002955588153</v>
      </c>
      <c r="G1908" s="80">
        <v>0.25</v>
      </c>
      <c r="H1908" s="79">
        <f>F1908*G1908*D1908*E1908*'Equation 4'!$D$6*3600*0.000001*0.000001</f>
        <v>2.8855237369105118</v>
      </c>
    </row>
    <row r="1909" spans="1:8" ht="13.8" x14ac:dyDescent="0.3">
      <c r="A1909" s="77">
        <v>3</v>
      </c>
      <c r="B1909" s="78">
        <v>21</v>
      </c>
      <c r="C1909" s="77">
        <v>17</v>
      </c>
      <c r="D1909" s="79">
        <v>1574.874</v>
      </c>
      <c r="E1909" s="79">
        <v>2.5211761144354834</v>
      </c>
      <c r="F1909" s="79">
        <v>76.898127941624566</v>
      </c>
      <c r="G1909" s="80">
        <v>0.25</v>
      </c>
      <c r="H1909" s="79">
        <f>F1909*G1909*D1909*E1909*'Equation 4'!$D$6*3600*0.000001*0.000001</f>
        <v>2.7479401765518037</v>
      </c>
    </row>
    <row r="1910" spans="1:8" ht="13.8" x14ac:dyDescent="0.3">
      <c r="A1910" s="77">
        <v>3</v>
      </c>
      <c r="B1910" s="78">
        <v>21</v>
      </c>
      <c r="C1910" s="77">
        <v>18</v>
      </c>
      <c r="D1910" s="79">
        <v>62.418999999999997</v>
      </c>
      <c r="E1910" s="79">
        <v>1.5588008211442539</v>
      </c>
      <c r="F1910" s="79">
        <v>262.59360013367808</v>
      </c>
      <c r="G1910" s="80">
        <v>0.25</v>
      </c>
      <c r="H1910" s="79">
        <f>F1910*G1910*D1910*E1910*'Equation 4'!$D$6*3600*0.000001*0.000001</f>
        <v>0.22995035234139996</v>
      </c>
    </row>
    <row r="1911" spans="1:8" ht="13.8" x14ac:dyDescent="0.3">
      <c r="A1911" s="77">
        <v>3</v>
      </c>
      <c r="B1911" s="78">
        <v>21</v>
      </c>
      <c r="C1911" s="77">
        <v>19</v>
      </c>
      <c r="D1911" s="79">
        <v>37.978000000000002</v>
      </c>
      <c r="E1911" s="79">
        <v>1.2979252674942423</v>
      </c>
      <c r="F1911" s="79">
        <v>520.23937317856746</v>
      </c>
      <c r="G1911" s="80">
        <v>0.25</v>
      </c>
      <c r="H1911" s="79">
        <f>F1911*G1911*D1911*E1911*'Equation 4'!$D$6*3600*0.000001*0.000001</f>
        <v>0.23079558913522596</v>
      </c>
    </row>
    <row r="1912" spans="1:8" ht="13.8" x14ac:dyDescent="0.3">
      <c r="A1912" s="77">
        <v>3</v>
      </c>
      <c r="B1912" s="78">
        <v>21</v>
      </c>
      <c r="C1912" s="77">
        <v>20</v>
      </c>
      <c r="D1912" s="79">
        <v>37.841999999999999</v>
      </c>
      <c r="E1912" s="79">
        <v>1.7924388413555425</v>
      </c>
      <c r="F1912" s="79">
        <v>324.11332316380361</v>
      </c>
      <c r="G1912" s="80">
        <v>0.25</v>
      </c>
      <c r="H1912" s="79">
        <f>F1912*G1912*D1912*E1912*'Equation 4'!$D$6*3600*0.000001*0.000001</f>
        <v>0.19785991622232782</v>
      </c>
    </row>
    <row r="1913" spans="1:8" ht="13.8" x14ac:dyDescent="0.3">
      <c r="A1913" s="77">
        <v>3</v>
      </c>
      <c r="B1913" s="78">
        <v>21</v>
      </c>
      <c r="C1913" s="77">
        <v>21</v>
      </c>
      <c r="D1913" s="79">
        <v>37.720999999999997</v>
      </c>
      <c r="E1913" s="79">
        <v>2.8587724638382817</v>
      </c>
      <c r="F1913" s="79">
        <v>151.8820299856614</v>
      </c>
      <c r="G1913" s="80">
        <v>0.25</v>
      </c>
      <c r="H1913" s="79">
        <f>F1913*G1913*D1913*E1913*'Equation 4'!$D$6*3600*0.000001*0.000001</f>
        <v>0.14740482188510218</v>
      </c>
    </row>
    <row r="1914" spans="1:8" ht="13.8" x14ac:dyDescent="0.3">
      <c r="A1914" s="77">
        <v>3</v>
      </c>
      <c r="B1914" s="78">
        <v>21</v>
      </c>
      <c r="C1914" s="77">
        <v>22</v>
      </c>
      <c r="D1914" s="79">
        <v>37.468000000000004</v>
      </c>
      <c r="E1914" s="79">
        <v>3.3400556881585071</v>
      </c>
      <c r="F1914" s="79">
        <v>87.760533528729979</v>
      </c>
      <c r="G1914" s="80">
        <v>0.25</v>
      </c>
      <c r="H1914" s="79">
        <f>F1914*G1914*D1914*E1914*'Equation 4'!$D$6*3600*0.000001*0.000001</f>
        <v>9.8845290837923191E-2</v>
      </c>
    </row>
    <row r="1915" spans="1:8" ht="13.8" x14ac:dyDescent="0.3">
      <c r="A1915" s="77">
        <v>3</v>
      </c>
      <c r="B1915" s="78">
        <v>21</v>
      </c>
      <c r="C1915" s="77">
        <v>23</v>
      </c>
      <c r="D1915" s="79">
        <v>37.32</v>
      </c>
      <c r="E1915" s="79">
        <v>3.4184353145847299</v>
      </c>
      <c r="F1915" s="79">
        <v>31.288052531983183</v>
      </c>
      <c r="G1915" s="80">
        <v>0.25</v>
      </c>
      <c r="H1915" s="79">
        <f>F1915*G1915*D1915*E1915*'Equation 4'!$D$6*3600*0.000001*0.000001</f>
        <v>3.5924442981126944E-2</v>
      </c>
    </row>
    <row r="1916" spans="1:8" ht="13.8" x14ac:dyDescent="0.3">
      <c r="A1916" s="77">
        <v>3</v>
      </c>
      <c r="B1916" s="78">
        <v>21</v>
      </c>
      <c r="C1916" s="77">
        <v>24</v>
      </c>
      <c r="D1916" s="79">
        <v>37.218000000000004</v>
      </c>
      <c r="E1916" s="79">
        <v>3.456475951022949</v>
      </c>
      <c r="F1916" s="79">
        <v>3.8588601792515789</v>
      </c>
      <c r="G1916" s="80">
        <v>0.25</v>
      </c>
      <c r="H1916" s="79">
        <f>F1916*G1916*D1916*E1916*'Equation 4'!$D$6*3600*0.000001*0.000001</f>
        <v>4.4677423854794663E-3</v>
      </c>
    </row>
    <row r="1917" spans="1:8" ht="13.8" x14ac:dyDescent="0.3">
      <c r="A1917" s="77">
        <v>3</v>
      </c>
      <c r="B1917" s="78">
        <v>21</v>
      </c>
      <c r="C1917" s="77">
        <v>1</v>
      </c>
      <c r="D1917" s="79">
        <v>37.116</v>
      </c>
      <c r="E1917" s="79">
        <v>3.6871400841302462</v>
      </c>
      <c r="F1917" s="79">
        <v>3.0206139540665458</v>
      </c>
      <c r="G1917" s="80">
        <v>0.25</v>
      </c>
      <c r="H1917" s="79">
        <f>F1917*G1917*D1917*E1917*'Equation 4'!$D$6*3600*0.000001*0.000001</f>
        <v>3.7203905942118243E-3</v>
      </c>
    </row>
    <row r="1918" spans="1:8" ht="13.8" x14ac:dyDescent="0.3">
      <c r="A1918" s="77">
        <v>3</v>
      </c>
      <c r="B1918" s="78">
        <v>21</v>
      </c>
      <c r="C1918" s="77">
        <v>2</v>
      </c>
      <c r="D1918" s="79">
        <v>37.442</v>
      </c>
      <c r="E1918" s="79">
        <v>3.7891138805794689</v>
      </c>
      <c r="F1918" s="79">
        <v>2.6549718117726808</v>
      </c>
      <c r="G1918" s="80">
        <v>0.25</v>
      </c>
      <c r="H1918" s="79">
        <f>F1918*G1918*D1918*E1918*'Equation 4'!$D$6*3600*0.000001*0.000001</f>
        <v>3.3899954937163432E-3</v>
      </c>
    </row>
    <row r="1919" spans="1:8" ht="13.8" x14ac:dyDescent="0.3">
      <c r="A1919" s="77">
        <v>3</v>
      </c>
      <c r="B1919" s="78">
        <v>21</v>
      </c>
      <c r="C1919" s="77">
        <v>3</v>
      </c>
      <c r="D1919" s="79">
        <v>36.936</v>
      </c>
      <c r="E1919" s="79">
        <v>3.5026562777412233</v>
      </c>
      <c r="F1919" s="79">
        <v>3.7085541655481844</v>
      </c>
      <c r="G1919" s="80">
        <v>0.25</v>
      </c>
      <c r="H1919" s="79">
        <f>F1919*G1919*D1919*E1919*'Equation 4'!$D$6*3600*0.000001*0.000001</f>
        <v>4.3181181269122595E-3</v>
      </c>
    </row>
    <row r="1920" spans="1:8" ht="13.8" x14ac:dyDescent="0.3">
      <c r="A1920" s="77">
        <v>3</v>
      </c>
      <c r="B1920" s="78">
        <v>21</v>
      </c>
      <c r="C1920" s="77">
        <v>4</v>
      </c>
      <c r="D1920" s="79">
        <v>36.844999999999999</v>
      </c>
      <c r="E1920" s="79">
        <v>3.2704313171201131</v>
      </c>
      <c r="F1920" s="79">
        <v>4.675488535238534</v>
      </c>
      <c r="G1920" s="80">
        <v>0.25</v>
      </c>
      <c r="H1920" s="79">
        <f>F1920*G1920*D1920*E1920*'Equation 4'!$D$6*3600*0.000001*0.000001</f>
        <v>5.07052699932466E-3</v>
      </c>
    </row>
    <row r="1921" spans="1:8" ht="13.8" x14ac:dyDescent="0.3">
      <c r="A1921" s="77">
        <v>3</v>
      </c>
      <c r="B1921" s="78">
        <v>21</v>
      </c>
      <c r="C1921" s="77">
        <v>5</v>
      </c>
      <c r="D1921" s="79">
        <v>36.755000000000003</v>
      </c>
      <c r="E1921" s="79">
        <v>2.9967023542554241</v>
      </c>
      <c r="F1921" s="79">
        <v>37.618357350461835</v>
      </c>
      <c r="G1921" s="80">
        <v>0.25</v>
      </c>
      <c r="H1921" s="79">
        <f>F1921*G1921*D1921*E1921*'Equation 4'!$D$6*3600*0.000001*0.000001</f>
        <v>3.7290857772593874E-2</v>
      </c>
    </row>
    <row r="1922" spans="1:8" ht="13.8" x14ac:dyDescent="0.3">
      <c r="A1922" s="77">
        <v>3</v>
      </c>
      <c r="B1922" s="78">
        <v>22</v>
      </c>
      <c r="C1922" s="77">
        <v>6</v>
      </c>
      <c r="D1922" s="79">
        <v>36.648000000000003</v>
      </c>
      <c r="E1922" s="79">
        <v>2.7719062033192969</v>
      </c>
      <c r="F1922" s="79">
        <v>75.856310937972353</v>
      </c>
      <c r="G1922" s="80">
        <v>0.25</v>
      </c>
      <c r="H1922" s="79">
        <f>F1922*G1922*D1922*E1922*'Equation 4'!$D$6*3600*0.000001*0.000001</f>
        <v>6.9352646235214602E-2</v>
      </c>
    </row>
    <row r="1923" spans="1:8" ht="13.8" x14ac:dyDescent="0.3">
      <c r="A1923" s="77">
        <v>3</v>
      </c>
      <c r="B1923" s="78">
        <v>22</v>
      </c>
      <c r="C1923" s="77">
        <v>7</v>
      </c>
      <c r="D1923" s="79">
        <v>37.466000000000001</v>
      </c>
      <c r="E1923" s="79">
        <v>2.4824491938406315</v>
      </c>
      <c r="F1923" s="79">
        <v>121.40478492239839</v>
      </c>
      <c r="G1923" s="80">
        <v>0.25</v>
      </c>
      <c r="H1923" s="79">
        <f>F1923*G1923*D1923*E1923*'Equation 4'!$D$6*3600*0.000001*0.000001</f>
        <v>0.10162393587951309</v>
      </c>
    </row>
    <row r="1924" spans="1:8" ht="13.8" x14ac:dyDescent="0.3">
      <c r="A1924" s="77">
        <v>3</v>
      </c>
      <c r="B1924" s="78">
        <v>22</v>
      </c>
      <c r="C1924" s="77">
        <v>8</v>
      </c>
      <c r="D1924" s="79">
        <v>94.36</v>
      </c>
      <c r="E1924" s="79">
        <v>2.167393134620482</v>
      </c>
      <c r="F1924" s="79">
        <v>81.300601547645797</v>
      </c>
      <c r="G1924" s="80">
        <v>0.25</v>
      </c>
      <c r="H1924" s="79">
        <f>F1924*G1924*D1924*E1924*'Equation 4'!$D$6*3600*0.000001*0.000001</f>
        <v>0.14964489091176786</v>
      </c>
    </row>
    <row r="1925" spans="1:8" ht="13.8" x14ac:dyDescent="0.3">
      <c r="A1925" s="77">
        <v>3</v>
      </c>
      <c r="B1925" s="78">
        <v>22</v>
      </c>
      <c r="C1925" s="77">
        <v>9</v>
      </c>
      <c r="D1925" s="79">
        <v>153.57599999999999</v>
      </c>
      <c r="E1925" s="79">
        <v>2.2577196460145359</v>
      </c>
      <c r="F1925" s="79">
        <v>74.332776384313036</v>
      </c>
      <c r="G1925" s="80">
        <v>0.25</v>
      </c>
      <c r="H1925" s="79">
        <f>F1925*G1925*D1925*E1925*'Equation 4'!$D$6*3600*0.000001*0.000001</f>
        <v>0.23196167052019814</v>
      </c>
    </row>
    <row r="1926" spans="1:8" ht="13.8" x14ac:dyDescent="0.3">
      <c r="A1926" s="77">
        <v>3</v>
      </c>
      <c r="B1926" s="78">
        <v>22</v>
      </c>
      <c r="C1926" s="77">
        <v>10</v>
      </c>
      <c r="D1926" s="79">
        <v>295.34699999999998</v>
      </c>
      <c r="E1926" s="79">
        <v>2.5631451383017705</v>
      </c>
      <c r="F1926" s="79">
        <v>75.593651956579379</v>
      </c>
      <c r="G1926" s="80">
        <v>0.25</v>
      </c>
      <c r="H1926" s="79">
        <f>F1926*G1926*D1926*E1926*'Equation 4'!$D$6*3600*0.000001*0.000001</f>
        <v>0.51503127115697989</v>
      </c>
    </row>
    <row r="1927" spans="1:8" ht="13.8" x14ac:dyDescent="0.3">
      <c r="A1927" s="77">
        <v>3</v>
      </c>
      <c r="B1927" s="78">
        <v>22</v>
      </c>
      <c r="C1927" s="77">
        <v>11</v>
      </c>
      <c r="D1927" s="79">
        <v>770.07299999999998</v>
      </c>
      <c r="E1927" s="79">
        <v>2.7186167438607454</v>
      </c>
      <c r="F1927" s="79">
        <v>56.335957142393575</v>
      </c>
      <c r="G1927" s="80">
        <v>0.25</v>
      </c>
      <c r="H1927" s="79">
        <f>F1927*G1927*D1927*E1927*'Equation 4'!$D$6*3600*0.000001*0.000001</f>
        <v>1.0614708466460907</v>
      </c>
    </row>
    <row r="1928" spans="1:8" ht="13.8" x14ac:dyDescent="0.3">
      <c r="A1928" s="77">
        <v>3</v>
      </c>
      <c r="B1928" s="78">
        <v>22</v>
      </c>
      <c r="C1928" s="77">
        <v>12</v>
      </c>
      <c r="D1928" s="79">
        <v>1663.9939999999999</v>
      </c>
      <c r="E1928" s="79">
        <v>3.0186760342905297</v>
      </c>
      <c r="F1928" s="79">
        <v>41.589165560896028</v>
      </c>
      <c r="G1928" s="80">
        <v>0.25</v>
      </c>
      <c r="H1928" s="79">
        <f>F1928*G1928*D1928*E1928*'Equation 4'!$D$6*3600*0.000001*0.000001</f>
        <v>1.8801434198677747</v>
      </c>
    </row>
    <row r="1929" spans="1:8" ht="13.8" x14ac:dyDescent="0.3">
      <c r="A1929" s="77">
        <v>3</v>
      </c>
      <c r="B1929" s="78">
        <v>22</v>
      </c>
      <c r="C1929" s="77">
        <v>13</v>
      </c>
      <c r="D1929" s="79">
        <v>1903.62</v>
      </c>
      <c r="E1929" s="79">
        <v>3.272388271583921</v>
      </c>
      <c r="F1929" s="79">
        <v>38.150005216327237</v>
      </c>
      <c r="G1929" s="80">
        <v>0.25</v>
      </c>
      <c r="H1929" s="79">
        <f>F1929*G1929*D1929*E1929*'Equation 4'!$D$6*3600*0.000001*0.000001</f>
        <v>2.1388592069796175</v>
      </c>
    </row>
    <row r="1930" spans="1:8" ht="13.8" x14ac:dyDescent="0.3">
      <c r="A1930" s="77">
        <v>3</v>
      </c>
      <c r="B1930" s="78">
        <v>22</v>
      </c>
      <c r="C1930" s="77">
        <v>14</v>
      </c>
      <c r="D1930" s="79">
        <v>1956.75</v>
      </c>
      <c r="E1930" s="79">
        <v>3.5207347244573821</v>
      </c>
      <c r="F1930" s="79">
        <v>35.263634073192726</v>
      </c>
      <c r="G1930" s="80">
        <v>0.25</v>
      </c>
      <c r="H1930" s="79">
        <f>F1930*G1930*D1930*E1930*'Equation 4'!$D$6*3600*0.000001*0.000001</f>
        <v>2.1864433118957121</v>
      </c>
    </row>
    <row r="1931" spans="1:8" ht="13.8" x14ac:dyDescent="0.3">
      <c r="A1931" s="77">
        <v>3</v>
      </c>
      <c r="B1931" s="78">
        <v>22</v>
      </c>
      <c r="C1931" s="77">
        <v>15</v>
      </c>
      <c r="D1931" s="79">
        <v>1930.154</v>
      </c>
      <c r="E1931" s="79">
        <v>3.5746598439571837</v>
      </c>
      <c r="F1931" s="79">
        <v>34.689893669608729</v>
      </c>
      <c r="G1931" s="80">
        <v>0.25</v>
      </c>
      <c r="H1931" s="79">
        <f>F1931*G1931*D1931*E1931*'Equation 4'!$D$6*3600*0.000001*0.000001</f>
        <v>2.1541312493560838</v>
      </c>
    </row>
    <row r="1932" spans="1:8" ht="13.8" x14ac:dyDescent="0.3">
      <c r="A1932" s="77">
        <v>3</v>
      </c>
      <c r="B1932" s="78">
        <v>22</v>
      </c>
      <c r="C1932" s="77">
        <v>16</v>
      </c>
      <c r="D1932" s="79">
        <v>1844.2819999999999</v>
      </c>
      <c r="E1932" s="79">
        <v>3.4652106718062612</v>
      </c>
      <c r="F1932" s="79">
        <v>43.601500688149862</v>
      </c>
      <c r="G1932" s="80">
        <v>0.25</v>
      </c>
      <c r="H1932" s="79">
        <f>F1932*G1932*D1932*E1932*'Equation 4'!$D$6*3600*0.000001*0.000001</f>
        <v>2.5078463079367372</v>
      </c>
    </row>
    <row r="1933" spans="1:8" ht="13.8" x14ac:dyDescent="0.3">
      <c r="A1933" s="77">
        <v>3</v>
      </c>
      <c r="B1933" s="78">
        <v>22</v>
      </c>
      <c r="C1933" s="77">
        <v>17</v>
      </c>
      <c r="D1933" s="79">
        <v>1393.3579999999999</v>
      </c>
      <c r="E1933" s="79">
        <v>3.07309957534734</v>
      </c>
      <c r="F1933" s="79">
        <v>62.590005714107143</v>
      </c>
      <c r="G1933" s="80">
        <v>0.25</v>
      </c>
      <c r="H1933" s="79">
        <f>F1933*G1933*D1933*E1933*'Equation 4'!$D$6*3600*0.000001*0.000001</f>
        <v>2.4120530132229043</v>
      </c>
    </row>
    <row r="1934" spans="1:8" ht="13.8" x14ac:dyDescent="0.3">
      <c r="A1934" s="77">
        <v>3</v>
      </c>
      <c r="B1934" s="78">
        <v>22</v>
      </c>
      <c r="C1934" s="77">
        <v>18</v>
      </c>
      <c r="D1934" s="79">
        <v>68.638999999999996</v>
      </c>
      <c r="E1934" s="79">
        <v>1.85878078320172</v>
      </c>
      <c r="F1934" s="79">
        <v>199.41274790479304</v>
      </c>
      <c r="G1934" s="80">
        <v>0.25</v>
      </c>
      <c r="H1934" s="79">
        <f>F1934*G1934*D1934*E1934*'Equation 4'!$D$6*3600*0.000001*0.000001</f>
        <v>0.22897841726433382</v>
      </c>
    </row>
    <row r="1935" spans="1:8" ht="13.8" x14ac:dyDescent="0.3">
      <c r="A1935" s="77">
        <v>3</v>
      </c>
      <c r="B1935" s="78">
        <v>22</v>
      </c>
      <c r="C1935" s="77">
        <v>19</v>
      </c>
      <c r="D1935" s="79">
        <v>37.947000000000003</v>
      </c>
      <c r="E1935" s="79">
        <v>1.219069317143205</v>
      </c>
      <c r="F1935" s="79">
        <v>554.95740416978344</v>
      </c>
      <c r="G1935" s="80">
        <v>0.25</v>
      </c>
      <c r="H1935" s="79">
        <f>F1935*G1935*D1935*E1935*'Equation 4'!$D$6*3600*0.000001*0.000001</f>
        <v>0.2310510824143634</v>
      </c>
    </row>
    <row r="1936" spans="1:8" ht="13.8" x14ac:dyDescent="0.3">
      <c r="A1936" s="77">
        <v>3</v>
      </c>
      <c r="B1936" s="78">
        <v>22</v>
      </c>
      <c r="C1936" s="77">
        <v>20</v>
      </c>
      <c r="D1936" s="79">
        <v>37.828000000000003</v>
      </c>
      <c r="E1936" s="79">
        <v>1.0376420384699148</v>
      </c>
      <c r="F1936" s="79">
        <v>567.00819389510468</v>
      </c>
      <c r="G1936" s="80">
        <v>0.25</v>
      </c>
      <c r="H1936" s="79">
        <f>F1936*G1936*D1936*E1936*'Equation 4'!$D$6*3600*0.000001*0.000001</f>
        <v>0.20030545786367718</v>
      </c>
    </row>
    <row r="1937" spans="1:8" ht="13.8" x14ac:dyDescent="0.3">
      <c r="A1937" s="77">
        <v>3</v>
      </c>
      <c r="B1937" s="78">
        <v>22</v>
      </c>
      <c r="C1937" s="77">
        <v>21</v>
      </c>
      <c r="D1937" s="79">
        <v>37.685000000000002</v>
      </c>
      <c r="E1937" s="79">
        <v>1.4889220933279217</v>
      </c>
      <c r="F1937" s="79">
        <v>300.68527767102717</v>
      </c>
      <c r="G1937" s="80">
        <v>0.25</v>
      </c>
      <c r="H1937" s="79">
        <f>F1937*G1937*D1937*E1937*'Equation 4'!$D$6*3600*0.000001*0.000001</f>
        <v>0.1518431370855558</v>
      </c>
    </row>
    <row r="1938" spans="1:8" ht="13.8" x14ac:dyDescent="0.3">
      <c r="A1938" s="77">
        <v>3</v>
      </c>
      <c r="B1938" s="78">
        <v>22</v>
      </c>
      <c r="C1938" s="77">
        <v>22</v>
      </c>
      <c r="D1938" s="79">
        <v>37.520000000000003</v>
      </c>
      <c r="E1938" s="79">
        <v>2.4509575679721589</v>
      </c>
      <c r="F1938" s="79">
        <v>122.91098599464374</v>
      </c>
      <c r="G1938" s="80">
        <v>0.25</v>
      </c>
      <c r="H1938" s="79">
        <f>F1938*G1938*D1938*E1938*'Equation 4'!$D$6*3600*0.000001*0.000001</f>
        <v>0.10172596874732695</v>
      </c>
    </row>
    <row r="1939" spans="1:8" ht="13.8" x14ac:dyDescent="0.3">
      <c r="A1939" s="77">
        <v>3</v>
      </c>
      <c r="B1939" s="78">
        <v>22</v>
      </c>
      <c r="C1939" s="77">
        <v>23</v>
      </c>
      <c r="D1939" s="79">
        <v>37.347999999999999</v>
      </c>
      <c r="E1939" s="79">
        <v>3.0404341795210761</v>
      </c>
      <c r="F1939" s="79">
        <v>36.349932633653175</v>
      </c>
      <c r="G1939" s="80">
        <v>0.25</v>
      </c>
      <c r="H1939" s="79">
        <f>F1939*G1939*D1939*E1939*'Equation 4'!$D$6*3600*0.000001*0.000001</f>
        <v>3.7149166658733163E-2</v>
      </c>
    </row>
    <row r="1940" spans="1:8" ht="13.8" x14ac:dyDescent="0.3">
      <c r="A1940" s="77">
        <v>3</v>
      </c>
      <c r="B1940" s="78">
        <v>22</v>
      </c>
      <c r="C1940" s="77">
        <v>24</v>
      </c>
      <c r="D1940" s="79">
        <v>37.201999999999998</v>
      </c>
      <c r="E1940" s="79">
        <v>3.3001207553663852</v>
      </c>
      <c r="F1940" s="79">
        <v>4.5019041576123797</v>
      </c>
      <c r="G1940" s="80">
        <v>0.25</v>
      </c>
      <c r="H1940" s="79">
        <f>F1940*G1940*D1940*E1940*'Equation 4'!$D$6*3600*0.000001*0.000001</f>
        <v>4.9743332194067342E-3</v>
      </c>
    </row>
    <row r="1941" spans="1:8" ht="13.8" x14ac:dyDescent="0.3">
      <c r="A1941" s="77">
        <v>3</v>
      </c>
      <c r="B1941" s="78">
        <v>22</v>
      </c>
      <c r="C1941" s="77">
        <v>1</v>
      </c>
      <c r="D1941" s="79">
        <v>37.078000000000003</v>
      </c>
      <c r="E1941" s="79">
        <v>3.3651337269119042</v>
      </c>
      <c r="F1941" s="79">
        <v>4.2421152524499366</v>
      </c>
      <c r="G1941" s="80">
        <v>0.25</v>
      </c>
      <c r="H1941" s="79">
        <f>F1941*G1941*D1941*E1941*'Equation 4'!$D$6*3600*0.000001*0.000001</f>
        <v>4.7636911915992534E-3</v>
      </c>
    </row>
    <row r="1942" spans="1:8" ht="13.8" x14ac:dyDescent="0.3">
      <c r="A1942" s="77">
        <v>3</v>
      </c>
      <c r="B1942" s="78">
        <v>22</v>
      </c>
      <c r="C1942" s="77">
        <v>2</v>
      </c>
      <c r="D1942" s="79">
        <v>36.973999999999997</v>
      </c>
      <c r="E1942" s="79">
        <v>3.3014125764587501</v>
      </c>
      <c r="F1942" s="79">
        <v>4.5240828438799561</v>
      </c>
      <c r="G1942" s="80">
        <v>0.25</v>
      </c>
      <c r="H1942" s="79">
        <f>F1942*G1942*D1942*E1942*'Equation 4'!$D$6*3600*0.000001*0.000001</f>
        <v>4.9701477190674742E-3</v>
      </c>
    </row>
    <row r="1943" spans="1:8" ht="13.8" x14ac:dyDescent="0.3">
      <c r="A1943" s="77">
        <v>3</v>
      </c>
      <c r="B1943" s="78">
        <v>22</v>
      </c>
      <c r="C1943" s="77">
        <v>3</v>
      </c>
      <c r="D1943" s="79">
        <v>36.877000000000002</v>
      </c>
      <c r="E1943" s="79">
        <v>3.2557272613043002</v>
      </c>
      <c r="F1943" s="79">
        <v>4.736618864274357</v>
      </c>
      <c r="G1943" s="80">
        <v>0.25</v>
      </c>
      <c r="H1943" s="79">
        <f>F1943*G1943*D1943*E1943*'Equation 4'!$D$6*3600*0.000001*0.000001</f>
        <v>5.1181681401678888E-3</v>
      </c>
    </row>
    <row r="1944" spans="1:8" ht="13.8" x14ac:dyDescent="0.3">
      <c r="A1944" s="77">
        <v>3</v>
      </c>
      <c r="B1944" s="78">
        <v>22</v>
      </c>
      <c r="C1944" s="77">
        <v>4</v>
      </c>
      <c r="D1944" s="79">
        <v>36.771999999999998</v>
      </c>
      <c r="E1944" s="79">
        <v>3.1198745167073629</v>
      </c>
      <c r="F1944" s="79">
        <v>5.3832868315198414</v>
      </c>
      <c r="G1944" s="80">
        <v>0.25</v>
      </c>
      <c r="H1944" s="79">
        <f>F1944*G1944*D1944*E1944*'Equation 4'!$D$6*3600*0.000001*0.000001</f>
        <v>5.5583310326619674E-3</v>
      </c>
    </row>
    <row r="1945" spans="1:8" ht="13.8" x14ac:dyDescent="0.3">
      <c r="A1945" s="77">
        <v>3</v>
      </c>
      <c r="B1945" s="78">
        <v>22</v>
      </c>
      <c r="C1945" s="77">
        <v>5</v>
      </c>
      <c r="D1945" s="79">
        <v>36.658999999999999</v>
      </c>
      <c r="E1945" s="79">
        <v>3.0296522902801901</v>
      </c>
      <c r="F1945" s="79">
        <v>37.199864918646561</v>
      </c>
      <c r="G1945" s="80">
        <v>0.25</v>
      </c>
      <c r="H1945" s="79">
        <f>F1945*G1945*D1945*E1945*'Equation 4'!$D$6*3600*0.000001*0.000001</f>
        <v>3.7184099979873639E-2</v>
      </c>
    </row>
    <row r="1946" spans="1:8" ht="13.8" x14ac:dyDescent="0.3">
      <c r="A1946" s="77">
        <v>3</v>
      </c>
      <c r="B1946" s="78">
        <v>23</v>
      </c>
      <c r="C1946" s="77">
        <v>6</v>
      </c>
      <c r="D1946" s="79">
        <v>36.542000000000002</v>
      </c>
      <c r="E1946" s="79">
        <v>2.9471671143659295</v>
      </c>
      <c r="F1946" s="79">
        <v>70.966420328547557</v>
      </c>
      <c r="G1946" s="80">
        <v>0.25</v>
      </c>
      <c r="H1946" s="79">
        <f>F1946*G1946*D1946*E1946*'Equation 4'!$D$6*3600*0.000001*0.000001</f>
        <v>6.8784800883423522E-2</v>
      </c>
    </row>
    <row r="1947" spans="1:8" ht="13.8" x14ac:dyDescent="0.3">
      <c r="A1947" s="77">
        <v>3</v>
      </c>
      <c r="B1947" s="78">
        <v>23</v>
      </c>
      <c r="C1947" s="77">
        <v>7</v>
      </c>
      <c r="D1947" s="79">
        <v>46.616</v>
      </c>
      <c r="E1947" s="79">
        <v>2.7548961867917998</v>
      </c>
      <c r="F1947" s="79">
        <v>87.161440709236786</v>
      </c>
      <c r="G1947" s="80">
        <v>0.25</v>
      </c>
      <c r="H1947" s="79">
        <f>F1947*G1947*D1947*E1947*'Equation 4'!$D$6*3600*0.000001*0.000001</f>
        <v>0.10074120762235129</v>
      </c>
    </row>
    <row r="1948" spans="1:8" ht="13.8" x14ac:dyDescent="0.3">
      <c r="A1948" s="77">
        <v>3</v>
      </c>
      <c r="B1948" s="78">
        <v>23</v>
      </c>
      <c r="C1948" s="77">
        <v>8</v>
      </c>
      <c r="D1948" s="79">
        <v>108.227</v>
      </c>
      <c r="E1948" s="79">
        <v>2.4364229928319099</v>
      </c>
      <c r="F1948" s="79">
        <v>62.689381526714605</v>
      </c>
      <c r="G1948" s="80">
        <v>0.25</v>
      </c>
      <c r="H1948" s="79">
        <f>F1948*G1948*D1948*E1948*'Equation 4'!$D$6*3600*0.000001*0.000001</f>
        <v>0.14877323417116281</v>
      </c>
    </row>
    <row r="1949" spans="1:8" ht="13.8" x14ac:dyDescent="0.3">
      <c r="A1949" s="77">
        <v>3</v>
      </c>
      <c r="B1949" s="78">
        <v>23</v>
      </c>
      <c r="C1949" s="77">
        <v>9</v>
      </c>
      <c r="D1949" s="79">
        <v>171.95400000000001</v>
      </c>
      <c r="E1949" s="79">
        <v>2.3724175433510855</v>
      </c>
      <c r="F1949" s="79">
        <v>70.605170286590649</v>
      </c>
      <c r="G1949" s="80">
        <v>0.25</v>
      </c>
      <c r="H1949" s="79">
        <f>F1949*G1949*D1949*E1949*'Equation 4'!$D$6*3600*0.000001*0.000001</f>
        <v>0.25922830725439855</v>
      </c>
    </row>
    <row r="1950" spans="1:8" ht="13.8" x14ac:dyDescent="0.3">
      <c r="A1950" s="77">
        <v>3</v>
      </c>
      <c r="B1950" s="78">
        <v>23</v>
      </c>
      <c r="C1950" s="77">
        <v>10</v>
      </c>
      <c r="D1950" s="79">
        <v>260.06599999999997</v>
      </c>
      <c r="E1950" s="79">
        <v>2.335433578588781</v>
      </c>
      <c r="F1950" s="79">
        <v>83.234260712356061</v>
      </c>
      <c r="G1950" s="80">
        <v>0.25</v>
      </c>
      <c r="H1950" s="79">
        <f>F1950*G1950*D1950*E1950*'Equation 4'!$D$6*3600*0.000001*0.000001</f>
        <v>0.45498359093844915</v>
      </c>
    </row>
    <row r="1951" spans="1:8" ht="13.8" x14ac:dyDescent="0.3">
      <c r="A1951" s="77">
        <v>3</v>
      </c>
      <c r="B1951" s="78">
        <v>23</v>
      </c>
      <c r="C1951" s="77">
        <v>11</v>
      </c>
      <c r="D1951" s="79">
        <v>419.69099999999997</v>
      </c>
      <c r="E1951" s="79">
        <v>2.200162039487092</v>
      </c>
      <c r="F1951" s="79">
        <v>70.263732540615635</v>
      </c>
      <c r="G1951" s="80">
        <v>0.25</v>
      </c>
      <c r="H1951" s="79">
        <f>F1951*G1951*D1951*E1951*'Equation 4'!$D$6*3600*0.000001*0.000001</f>
        <v>0.58392631776316439</v>
      </c>
    </row>
    <row r="1952" spans="1:8" ht="13.8" x14ac:dyDescent="0.3">
      <c r="A1952" s="77">
        <v>3</v>
      </c>
      <c r="B1952" s="78">
        <v>23</v>
      </c>
      <c r="C1952" s="77">
        <v>12</v>
      </c>
      <c r="D1952" s="79">
        <v>1407.3530000000001</v>
      </c>
      <c r="E1952" s="79">
        <v>2.3745772255287889</v>
      </c>
      <c r="F1952" s="79">
        <v>53.621282237351302</v>
      </c>
      <c r="G1952" s="80">
        <v>0.25</v>
      </c>
      <c r="H1952" s="79">
        <f>F1952*G1952*D1952*E1952*'Equation 4'!$D$6*3600*0.000001*0.000001</f>
        <v>1.6127574094401456</v>
      </c>
    </row>
    <row r="1953" spans="1:8" ht="13.8" x14ac:dyDescent="0.3">
      <c r="A1953" s="77">
        <v>3</v>
      </c>
      <c r="B1953" s="78">
        <v>23</v>
      </c>
      <c r="C1953" s="77">
        <v>13</v>
      </c>
      <c r="D1953" s="79">
        <v>2096.4540000000002</v>
      </c>
      <c r="E1953" s="79">
        <v>2.6079236952027562</v>
      </c>
      <c r="F1953" s="79">
        <v>48.575687093062839</v>
      </c>
      <c r="G1953" s="80">
        <v>0.25</v>
      </c>
      <c r="H1953" s="79">
        <f>F1953*G1953*D1953*E1953*'Equation 4'!$D$6*3600*0.000001*0.000001</f>
        <v>2.3902409343889954</v>
      </c>
    </row>
    <row r="1954" spans="1:8" ht="13.8" x14ac:dyDescent="0.3">
      <c r="A1954" s="77">
        <v>3</v>
      </c>
      <c r="B1954" s="78">
        <v>23</v>
      </c>
      <c r="C1954" s="77">
        <v>14</v>
      </c>
      <c r="D1954" s="79">
        <v>2224.4989999999998</v>
      </c>
      <c r="E1954" s="79">
        <v>2.5604015310103216</v>
      </c>
      <c r="F1954" s="79">
        <v>49.528671063563813</v>
      </c>
      <c r="G1954" s="80">
        <v>0.25</v>
      </c>
      <c r="H1954" s="79">
        <f>F1954*G1954*D1954*E1954*'Equation 4'!$D$6*3600*0.000001*0.000001</f>
        <v>2.5388642354285516</v>
      </c>
    </row>
    <row r="1955" spans="1:8" ht="13.8" x14ac:dyDescent="0.3">
      <c r="A1955" s="77">
        <v>3</v>
      </c>
      <c r="B1955" s="78">
        <v>23</v>
      </c>
      <c r="C1955" s="77">
        <v>15</v>
      </c>
      <c r="D1955" s="79">
        <v>2232.819</v>
      </c>
      <c r="E1955" s="79">
        <v>2.483786222685036</v>
      </c>
      <c r="F1955" s="79">
        <v>51.141861376437681</v>
      </c>
      <c r="G1955" s="80">
        <v>0.25</v>
      </c>
      <c r="H1955" s="79">
        <f>F1955*G1955*D1955*E1955*'Equation 4'!$D$6*3600*0.000001*0.000001</f>
        <v>2.5526235580429626</v>
      </c>
    </row>
    <row r="1956" spans="1:8" ht="13.8" x14ac:dyDescent="0.3">
      <c r="A1956" s="77">
        <v>3</v>
      </c>
      <c r="B1956" s="78">
        <v>23</v>
      </c>
      <c r="C1956" s="77">
        <v>16</v>
      </c>
      <c r="D1956" s="79">
        <v>2170.288</v>
      </c>
      <c r="E1956" s="79">
        <v>2.3132576596652608</v>
      </c>
      <c r="F1956" s="79">
        <v>66.693136656293902</v>
      </c>
      <c r="G1956" s="80">
        <v>0.25</v>
      </c>
      <c r="H1956" s="79">
        <f>F1956*G1956*D1956*E1956*'Equation 4'!$D$6*3600*0.000001*0.000001</f>
        <v>3.0134572216500488</v>
      </c>
    </row>
    <row r="1957" spans="1:8" ht="13.8" x14ac:dyDescent="0.3">
      <c r="A1957" s="77">
        <v>3</v>
      </c>
      <c r="B1957" s="78">
        <v>23</v>
      </c>
      <c r="C1957" s="77">
        <v>17</v>
      </c>
      <c r="D1957" s="79">
        <v>1619.066</v>
      </c>
      <c r="E1957" s="79">
        <v>2.0758990823255354</v>
      </c>
      <c r="F1957" s="79">
        <v>93.986648932282861</v>
      </c>
      <c r="G1957" s="80">
        <v>0.25</v>
      </c>
      <c r="H1957" s="79">
        <f>F1957*G1957*D1957*E1957*'Equation 4'!$D$6*3600*0.000001*0.000001</f>
        <v>2.843017051021282</v>
      </c>
    </row>
    <row r="1958" spans="1:8" ht="13.8" x14ac:dyDescent="0.3">
      <c r="A1958" s="77">
        <v>3</v>
      </c>
      <c r="B1958" s="78">
        <v>23</v>
      </c>
      <c r="C1958" s="77">
        <v>18</v>
      </c>
      <c r="D1958" s="79">
        <v>68.988</v>
      </c>
      <c r="E1958" s="79">
        <v>1.3511820750735262</v>
      </c>
      <c r="F1958" s="79">
        <v>274.89873903660435</v>
      </c>
      <c r="G1958" s="80">
        <v>0.25</v>
      </c>
      <c r="H1958" s="79">
        <f>F1958*G1958*D1958*E1958*'Equation 4'!$D$6*3600*0.000001*0.000001</f>
        <v>0.2306230370786691</v>
      </c>
    </row>
    <row r="1959" spans="1:8" ht="13.8" x14ac:dyDescent="0.3">
      <c r="A1959" s="77">
        <v>3</v>
      </c>
      <c r="B1959" s="78">
        <v>23</v>
      </c>
      <c r="C1959" s="77">
        <v>19</v>
      </c>
      <c r="D1959" s="79">
        <v>38.009</v>
      </c>
      <c r="E1959" s="79">
        <v>1.2696302611390451</v>
      </c>
      <c r="F1959" s="79">
        <v>531.61075799067248</v>
      </c>
      <c r="G1959" s="80">
        <v>0.25</v>
      </c>
      <c r="H1959" s="79">
        <f>F1959*G1959*D1959*E1959*'Equation 4'!$D$6*3600*0.000001*0.000001</f>
        <v>0.23088726495581677</v>
      </c>
    </row>
    <row r="1960" spans="1:8" ht="13.8" x14ac:dyDescent="0.3">
      <c r="A1960" s="77">
        <v>3</v>
      </c>
      <c r="B1960" s="78">
        <v>23</v>
      </c>
      <c r="C1960" s="77">
        <v>20</v>
      </c>
      <c r="D1960" s="79">
        <v>37.865000000000002</v>
      </c>
      <c r="E1960" s="79">
        <v>1.4186518247970499</v>
      </c>
      <c r="F1960" s="79">
        <v>411.76713081107607</v>
      </c>
      <c r="G1960" s="80">
        <v>0.25</v>
      </c>
      <c r="H1960" s="79">
        <f>F1960*G1960*D1960*E1960*'Equation 4'!$D$6*3600*0.000001*0.000001</f>
        <v>0.19907098615597726</v>
      </c>
    </row>
    <row r="1961" spans="1:8" ht="13.8" x14ac:dyDescent="0.3">
      <c r="A1961" s="77">
        <v>3</v>
      </c>
      <c r="B1961" s="78">
        <v>23</v>
      </c>
      <c r="C1961" s="77">
        <v>21</v>
      </c>
      <c r="D1961" s="79">
        <v>37.695999999999998</v>
      </c>
      <c r="E1961" s="79">
        <v>1.9260303735922755</v>
      </c>
      <c r="F1961" s="79">
        <v>230.21022738805314</v>
      </c>
      <c r="G1961" s="80">
        <v>0.25</v>
      </c>
      <c r="H1961" s="79">
        <f>F1961*G1961*D1961*E1961*'Equation 4'!$D$6*3600*0.000001*0.000001</f>
        <v>0.1504269062574993</v>
      </c>
    </row>
    <row r="1962" spans="1:8" ht="13.8" x14ac:dyDescent="0.3">
      <c r="A1962" s="77">
        <v>3</v>
      </c>
      <c r="B1962" s="78">
        <v>23</v>
      </c>
      <c r="C1962" s="77">
        <v>22</v>
      </c>
      <c r="D1962" s="79">
        <v>37.51</v>
      </c>
      <c r="E1962" s="79">
        <v>3.0991779555230448</v>
      </c>
      <c r="F1962" s="79">
        <v>95.221594448644481</v>
      </c>
      <c r="G1962" s="80">
        <v>0.25</v>
      </c>
      <c r="H1962" s="79">
        <f>F1962*G1962*D1962*E1962*'Equation 4'!$D$6*3600*0.000001*0.000001</f>
        <v>9.9625734691662082E-2</v>
      </c>
    </row>
    <row r="1963" spans="1:8" ht="13.8" x14ac:dyDescent="0.3">
      <c r="A1963" s="77">
        <v>3</v>
      </c>
      <c r="B1963" s="78">
        <v>23</v>
      </c>
      <c r="C1963" s="77">
        <v>23</v>
      </c>
      <c r="D1963" s="79">
        <v>37.332000000000001</v>
      </c>
      <c r="E1963" s="79">
        <v>3.4425714226432542</v>
      </c>
      <c r="F1963" s="79">
        <v>30.991093937082926</v>
      </c>
      <c r="G1963" s="80">
        <v>0.25</v>
      </c>
      <c r="H1963" s="79">
        <f>F1963*G1963*D1963*E1963*'Equation 4'!$D$6*3600*0.000001*0.000001</f>
        <v>3.5846241991017311E-2</v>
      </c>
    </row>
    <row r="1964" spans="1:8" ht="13.8" x14ac:dyDescent="0.3">
      <c r="A1964" s="77">
        <v>3</v>
      </c>
      <c r="B1964" s="78">
        <v>23</v>
      </c>
      <c r="C1964" s="77">
        <v>24</v>
      </c>
      <c r="D1964" s="79">
        <v>37.207000000000001</v>
      </c>
      <c r="E1964" s="79">
        <v>3.3781244796484335</v>
      </c>
      <c r="F1964" s="79">
        <v>4.1739427285546888</v>
      </c>
      <c r="G1964" s="80">
        <v>0.25</v>
      </c>
      <c r="H1964" s="79">
        <f>F1964*G1964*D1964*E1964*'Equation 4'!$D$6*3600*0.000001*0.000001</f>
        <v>4.721601152732899E-3</v>
      </c>
    </row>
    <row r="1965" spans="1:8" ht="13.8" x14ac:dyDescent="0.3">
      <c r="A1965" s="77">
        <v>3</v>
      </c>
      <c r="B1965" s="78">
        <v>23</v>
      </c>
      <c r="C1965" s="77">
        <v>1</v>
      </c>
      <c r="D1965" s="79">
        <v>37.118000000000002</v>
      </c>
      <c r="E1965" s="79">
        <v>3.3154486875836278</v>
      </c>
      <c r="F1965" s="79">
        <v>4.4463926305793429</v>
      </c>
      <c r="G1965" s="80">
        <v>0.25</v>
      </c>
      <c r="H1965" s="79">
        <f>F1965*G1965*D1965*E1965*'Equation 4'!$D$6*3600*0.000001*0.000001</f>
        <v>4.9246707190228715E-3</v>
      </c>
    </row>
    <row r="1966" spans="1:8" ht="13.8" x14ac:dyDescent="0.3">
      <c r="A1966" s="77">
        <v>3</v>
      </c>
      <c r="B1966" s="78">
        <v>23</v>
      </c>
      <c r="C1966" s="77">
        <v>2</v>
      </c>
      <c r="D1966" s="79">
        <v>37.052</v>
      </c>
      <c r="E1966" s="79">
        <v>3.2946946747764052</v>
      </c>
      <c r="F1966" s="79">
        <v>4.5435753182303422</v>
      </c>
      <c r="G1966" s="80">
        <v>0.25</v>
      </c>
      <c r="H1966" s="79">
        <f>F1966*G1966*D1966*E1966*'Equation 4'!$D$6*3600*0.000001*0.000001</f>
        <v>4.9919137205182698E-3</v>
      </c>
    </row>
    <row r="1967" spans="1:8" ht="13.8" x14ac:dyDescent="0.3">
      <c r="A1967" s="77">
        <v>3</v>
      </c>
      <c r="B1967" s="78">
        <v>23</v>
      </c>
      <c r="C1967" s="77">
        <v>3</v>
      </c>
      <c r="D1967" s="79">
        <v>36.981000000000002</v>
      </c>
      <c r="E1967" s="79">
        <v>3.0516477516253411</v>
      </c>
      <c r="F1967" s="79">
        <v>5.6901815182879059</v>
      </c>
      <c r="G1967" s="80">
        <v>0.25</v>
      </c>
      <c r="H1967" s="79">
        <f>F1967*G1967*D1967*E1967*'Equation 4'!$D$6*3600*0.000001*0.000001</f>
        <v>5.7793857515277148E-3</v>
      </c>
    </row>
    <row r="1968" spans="1:8" ht="13.8" x14ac:dyDescent="0.3">
      <c r="A1968" s="77">
        <v>3</v>
      </c>
      <c r="B1968" s="78">
        <v>23</v>
      </c>
      <c r="C1968" s="77">
        <v>4</v>
      </c>
      <c r="D1968" s="79">
        <v>36.893999999999998</v>
      </c>
      <c r="E1968" s="79">
        <v>2.6361312562162</v>
      </c>
      <c r="F1968" s="79">
        <v>8.1406627615746512</v>
      </c>
      <c r="G1968" s="80">
        <v>0.25</v>
      </c>
      <c r="H1968" s="79">
        <f>F1968*G1968*D1968*E1968*'Equation 4'!$D$6*3600*0.000001*0.000001</f>
        <v>7.1256591966533346E-3</v>
      </c>
    </row>
    <row r="1969" spans="1:8" ht="13.8" x14ac:dyDescent="0.3">
      <c r="A1969" s="77">
        <v>3</v>
      </c>
      <c r="B1969" s="78">
        <v>23</v>
      </c>
      <c r="C1969" s="77">
        <v>5</v>
      </c>
      <c r="D1969" s="79">
        <v>36.805</v>
      </c>
      <c r="E1969" s="79">
        <v>2.2376223988868187</v>
      </c>
      <c r="F1969" s="79">
        <v>53.629534244716147</v>
      </c>
      <c r="G1969" s="80">
        <v>0.25</v>
      </c>
      <c r="H1969" s="79">
        <f>F1969*G1969*D1969*E1969*'Equation 4'!$D$6*3600*0.000001*0.000001</f>
        <v>3.9750276827988165E-2</v>
      </c>
    </row>
    <row r="1970" spans="1:8" ht="13.8" x14ac:dyDescent="0.3">
      <c r="A1970" s="77">
        <v>3</v>
      </c>
      <c r="B1970" s="78">
        <v>24</v>
      </c>
      <c r="C1970" s="77">
        <v>6</v>
      </c>
      <c r="D1970" s="79">
        <v>36.732999999999997</v>
      </c>
      <c r="E1970" s="79">
        <v>2.2501931028247331</v>
      </c>
      <c r="F1970" s="79">
        <v>95.499824791060277</v>
      </c>
      <c r="G1970" s="80">
        <v>0.25</v>
      </c>
      <c r="H1970" s="79">
        <f>F1970*G1970*D1970*E1970*'Equation 4'!$D$6*3600*0.000001*0.000001</f>
        <v>7.1042996680816997E-2</v>
      </c>
    </row>
    <row r="1971" spans="1:8" ht="13.8" x14ac:dyDescent="0.3">
      <c r="A1971" s="77">
        <v>3</v>
      </c>
      <c r="B1971" s="78">
        <v>24</v>
      </c>
      <c r="C1971" s="77">
        <v>7</v>
      </c>
      <c r="D1971" s="79">
        <v>46.975999999999999</v>
      </c>
      <c r="E1971" s="79">
        <v>2.4085219533979756</v>
      </c>
      <c r="F1971" s="79">
        <v>100.03437701589353</v>
      </c>
      <c r="G1971" s="80">
        <v>0.25</v>
      </c>
      <c r="H1971" s="79">
        <f>F1971*G1971*D1971*E1971*'Equation 4'!$D$6*3600*0.000001*0.000001</f>
        <v>0.1018634601385473</v>
      </c>
    </row>
    <row r="1972" spans="1:8" ht="13.8" x14ac:dyDescent="0.3">
      <c r="A1972" s="77">
        <v>3</v>
      </c>
      <c r="B1972" s="78">
        <v>24</v>
      </c>
      <c r="C1972" s="77">
        <v>8</v>
      </c>
      <c r="D1972" s="79">
        <v>111.274</v>
      </c>
      <c r="E1972" s="79">
        <v>2.3448228078044617</v>
      </c>
      <c r="F1972" s="79">
        <v>63.481044935865555</v>
      </c>
      <c r="G1972" s="80">
        <v>0.25</v>
      </c>
      <c r="H1972" s="79">
        <f>F1972*G1972*D1972*E1972*'Equation 4'!$D$6*3600*0.000001*0.000001</f>
        <v>0.14907001877065179</v>
      </c>
    </row>
    <row r="1973" spans="1:8" ht="13.8" x14ac:dyDescent="0.3">
      <c r="A1973" s="77">
        <v>3</v>
      </c>
      <c r="B1973" s="78">
        <v>24</v>
      </c>
      <c r="C1973" s="77">
        <v>9</v>
      </c>
      <c r="D1973" s="79">
        <v>185.35499999999999</v>
      </c>
      <c r="E1973" s="79">
        <v>2.1564315430822285</v>
      </c>
      <c r="F1973" s="79">
        <v>77.954276014991493</v>
      </c>
      <c r="G1973" s="80">
        <v>0.25</v>
      </c>
      <c r="H1973" s="79">
        <f>F1973*G1973*D1973*E1973*'Equation 4'!$D$6*3600*0.000001*0.000001</f>
        <v>0.28042868370437729</v>
      </c>
    </row>
    <row r="1974" spans="1:8" ht="13.8" x14ac:dyDescent="0.3">
      <c r="A1974" s="77">
        <v>3</v>
      </c>
      <c r="B1974" s="78">
        <v>24</v>
      </c>
      <c r="C1974" s="77">
        <v>10</v>
      </c>
      <c r="D1974" s="79">
        <v>314.58199999999999</v>
      </c>
      <c r="E1974" s="79">
        <v>1.9379994840040591</v>
      </c>
      <c r="F1974" s="79">
        <v>100.87137571173125</v>
      </c>
      <c r="G1974" s="80">
        <v>0.25</v>
      </c>
      <c r="H1974" s="79">
        <f>F1974*G1974*D1974*E1974*'Equation 4'!$D$6*3600*0.000001*0.000001</f>
        <v>0.55347496262523588</v>
      </c>
    </row>
    <row r="1975" spans="1:8" ht="13.8" x14ac:dyDescent="0.3">
      <c r="A1975" s="77">
        <v>3</v>
      </c>
      <c r="B1975" s="78">
        <v>24</v>
      </c>
      <c r="C1975" s="77">
        <v>11</v>
      </c>
      <c r="D1975" s="79">
        <v>564.41399999999999</v>
      </c>
      <c r="E1975" s="79">
        <v>1.5868868894788941</v>
      </c>
      <c r="F1975" s="79">
        <v>98.488366461497861</v>
      </c>
      <c r="G1975" s="80">
        <v>0.25</v>
      </c>
      <c r="H1975" s="79">
        <f>F1975*G1975*D1975*E1975*'Equation 4'!$D$6*3600*0.000001*0.000001</f>
        <v>0.79390985588811824</v>
      </c>
    </row>
    <row r="1976" spans="1:8" ht="13.8" x14ac:dyDescent="0.3">
      <c r="A1976" s="77">
        <v>3</v>
      </c>
      <c r="B1976" s="78">
        <v>24</v>
      </c>
      <c r="C1976" s="77">
        <v>12</v>
      </c>
      <c r="D1976" s="79">
        <v>1301.1189999999999</v>
      </c>
      <c r="E1976" s="79">
        <v>1.3918175167743794</v>
      </c>
      <c r="F1976" s="79">
        <v>93.438516516235509</v>
      </c>
      <c r="G1976" s="80">
        <v>0.25</v>
      </c>
      <c r="H1976" s="79">
        <f>F1976*G1976*D1976*E1976*'Equation 4'!$D$6*3600*0.000001*0.000001</f>
        <v>1.5228872862810252</v>
      </c>
    </row>
    <row r="1977" spans="1:8" ht="13.8" x14ac:dyDescent="0.3">
      <c r="A1977" s="77">
        <v>3</v>
      </c>
      <c r="B1977" s="78">
        <v>24</v>
      </c>
      <c r="C1977" s="77">
        <v>13</v>
      </c>
      <c r="D1977" s="79">
        <v>2466.846</v>
      </c>
      <c r="E1977" s="79">
        <v>1.5513303967885113</v>
      </c>
      <c r="F1977" s="79">
        <v>83.546120363265246</v>
      </c>
      <c r="G1977" s="80">
        <v>0.25</v>
      </c>
      <c r="H1977" s="79">
        <f>F1977*G1977*D1977*E1977*'Equation 4'!$D$6*3600*0.000001*0.000001</f>
        <v>2.8774987071075167</v>
      </c>
    </row>
    <row r="1978" spans="1:8" ht="13.8" x14ac:dyDescent="0.3">
      <c r="A1978" s="77">
        <v>3</v>
      </c>
      <c r="B1978" s="78">
        <v>24</v>
      </c>
      <c r="C1978" s="77">
        <v>14</v>
      </c>
      <c r="D1978" s="79">
        <v>2475.5210000000002</v>
      </c>
      <c r="E1978" s="79">
        <v>1.4077989913336348</v>
      </c>
      <c r="F1978" s="79">
        <v>92.346356573579627</v>
      </c>
      <c r="G1978" s="80">
        <v>0.25</v>
      </c>
      <c r="H1978" s="79">
        <f>F1978*G1978*D1978*E1978*'Equation 4'!$D$6*3600*0.000001*0.000001</f>
        <v>2.8964733665777338</v>
      </c>
    </row>
    <row r="1979" spans="1:8" ht="13.8" x14ac:dyDescent="0.3">
      <c r="A1979" s="77">
        <v>3</v>
      </c>
      <c r="B1979" s="78">
        <v>24</v>
      </c>
      <c r="C1979" s="77">
        <v>15</v>
      </c>
      <c r="D1979" s="79">
        <v>2476.8539999999998</v>
      </c>
      <c r="E1979" s="79">
        <v>1.287186855122441</v>
      </c>
      <c r="F1979" s="79">
        <v>101.25888868245322</v>
      </c>
      <c r="G1979" s="80">
        <v>0.25</v>
      </c>
      <c r="H1979" s="79">
        <f>F1979*G1979*D1979*E1979*'Equation 4'!$D$6*3600*0.000001*0.000001</f>
        <v>2.9054785242583336</v>
      </c>
    </row>
    <row r="1980" spans="1:8" ht="13.8" x14ac:dyDescent="0.3">
      <c r="A1980" s="77">
        <v>3</v>
      </c>
      <c r="B1980" s="78">
        <v>24</v>
      </c>
      <c r="C1980" s="77">
        <v>16</v>
      </c>
      <c r="D1980" s="79">
        <v>2287.018</v>
      </c>
      <c r="E1980" s="79">
        <v>1.5922342792441067</v>
      </c>
      <c r="F1980" s="79">
        <v>98.148301028828811</v>
      </c>
      <c r="G1980" s="80">
        <v>0.25</v>
      </c>
      <c r="H1980" s="79">
        <f>F1980*G1980*D1980*E1980*'Equation 4'!$D$6*3600*0.000001*0.000001</f>
        <v>3.2166354806075832</v>
      </c>
    </row>
    <row r="1981" spans="1:8" ht="13.8" x14ac:dyDescent="0.3">
      <c r="A1981" s="77">
        <v>3</v>
      </c>
      <c r="B1981" s="78">
        <v>24</v>
      </c>
      <c r="C1981" s="77">
        <v>17</v>
      </c>
      <c r="D1981" s="79">
        <v>1186.874</v>
      </c>
      <c r="E1981" s="79">
        <v>2.5035095366305278</v>
      </c>
      <c r="F1981" s="79">
        <v>77.460318566660064</v>
      </c>
      <c r="G1981" s="80">
        <v>0.25</v>
      </c>
      <c r="H1981" s="79">
        <f>F1981*G1981*D1981*E1981*'Equation 4'!$D$6*3600*0.000001*0.000001</f>
        <v>2.0714557215232188</v>
      </c>
    </row>
    <row r="1982" spans="1:8" ht="13.8" x14ac:dyDescent="0.3">
      <c r="A1982" s="77">
        <v>3</v>
      </c>
      <c r="B1982" s="78">
        <v>24</v>
      </c>
      <c r="C1982" s="77">
        <v>18</v>
      </c>
      <c r="D1982" s="79">
        <v>131.78700000000001</v>
      </c>
      <c r="E1982" s="79">
        <v>3.8069537690915025</v>
      </c>
      <c r="F1982" s="79">
        <v>49.99091659917412</v>
      </c>
      <c r="G1982" s="80">
        <v>0.25</v>
      </c>
      <c r="H1982" s="79">
        <f>F1982*G1982*D1982*E1982*'Equation 4'!$D$6*3600*0.000001*0.000001</f>
        <v>0.22572714251192641</v>
      </c>
    </row>
    <row r="1983" spans="1:8" ht="13.8" x14ac:dyDescent="0.3">
      <c r="A1983" s="77">
        <v>3</v>
      </c>
      <c r="B1983" s="78">
        <v>24</v>
      </c>
      <c r="C1983" s="77">
        <v>19</v>
      </c>
      <c r="D1983" s="79">
        <v>69.171000000000006</v>
      </c>
      <c r="E1983" s="79">
        <v>4.337396454095475</v>
      </c>
      <c r="F1983" s="79">
        <v>81.826468124100799</v>
      </c>
      <c r="G1983" s="80">
        <v>0.25</v>
      </c>
      <c r="H1983" s="79">
        <f>F1983*G1983*D1983*E1983*'Equation 4'!$D$6*3600*0.000001*0.000001</f>
        <v>0.22094770249063797</v>
      </c>
    </row>
    <row r="1984" spans="1:8" ht="13.8" x14ac:dyDescent="0.3">
      <c r="A1984" s="77">
        <v>3</v>
      </c>
      <c r="B1984" s="78">
        <v>24</v>
      </c>
      <c r="C1984" s="77">
        <v>20</v>
      </c>
      <c r="D1984" s="79">
        <v>51.832999999999998</v>
      </c>
      <c r="E1984" s="79">
        <v>3.750319053094016</v>
      </c>
      <c r="F1984" s="79">
        <v>109.46842321988315</v>
      </c>
      <c r="G1984" s="80">
        <v>0.25</v>
      </c>
      <c r="H1984" s="79">
        <f>F1984*G1984*D1984*E1984*'Equation 4'!$D$6*3600*0.000001*0.000001</f>
        <v>0.19151638433629509</v>
      </c>
    </row>
    <row r="1985" spans="1:8" ht="13.8" x14ac:dyDescent="0.3">
      <c r="A1985" s="77">
        <v>3</v>
      </c>
      <c r="B1985" s="78">
        <v>24</v>
      </c>
      <c r="C1985" s="77">
        <v>21</v>
      </c>
      <c r="D1985" s="79">
        <v>43.962000000000003</v>
      </c>
      <c r="E1985" s="79">
        <v>3.3624111884182164</v>
      </c>
      <c r="F1985" s="79">
        <v>109.57372218171167</v>
      </c>
      <c r="G1985" s="80">
        <v>0.25</v>
      </c>
      <c r="H1985" s="79">
        <f>F1985*G1985*D1985*E1985*'Equation 4'!$D$6*3600*0.000001*0.000001</f>
        <v>0.14577303241746323</v>
      </c>
    </row>
    <row r="1986" spans="1:8" ht="13.8" x14ac:dyDescent="0.3">
      <c r="A1986" s="77">
        <v>3</v>
      </c>
      <c r="B1986" s="78">
        <v>24</v>
      </c>
      <c r="C1986" s="77">
        <v>22</v>
      </c>
      <c r="D1986" s="79">
        <v>40.271000000000001</v>
      </c>
      <c r="E1986" s="79">
        <v>3.1112209821868975</v>
      </c>
      <c r="F1986" s="79">
        <v>88.315234318402062</v>
      </c>
      <c r="G1986" s="80">
        <v>0.25</v>
      </c>
      <c r="H1986" s="79">
        <f>F1986*G1986*D1986*E1986*'Equation 4'!$D$6*3600*0.000001*0.000001</f>
        <v>9.9586715285271202E-2</v>
      </c>
    </row>
    <row r="1987" spans="1:8" ht="13.8" x14ac:dyDescent="0.3">
      <c r="A1987" s="77">
        <v>3</v>
      </c>
      <c r="B1987" s="78">
        <v>24</v>
      </c>
      <c r="C1987" s="77">
        <v>23</v>
      </c>
      <c r="D1987" s="79">
        <v>38.200000000000003</v>
      </c>
      <c r="E1987" s="79">
        <v>2.8231106956688752</v>
      </c>
      <c r="F1987" s="79">
        <v>39.000475915586279</v>
      </c>
      <c r="G1987" s="80">
        <v>0.25</v>
      </c>
      <c r="H1987" s="79">
        <f>F1987*G1987*D1987*E1987*'Equation 4'!$D$6*3600*0.000001*0.000001</f>
        <v>3.7853294746414294E-2</v>
      </c>
    </row>
    <row r="1988" spans="1:8" ht="13.8" x14ac:dyDescent="0.3">
      <c r="A1988" s="77">
        <v>3</v>
      </c>
      <c r="B1988" s="78">
        <v>24</v>
      </c>
      <c r="C1988" s="77">
        <v>24</v>
      </c>
      <c r="D1988" s="79">
        <v>37.984999999999999</v>
      </c>
      <c r="E1988" s="79">
        <v>2.7321253631559439</v>
      </c>
      <c r="F1988" s="79">
        <v>7.2960457059780701</v>
      </c>
      <c r="G1988" s="80">
        <v>0.25</v>
      </c>
      <c r="H1988" s="79">
        <f>F1988*G1988*D1988*E1988*'Equation 4'!$D$6*3600*0.000001*0.000001</f>
        <v>6.8146382901685659E-3</v>
      </c>
    </row>
    <row r="1989" spans="1:8" ht="13.8" x14ac:dyDescent="0.3">
      <c r="A1989" s="77">
        <v>3</v>
      </c>
      <c r="B1989" s="78">
        <v>24</v>
      </c>
      <c r="C1989" s="77">
        <v>1</v>
      </c>
      <c r="D1989" s="79">
        <v>37.276000000000003</v>
      </c>
      <c r="E1989" s="79">
        <v>2.6410073835565093</v>
      </c>
      <c r="F1989" s="79">
        <v>8.0245309141061636</v>
      </c>
      <c r="G1989" s="80">
        <v>0.25</v>
      </c>
      <c r="H1989" s="79">
        <f>F1989*G1989*D1989*E1989*'Equation 4'!$D$6*3600*0.000001*0.000001</f>
        <v>7.1098605440707337E-3</v>
      </c>
    </row>
    <row r="1990" spans="1:8" ht="13.8" x14ac:dyDescent="0.3">
      <c r="A1990" s="77">
        <v>3</v>
      </c>
      <c r="B1990" s="78">
        <v>24</v>
      </c>
      <c r="C1990" s="77">
        <v>2</v>
      </c>
      <c r="D1990" s="79">
        <v>37.201999999999998</v>
      </c>
      <c r="E1990" s="79">
        <v>2.4460662296838982</v>
      </c>
      <c r="F1990" s="79">
        <v>9.4524941852525348</v>
      </c>
      <c r="G1990" s="80">
        <v>0.25</v>
      </c>
      <c r="H1990" s="79">
        <f>F1990*G1990*D1990*E1990*'Equation 4'!$D$6*3600*0.000001*0.000001</f>
        <v>7.7414698826179934E-3</v>
      </c>
    </row>
    <row r="1991" spans="1:8" ht="13.8" x14ac:dyDescent="0.3">
      <c r="A1991" s="77">
        <v>3</v>
      </c>
      <c r="B1991" s="78">
        <v>24</v>
      </c>
      <c r="C1991" s="77">
        <v>3</v>
      </c>
      <c r="D1991" s="79">
        <v>37.118000000000002</v>
      </c>
      <c r="E1991" s="79">
        <v>2.1733211911726253</v>
      </c>
      <c r="F1991" s="79">
        <v>11.879997803186003</v>
      </c>
      <c r="G1991" s="80">
        <v>0.25</v>
      </c>
      <c r="H1991" s="79">
        <f>F1991*G1991*D1991*E1991*'Equation 4'!$D$6*3600*0.000001*0.000001</f>
        <v>8.6251638073945158E-3</v>
      </c>
    </row>
    <row r="1992" spans="1:8" ht="13.8" x14ac:dyDescent="0.3">
      <c r="A1992" s="77">
        <v>3</v>
      </c>
      <c r="B1992" s="78">
        <v>24</v>
      </c>
      <c r="C1992" s="77">
        <v>4</v>
      </c>
      <c r="D1992" s="79">
        <v>38.316000000000003</v>
      </c>
      <c r="E1992" s="79">
        <v>1.9383276296849301</v>
      </c>
      <c r="F1992" s="79">
        <v>14.042867919543546</v>
      </c>
      <c r="G1992" s="80">
        <v>0.25</v>
      </c>
      <c r="H1992" s="79">
        <f>F1992*G1992*D1992*E1992*'Equation 4'!$D$6*3600*0.000001*0.000001</f>
        <v>9.3865429466146507E-3</v>
      </c>
    </row>
    <row r="1993" spans="1:8" ht="13.8" x14ac:dyDescent="0.3">
      <c r="A1993" s="77">
        <v>3</v>
      </c>
      <c r="B1993" s="78">
        <v>24</v>
      </c>
      <c r="C1993" s="77">
        <v>5</v>
      </c>
      <c r="D1993" s="79">
        <v>41.639000000000003</v>
      </c>
      <c r="E1993" s="79">
        <v>2.0603895262789509</v>
      </c>
      <c r="F1993" s="79">
        <v>52.22482329913894</v>
      </c>
      <c r="G1993" s="80">
        <v>0.25</v>
      </c>
      <c r="H1993" s="79">
        <f>F1993*G1993*D1993*E1993*'Equation 4'!$D$6*3600*0.000001*0.000001</f>
        <v>4.0324511335237651E-2</v>
      </c>
    </row>
    <row r="1994" spans="1:8" ht="13.8" x14ac:dyDescent="0.3">
      <c r="A1994" s="77">
        <v>3</v>
      </c>
      <c r="B1994" s="78">
        <v>25</v>
      </c>
      <c r="C1994" s="77">
        <v>6</v>
      </c>
      <c r="D1994" s="79">
        <v>44.539000000000001</v>
      </c>
      <c r="E1994" s="79">
        <v>2.111478392027728</v>
      </c>
      <c r="F1994" s="79">
        <v>84.467659448272755</v>
      </c>
      <c r="G1994" s="80">
        <v>0.25</v>
      </c>
      <c r="H1994" s="79">
        <f>F1994*G1994*D1994*E1994*'Equation 4'!$D$6*3600*0.000001*0.000001</f>
        <v>7.1492432343799261E-2</v>
      </c>
    </row>
    <row r="1995" spans="1:8" ht="13.8" x14ac:dyDescent="0.3">
      <c r="A1995" s="77">
        <v>3</v>
      </c>
      <c r="B1995" s="78">
        <v>25</v>
      </c>
      <c r="C1995" s="77">
        <v>7</v>
      </c>
      <c r="D1995" s="79">
        <v>71.745999999999995</v>
      </c>
      <c r="E1995" s="79">
        <v>1.7016453802129279</v>
      </c>
      <c r="F1995" s="79">
        <v>94.790673447793736</v>
      </c>
      <c r="G1995" s="80">
        <v>0.25</v>
      </c>
      <c r="H1995" s="79">
        <f>F1995*G1995*D1995*E1995*'Equation 4'!$D$6*3600*0.000001*0.000001</f>
        <v>0.10415374023566684</v>
      </c>
    </row>
    <row r="1996" spans="1:8" ht="13.8" x14ac:dyDescent="0.3">
      <c r="A1996" s="77">
        <v>3</v>
      </c>
      <c r="B1996" s="78">
        <v>25</v>
      </c>
      <c r="C1996" s="77">
        <v>8</v>
      </c>
      <c r="D1996" s="79">
        <v>103.238</v>
      </c>
      <c r="E1996" s="79">
        <v>0.82980118100663125</v>
      </c>
      <c r="F1996" s="79">
        <v>199.71214521086839</v>
      </c>
      <c r="G1996" s="80">
        <v>0.25</v>
      </c>
      <c r="H1996" s="79">
        <f>F1996*G1996*D1996*E1996*'Equation 4'!$D$6*3600*0.000001*0.000001</f>
        <v>0.15397868884147678</v>
      </c>
    </row>
    <row r="1997" spans="1:8" ht="13.8" x14ac:dyDescent="0.3">
      <c r="A1997" s="77">
        <v>3</v>
      </c>
      <c r="B1997" s="78">
        <v>25</v>
      </c>
      <c r="C1997" s="77">
        <v>9</v>
      </c>
      <c r="D1997" s="79">
        <v>131.029</v>
      </c>
      <c r="E1997" s="79">
        <v>0.71119969066359978</v>
      </c>
      <c r="F1997" s="79">
        <v>241.99285023685781</v>
      </c>
      <c r="G1997" s="80">
        <v>0.25</v>
      </c>
      <c r="H1997" s="79">
        <f>F1997*G1997*D1997*E1997*'Equation 4'!$D$6*3600*0.000001*0.000001</f>
        <v>0.2029569977003513</v>
      </c>
    </row>
    <row r="1998" spans="1:8" ht="13.8" x14ac:dyDescent="0.3">
      <c r="A1998" s="77">
        <v>3</v>
      </c>
      <c r="B1998" s="78">
        <v>25</v>
      </c>
      <c r="C1998" s="77">
        <v>10</v>
      </c>
      <c r="D1998" s="79">
        <v>231.71799999999999</v>
      </c>
      <c r="E1998" s="79">
        <v>1.1919031000882581</v>
      </c>
      <c r="F1998" s="79">
        <v>165.74735574447087</v>
      </c>
      <c r="G1998" s="80">
        <v>0.25</v>
      </c>
      <c r="H1998" s="79">
        <f>F1998*G1998*D1998*E1998*'Equation 4'!$D$6*3600*0.000001*0.000001</f>
        <v>0.4119930015053701</v>
      </c>
    </row>
    <row r="1999" spans="1:8" ht="13.8" x14ac:dyDescent="0.3">
      <c r="A1999" s="77">
        <v>3</v>
      </c>
      <c r="B1999" s="78">
        <v>25</v>
      </c>
      <c r="C1999" s="77">
        <v>11</v>
      </c>
      <c r="D1999" s="79">
        <v>422.74599999999998</v>
      </c>
      <c r="E1999" s="79">
        <v>1.5195805342264685</v>
      </c>
      <c r="F1999" s="79">
        <v>102.97334087233928</v>
      </c>
      <c r="G1999" s="80">
        <v>0.25</v>
      </c>
      <c r="H1999" s="79">
        <f>F1999*G1999*D1999*E1999*'Equation 4'!$D$6*3600*0.000001*0.000001</f>
        <v>0.59534750967306949</v>
      </c>
    </row>
    <row r="2000" spans="1:8" ht="13.8" x14ac:dyDescent="0.3">
      <c r="A2000" s="77">
        <v>3</v>
      </c>
      <c r="B2000" s="78">
        <v>25</v>
      </c>
      <c r="C2000" s="77">
        <v>12</v>
      </c>
      <c r="D2000" s="79">
        <v>748.50199999999995</v>
      </c>
      <c r="E2000" s="79">
        <v>1.2999276902966566</v>
      </c>
      <c r="F2000" s="79">
        <v>100.23928956681698</v>
      </c>
      <c r="G2000" s="80">
        <v>0.25</v>
      </c>
      <c r="H2000" s="79">
        <f>F2000*G2000*D2000*E2000*'Equation 4'!$D$6*3600*0.000001*0.000001</f>
        <v>0.87779408389279723</v>
      </c>
    </row>
    <row r="2001" spans="1:8" ht="13.8" x14ac:dyDescent="0.3">
      <c r="A2001" s="77">
        <v>3</v>
      </c>
      <c r="B2001" s="78">
        <v>25</v>
      </c>
      <c r="C2001" s="77">
        <v>13</v>
      </c>
      <c r="D2001" s="79">
        <v>1326.1130000000001</v>
      </c>
      <c r="E2001" s="79">
        <v>0.72327657227370501</v>
      </c>
      <c r="F2001" s="79">
        <v>182.36551996709258</v>
      </c>
      <c r="G2001" s="80">
        <v>0.25</v>
      </c>
      <c r="H2001" s="79">
        <f>F2001*G2001*D2001*E2001*'Equation 4'!$D$6*3600*0.000001*0.000001</f>
        <v>1.5742371944726903</v>
      </c>
    </row>
    <row r="2002" spans="1:8" ht="13.8" x14ac:dyDescent="0.3">
      <c r="A2002" s="77">
        <v>3</v>
      </c>
      <c r="B2002" s="78">
        <v>25</v>
      </c>
      <c r="C2002" s="77">
        <v>14</v>
      </c>
      <c r="D2002" s="79">
        <v>2168.8789999999999</v>
      </c>
      <c r="E2002" s="79">
        <v>0.80114043712697469</v>
      </c>
      <c r="F2002" s="79">
        <v>164.37203649910964</v>
      </c>
      <c r="G2002" s="80">
        <v>0.25</v>
      </c>
      <c r="H2002" s="79">
        <f>F2002*G2002*D2002*E2002*'Equation 4'!$D$6*3600*0.000001*0.000001</f>
        <v>2.570481142591647</v>
      </c>
    </row>
    <row r="2003" spans="1:8" ht="13.8" x14ac:dyDescent="0.3">
      <c r="A2003" s="77">
        <v>3</v>
      </c>
      <c r="B2003" s="78">
        <v>25</v>
      </c>
      <c r="C2003" s="77">
        <v>15</v>
      </c>
      <c r="D2003" s="79">
        <v>2357.6210000000001</v>
      </c>
      <c r="E2003" s="79">
        <v>1.1020290377299504</v>
      </c>
      <c r="F2003" s="79">
        <v>118.73721174442603</v>
      </c>
      <c r="G2003" s="80">
        <v>0.25</v>
      </c>
      <c r="H2003" s="79">
        <f>F2003*G2003*D2003*E2003*'Equation 4'!$D$6*3600*0.000001*0.000001</f>
        <v>2.7764917354070202</v>
      </c>
    </row>
    <row r="2004" spans="1:8" ht="13.8" x14ac:dyDescent="0.3">
      <c r="A2004" s="77">
        <v>3</v>
      </c>
      <c r="B2004" s="78">
        <v>25</v>
      </c>
      <c r="C2004" s="77">
        <v>16</v>
      </c>
      <c r="D2004" s="79">
        <v>2284.683</v>
      </c>
      <c r="E2004" s="79">
        <v>1.1210446021456952</v>
      </c>
      <c r="F2004" s="79">
        <v>140.5652567239747</v>
      </c>
      <c r="G2004" s="80">
        <v>0.25</v>
      </c>
      <c r="H2004" s="79">
        <f>F2004*G2004*D2004*E2004*'Equation 4'!$D$6*3600*0.000001*0.000001</f>
        <v>3.2401815265736875</v>
      </c>
    </row>
    <row r="2005" spans="1:8" ht="13.8" x14ac:dyDescent="0.3">
      <c r="A2005" s="77">
        <v>3</v>
      </c>
      <c r="B2005" s="78">
        <v>25</v>
      </c>
      <c r="C2005" s="77">
        <v>17</v>
      </c>
      <c r="D2005" s="79">
        <v>1610.21</v>
      </c>
      <c r="E2005" s="79">
        <v>1.1541109132141503</v>
      </c>
      <c r="F2005" s="79">
        <v>171.2655518346337</v>
      </c>
      <c r="G2005" s="80">
        <v>0.25</v>
      </c>
      <c r="H2005" s="79">
        <f>F2005*G2005*D2005*E2005*'Equation 4'!$D$6*3600*0.000001*0.000001</f>
        <v>2.8644588971568119</v>
      </c>
    </row>
    <row r="2006" spans="1:8" ht="13.8" x14ac:dyDescent="0.3">
      <c r="A2006" s="77">
        <v>3</v>
      </c>
      <c r="B2006" s="78">
        <v>25</v>
      </c>
      <c r="C2006" s="77">
        <v>18</v>
      </c>
      <c r="D2006" s="79">
        <v>96.043999999999997</v>
      </c>
      <c r="E2006" s="79">
        <v>1.5552430678193039</v>
      </c>
      <c r="F2006" s="79">
        <v>171.05856588804062</v>
      </c>
      <c r="G2006" s="80">
        <v>0.25</v>
      </c>
      <c r="H2006" s="79">
        <f>F2006*G2006*D2006*E2006*'Equation 4'!$D$6*3600*0.000001*0.000001</f>
        <v>0.22996187946217281</v>
      </c>
    </row>
    <row r="2007" spans="1:8" ht="13.8" x14ac:dyDescent="0.3">
      <c r="A2007" s="77">
        <v>3</v>
      </c>
      <c r="B2007" s="78">
        <v>25</v>
      </c>
      <c r="C2007" s="77">
        <v>19</v>
      </c>
      <c r="D2007" s="79">
        <v>65.13</v>
      </c>
      <c r="E2007" s="79">
        <v>3.183951318723325</v>
      </c>
      <c r="F2007" s="79">
        <v>120.38816970830912</v>
      </c>
      <c r="G2007" s="80">
        <v>0.25</v>
      </c>
      <c r="H2007" s="79">
        <f>F2007*G2007*D2007*E2007*'Equation 4'!$D$6*3600*0.000001*0.000001</f>
        <v>0.22468486472924376</v>
      </c>
    </row>
    <row r="2008" spans="1:8" ht="13.8" x14ac:dyDescent="0.3">
      <c r="A2008" s="77">
        <v>3</v>
      </c>
      <c r="B2008" s="78">
        <v>25</v>
      </c>
      <c r="C2008" s="77">
        <v>20</v>
      </c>
      <c r="D2008" s="79">
        <v>55.13</v>
      </c>
      <c r="E2008" s="79">
        <v>3.920971563273572</v>
      </c>
      <c r="F2008" s="79">
        <v>98.158091007746592</v>
      </c>
      <c r="G2008" s="80">
        <v>0.25</v>
      </c>
      <c r="H2008" s="79">
        <f>F2008*G2008*D2008*E2008*'Equation 4'!$D$6*3600*0.000001*0.000001</f>
        <v>0.19096347020331339</v>
      </c>
    </row>
    <row r="2009" spans="1:8" ht="13.8" x14ac:dyDescent="0.3">
      <c r="A2009" s="77">
        <v>3</v>
      </c>
      <c r="B2009" s="78">
        <v>25</v>
      </c>
      <c r="C2009" s="77">
        <v>21</v>
      </c>
      <c r="D2009" s="79">
        <v>46.625</v>
      </c>
      <c r="E2009" s="79">
        <v>3.7512703181722324</v>
      </c>
      <c r="F2009" s="79">
        <v>91.805265096989942</v>
      </c>
      <c r="G2009" s="80">
        <v>0.25</v>
      </c>
      <c r="H2009" s="79">
        <f>F2009*G2009*D2009*E2009*'Equation 4'!$D$6*3600*0.000001*0.000001</f>
        <v>0.14451312883706022</v>
      </c>
    </row>
    <row r="2010" spans="1:8" ht="13.8" x14ac:dyDescent="0.3">
      <c r="A2010" s="77">
        <v>3</v>
      </c>
      <c r="B2010" s="78">
        <v>25</v>
      </c>
      <c r="C2010" s="77">
        <v>22</v>
      </c>
      <c r="D2010" s="79">
        <v>42.225999999999999</v>
      </c>
      <c r="E2010" s="79">
        <v>3.0968412939638998</v>
      </c>
      <c r="F2010" s="79">
        <v>84.657051166712222</v>
      </c>
      <c r="G2010" s="80">
        <v>0.25</v>
      </c>
      <c r="H2010" s="79">
        <f>F2010*G2010*D2010*E2010*'Equation 4'!$D$6*3600*0.000001*0.000001</f>
        <v>9.9633305475113731E-2</v>
      </c>
    </row>
    <row r="2011" spans="1:8" ht="13.8" x14ac:dyDescent="0.3">
      <c r="A2011" s="77">
        <v>3</v>
      </c>
      <c r="B2011" s="78">
        <v>25</v>
      </c>
      <c r="C2011" s="77">
        <v>23</v>
      </c>
      <c r="D2011" s="79">
        <v>38.393000000000001</v>
      </c>
      <c r="E2011" s="79">
        <v>2.8048516894837774</v>
      </c>
      <c r="F2011" s="79">
        <v>39.118071391282498</v>
      </c>
      <c r="G2011" s="80">
        <v>0.25</v>
      </c>
      <c r="H2011" s="79">
        <f>F2011*G2011*D2011*E2011*'Equation 4'!$D$6*3600*0.000001*0.000001</f>
        <v>3.791245392645403E-2</v>
      </c>
    </row>
    <row r="2012" spans="1:8" ht="13.8" x14ac:dyDescent="0.3">
      <c r="A2012" s="77">
        <v>3</v>
      </c>
      <c r="B2012" s="78">
        <v>25</v>
      </c>
      <c r="C2012" s="77">
        <v>24</v>
      </c>
      <c r="D2012" s="79">
        <v>37.863</v>
      </c>
      <c r="E2012" s="79">
        <v>2.6556927533131538</v>
      </c>
      <c r="F2012" s="79">
        <v>7.8038617935797028</v>
      </c>
      <c r="G2012" s="80">
        <v>0.25</v>
      </c>
      <c r="H2012" s="79">
        <f>F2012*G2012*D2012*E2012*'Equation 4'!$D$6*3600*0.000001*0.000001</f>
        <v>7.0622799460592035E-3</v>
      </c>
    </row>
    <row r="2013" spans="1:8" ht="13.8" x14ac:dyDescent="0.3">
      <c r="A2013" s="77">
        <v>3</v>
      </c>
      <c r="B2013" s="78">
        <v>25</v>
      </c>
      <c r="C2013" s="77">
        <v>1</v>
      </c>
      <c r="D2013" s="79">
        <v>37.618000000000002</v>
      </c>
      <c r="E2013" s="79">
        <v>2.6474153433112835</v>
      </c>
      <c r="F2013" s="79">
        <v>7.909166774115036</v>
      </c>
      <c r="G2013" s="80">
        <v>0.25</v>
      </c>
      <c r="H2013" s="79">
        <f>F2013*G2013*D2013*E2013*'Equation 4'!$D$6*3600*0.000001*0.000001</f>
        <v>7.0890987544652614E-3</v>
      </c>
    </row>
    <row r="2014" spans="1:8" ht="13.8" x14ac:dyDescent="0.3">
      <c r="A2014" s="77">
        <v>3</v>
      </c>
      <c r="B2014" s="78">
        <v>25</v>
      </c>
      <c r="C2014" s="77">
        <v>2</v>
      </c>
      <c r="D2014" s="79">
        <v>36.942999999999998</v>
      </c>
      <c r="E2014" s="79">
        <v>2.5169429870380458</v>
      </c>
      <c r="F2014" s="79">
        <v>8.9763061503341124</v>
      </c>
      <c r="G2014" s="80">
        <v>0.25</v>
      </c>
      <c r="H2014" s="79">
        <f>F2014*G2014*D2014*E2014*'Equation 4'!$D$6*3600*0.000001*0.000001</f>
        <v>7.511829188790559E-3</v>
      </c>
    </row>
    <row r="2015" spans="1:8" ht="13.8" x14ac:dyDescent="0.3">
      <c r="A2015" s="77">
        <v>3</v>
      </c>
      <c r="B2015" s="78">
        <v>25</v>
      </c>
      <c r="C2015" s="77">
        <v>3</v>
      </c>
      <c r="D2015" s="79">
        <v>36.89</v>
      </c>
      <c r="E2015" s="79">
        <v>2.2352592690781981</v>
      </c>
      <c r="F2015" s="79">
        <v>11.351787770498277</v>
      </c>
      <c r="G2015" s="80">
        <v>0.25</v>
      </c>
      <c r="H2015" s="79">
        <f>F2015*G2015*D2015*E2015*'Equation 4'!$D$6*3600*0.000001*0.000001</f>
        <v>8.4244844349804626E-3</v>
      </c>
    </row>
    <row r="2016" spans="1:8" ht="13.8" x14ac:dyDescent="0.3">
      <c r="A2016" s="77">
        <v>3</v>
      </c>
      <c r="B2016" s="78">
        <v>25</v>
      </c>
      <c r="C2016" s="77">
        <v>4</v>
      </c>
      <c r="D2016" s="79">
        <v>36.787999999999997</v>
      </c>
      <c r="E2016" s="79">
        <v>1.9213029433173727</v>
      </c>
      <c r="F2016" s="79">
        <v>14.84245690204898</v>
      </c>
      <c r="G2016" s="80">
        <v>0.25</v>
      </c>
      <c r="H2016" s="79">
        <f>F2016*G2016*D2016*E2016*'Equation 4'!$D$6*3600*0.000001*0.000001</f>
        <v>9.4417029304455329E-3</v>
      </c>
    </row>
    <row r="2017" spans="1:8" ht="13.8" x14ac:dyDescent="0.3">
      <c r="A2017" s="77">
        <v>3</v>
      </c>
      <c r="B2017" s="78">
        <v>25</v>
      </c>
      <c r="C2017" s="77">
        <v>5</v>
      </c>
      <c r="D2017" s="79">
        <v>36.671999999999997</v>
      </c>
      <c r="E2017" s="79">
        <v>1.6109984481680919</v>
      </c>
      <c r="F2017" s="79">
        <v>78.578150937947953</v>
      </c>
      <c r="G2017" s="80">
        <v>0.25</v>
      </c>
      <c r="H2017" s="79">
        <f>F2017*G2017*D2017*E2017*'Equation 4'!$D$6*3600*0.000001*0.000001</f>
        <v>4.1780538428316839E-2</v>
      </c>
    </row>
    <row r="2018" spans="1:8" ht="13.8" x14ac:dyDescent="0.3">
      <c r="A2018" s="77">
        <v>3</v>
      </c>
      <c r="B2018" s="78">
        <v>26</v>
      </c>
      <c r="C2018" s="77">
        <v>6</v>
      </c>
      <c r="D2018" s="79">
        <v>36.558</v>
      </c>
      <c r="E2018" s="79">
        <v>1.3750145453776115</v>
      </c>
      <c r="F2018" s="79">
        <v>163.30003618199132</v>
      </c>
      <c r="G2018" s="80">
        <v>0.25</v>
      </c>
      <c r="H2018" s="79">
        <f>F2018*G2018*D2018*E2018*'Equation 4'!$D$6*3600*0.000001*0.000001</f>
        <v>7.3878575206945657E-2</v>
      </c>
    </row>
    <row r="2019" spans="1:8" ht="13.8" x14ac:dyDescent="0.3">
      <c r="A2019" s="77">
        <v>3</v>
      </c>
      <c r="B2019" s="78">
        <v>26</v>
      </c>
      <c r="C2019" s="77">
        <v>7</v>
      </c>
      <c r="D2019" s="79">
        <v>37.81</v>
      </c>
      <c r="E2019" s="79">
        <v>1.1225528940767111</v>
      </c>
      <c r="F2019" s="79">
        <v>277.57015011709166</v>
      </c>
      <c r="G2019" s="80">
        <v>0.25</v>
      </c>
      <c r="H2019" s="79">
        <f>F2019*G2019*D2019*E2019*'Equation 4'!$D$6*3600*0.000001*0.000001</f>
        <v>0.10602999989074818</v>
      </c>
    </row>
    <row r="2020" spans="1:8" ht="13.8" x14ac:dyDescent="0.3">
      <c r="A2020" s="77">
        <v>3</v>
      </c>
      <c r="B2020" s="78">
        <v>26</v>
      </c>
      <c r="C2020" s="77">
        <v>8</v>
      </c>
      <c r="D2020" s="79">
        <v>87.497</v>
      </c>
      <c r="E2020" s="79">
        <v>1.1531422288685815</v>
      </c>
      <c r="F2020" s="79">
        <v>168.41360059714225</v>
      </c>
      <c r="G2020" s="80">
        <v>0.25</v>
      </c>
      <c r="H2020" s="79">
        <f>F2020*G2020*D2020*E2020*'Equation 4'!$D$6*3600*0.000001*0.000001</f>
        <v>0.15293106384640404</v>
      </c>
    </row>
    <row r="2021" spans="1:8" ht="13.8" x14ac:dyDescent="0.3">
      <c r="A2021" s="77">
        <v>3</v>
      </c>
      <c r="B2021" s="78">
        <v>26</v>
      </c>
      <c r="C2021" s="77">
        <v>9</v>
      </c>
      <c r="D2021" s="79">
        <v>243.309</v>
      </c>
      <c r="E2021" s="79">
        <v>1.4954547803260385</v>
      </c>
      <c r="F2021" s="79">
        <v>113.63329680151762</v>
      </c>
      <c r="G2021" s="80">
        <v>0.25</v>
      </c>
      <c r="H2021" s="79">
        <f>F2021*G2021*D2021*E2021*'Equation 4'!$D$6*3600*0.000001*0.000001</f>
        <v>0.37211705519715865</v>
      </c>
    </row>
    <row r="2022" spans="1:8" ht="13.8" x14ac:dyDescent="0.3">
      <c r="A2022" s="77">
        <v>3</v>
      </c>
      <c r="B2022" s="78">
        <v>26</v>
      </c>
      <c r="C2022" s="77">
        <v>10</v>
      </c>
      <c r="D2022" s="79">
        <v>466.42899999999997</v>
      </c>
      <c r="E2022" s="79">
        <v>1.7653750309778373</v>
      </c>
      <c r="F2022" s="79">
        <v>111.00571130113413</v>
      </c>
      <c r="G2022" s="80">
        <v>0.25</v>
      </c>
      <c r="H2022" s="79">
        <f>F2022*G2022*D2022*E2022*'Equation 4'!$D$6*3600*0.000001*0.000001</f>
        <v>0.82264101351833074</v>
      </c>
    </row>
    <row r="2023" spans="1:8" ht="13.8" x14ac:dyDescent="0.3">
      <c r="A2023" s="77">
        <v>3</v>
      </c>
      <c r="B2023" s="78">
        <v>26</v>
      </c>
      <c r="C2023" s="77">
        <v>11</v>
      </c>
      <c r="D2023" s="79">
        <v>750.70600000000002</v>
      </c>
      <c r="E2023" s="79">
        <v>1.7654056191142022</v>
      </c>
      <c r="F2023" s="79">
        <v>88.249145838294424</v>
      </c>
      <c r="G2023" s="80">
        <v>0.25</v>
      </c>
      <c r="H2023" s="79">
        <f>F2023*G2023*D2023*E2023*'Equation 4'!$D$6*3600*0.000001*0.000001</f>
        <v>1.0526098059765396</v>
      </c>
    </row>
    <row r="2024" spans="1:8" ht="13.8" x14ac:dyDescent="0.3">
      <c r="A2024" s="77">
        <v>3</v>
      </c>
      <c r="B2024" s="78">
        <v>26</v>
      </c>
      <c r="C2024" s="77">
        <v>12</v>
      </c>
      <c r="D2024" s="79">
        <v>1096.9280000000001</v>
      </c>
      <c r="E2024" s="79">
        <v>1.9764253084799335</v>
      </c>
      <c r="F2024" s="79">
        <v>64.981180716999319</v>
      </c>
      <c r="G2024" s="80">
        <v>0.25</v>
      </c>
      <c r="H2024" s="79">
        <f>F2024*G2024*D2024*E2024*'Equation 4'!$D$6*3600*0.000001*0.000001</f>
        <v>1.2679106113398773</v>
      </c>
    </row>
    <row r="2025" spans="1:8" ht="13.8" x14ac:dyDescent="0.3">
      <c r="A2025" s="77">
        <v>3</v>
      </c>
      <c r="B2025" s="78">
        <v>26</v>
      </c>
      <c r="C2025" s="77">
        <v>13</v>
      </c>
      <c r="D2025" s="79">
        <v>1479.0719999999999</v>
      </c>
      <c r="E2025" s="79">
        <v>2.4217122042059414</v>
      </c>
      <c r="F2025" s="79">
        <v>52.523725878861356</v>
      </c>
      <c r="G2025" s="80">
        <v>0.25</v>
      </c>
      <c r="H2025" s="79">
        <f>F2025*G2025*D2025*E2025*'Equation 4'!$D$6*3600*0.000001*0.000001</f>
        <v>1.6932063227262082</v>
      </c>
    </row>
    <row r="2026" spans="1:8" ht="13.8" x14ac:dyDescent="0.3">
      <c r="A2026" s="77">
        <v>3</v>
      </c>
      <c r="B2026" s="78">
        <v>26</v>
      </c>
      <c r="C2026" s="77">
        <v>14</v>
      </c>
      <c r="D2026" s="79">
        <v>1788.1410000000001</v>
      </c>
      <c r="E2026" s="79">
        <v>2.9745937537754634</v>
      </c>
      <c r="F2026" s="79">
        <v>42.246539115769274</v>
      </c>
      <c r="G2026" s="80">
        <v>0.25</v>
      </c>
      <c r="H2026" s="79">
        <f>F2026*G2026*D2026*E2026*'Equation 4'!$D$6*3600*0.000001*0.000001</f>
        <v>2.0223814312883817</v>
      </c>
    </row>
    <row r="2027" spans="1:8" ht="13.8" x14ac:dyDescent="0.3">
      <c r="A2027" s="77">
        <v>3</v>
      </c>
      <c r="B2027" s="78">
        <v>26</v>
      </c>
      <c r="C2027" s="77">
        <v>15</v>
      </c>
      <c r="D2027" s="79">
        <v>1892.9490000000001</v>
      </c>
      <c r="E2027" s="79">
        <v>3.4530671872988514</v>
      </c>
      <c r="F2027" s="79">
        <v>36.008939668298524</v>
      </c>
      <c r="G2027" s="80">
        <v>0.25</v>
      </c>
      <c r="H2027" s="79">
        <f>F2027*G2027*D2027*E2027*'Equation 4'!$D$6*3600*0.000001*0.000001</f>
        <v>2.1183454513119027</v>
      </c>
    </row>
    <row r="2028" spans="1:8" ht="13.8" x14ac:dyDescent="0.3">
      <c r="A2028" s="77">
        <v>3</v>
      </c>
      <c r="B2028" s="78">
        <v>26</v>
      </c>
      <c r="C2028" s="77">
        <v>16</v>
      </c>
      <c r="D2028" s="79">
        <v>1500.903</v>
      </c>
      <c r="E2028" s="79">
        <v>3.7653584158749083</v>
      </c>
      <c r="F2028" s="79">
        <v>36.002955876921412</v>
      </c>
      <c r="G2028" s="80">
        <v>0.25</v>
      </c>
      <c r="H2028" s="79">
        <f>F2028*G2028*D2028*E2028*'Equation 4'!$D$6*3600*0.000001*0.000001</f>
        <v>1.8312161731472163</v>
      </c>
    </row>
    <row r="2029" spans="1:8" ht="13.8" x14ac:dyDescent="0.3">
      <c r="A2029" s="77">
        <v>3</v>
      </c>
      <c r="B2029" s="78">
        <v>26</v>
      </c>
      <c r="C2029" s="77">
        <v>17</v>
      </c>
      <c r="D2029" s="79">
        <v>640.36500000000001</v>
      </c>
      <c r="E2029" s="79">
        <v>4.420382901966752</v>
      </c>
      <c r="F2029" s="79">
        <v>24.086176358967421</v>
      </c>
      <c r="G2029" s="80">
        <v>0.25</v>
      </c>
      <c r="H2029" s="79">
        <f>F2029*G2029*D2029*E2029*'Equation 4'!$D$6*3600*0.000001*0.000001</f>
        <v>0.61361765794065359</v>
      </c>
    </row>
    <row r="2030" spans="1:8" ht="13.8" x14ac:dyDescent="0.3">
      <c r="A2030" s="77">
        <v>3</v>
      </c>
      <c r="B2030" s="78">
        <v>26</v>
      </c>
      <c r="C2030" s="77">
        <v>18</v>
      </c>
      <c r="D2030" s="79">
        <v>203.88200000000001</v>
      </c>
      <c r="E2030" s="79">
        <v>4.3093671229079558</v>
      </c>
      <c r="F2030" s="79">
        <v>25.044587993178716</v>
      </c>
      <c r="G2030" s="80">
        <v>0.25</v>
      </c>
      <c r="H2030" s="79">
        <f>F2030*G2030*D2030*E2030*'Equation 4'!$D$6*3600*0.000001*0.000001</f>
        <v>0.19803811329980925</v>
      </c>
    </row>
    <row r="2031" spans="1:8" ht="13.8" x14ac:dyDescent="0.3">
      <c r="A2031" s="77">
        <v>3</v>
      </c>
      <c r="B2031" s="78">
        <v>26</v>
      </c>
      <c r="C2031" s="77">
        <v>19</v>
      </c>
      <c r="D2031" s="79">
        <v>72.111000000000004</v>
      </c>
      <c r="E2031" s="79">
        <v>4.129922517432985</v>
      </c>
      <c r="F2031" s="79">
        <v>68.037015450514502</v>
      </c>
      <c r="G2031" s="80">
        <v>0.25</v>
      </c>
      <c r="H2031" s="79">
        <f>F2031*G2031*D2031*E2031*'Equation 4'!$D$6*3600*0.000001*0.000001</f>
        <v>0.18236067279348009</v>
      </c>
    </row>
    <row r="2032" spans="1:8" ht="13.8" x14ac:dyDescent="0.3">
      <c r="A2032" s="77">
        <v>3</v>
      </c>
      <c r="B2032" s="78">
        <v>26</v>
      </c>
      <c r="C2032" s="77">
        <v>20</v>
      </c>
      <c r="D2032" s="79">
        <v>59.494</v>
      </c>
      <c r="E2032" s="79">
        <v>3.9868500097194528</v>
      </c>
      <c r="F2032" s="79">
        <v>89.355034230676424</v>
      </c>
      <c r="G2032" s="80">
        <v>0.25</v>
      </c>
      <c r="H2032" s="79">
        <f>F2032*G2032*D2032*E2032*'Equation 4'!$D$6*3600*0.000001*0.000001</f>
        <v>0.19075002403682864</v>
      </c>
    </row>
    <row r="2033" spans="1:8" ht="13.8" x14ac:dyDescent="0.3">
      <c r="A2033" s="77">
        <v>3</v>
      </c>
      <c r="B2033" s="78">
        <v>26</v>
      </c>
      <c r="C2033" s="77">
        <v>21</v>
      </c>
      <c r="D2033" s="79">
        <v>50.186</v>
      </c>
      <c r="E2033" s="79">
        <v>3.745849970300466</v>
      </c>
      <c r="F2033" s="79">
        <v>85.424925300752747</v>
      </c>
      <c r="G2033" s="80">
        <v>0.25</v>
      </c>
      <c r="H2033" s="79">
        <f>F2033*G2033*D2033*E2033*'Equation 4'!$D$6*3600*0.000001*0.000001</f>
        <v>0.14453069076416475</v>
      </c>
    </row>
    <row r="2034" spans="1:8" ht="13.8" x14ac:dyDescent="0.3">
      <c r="A2034" s="77">
        <v>3</v>
      </c>
      <c r="B2034" s="78">
        <v>26</v>
      </c>
      <c r="C2034" s="77">
        <v>22</v>
      </c>
      <c r="D2034" s="79">
        <v>45.414999999999999</v>
      </c>
      <c r="E2034" s="79">
        <v>3.4516890068486763</v>
      </c>
      <c r="F2034" s="79">
        <v>69.805625549154783</v>
      </c>
      <c r="G2034" s="80">
        <v>0.25</v>
      </c>
      <c r="H2034" s="79">
        <f>F2034*G2034*D2034*E2034*'Equation 4'!$D$6*3600*0.000001*0.000001</f>
        <v>9.8483598885367035E-2</v>
      </c>
    </row>
    <row r="2035" spans="1:8" ht="13.8" x14ac:dyDescent="0.3">
      <c r="A2035" s="77">
        <v>3</v>
      </c>
      <c r="B2035" s="78">
        <v>26</v>
      </c>
      <c r="C2035" s="77">
        <v>23</v>
      </c>
      <c r="D2035" s="79">
        <v>45.067999999999998</v>
      </c>
      <c r="E2035" s="79">
        <v>3.2330971219559737</v>
      </c>
      <c r="F2035" s="79">
        <v>27.852228531618007</v>
      </c>
      <c r="G2035" s="80">
        <v>0.25</v>
      </c>
      <c r="H2035" s="79">
        <f>F2035*G2035*D2035*E2035*'Equation 4'!$D$6*3600*0.000001*0.000001</f>
        <v>3.6524938725244108E-2</v>
      </c>
    </row>
    <row r="2036" spans="1:8" ht="13.8" x14ac:dyDescent="0.3">
      <c r="A2036" s="77">
        <v>3</v>
      </c>
      <c r="B2036" s="78">
        <v>26</v>
      </c>
      <c r="C2036" s="77">
        <v>24</v>
      </c>
      <c r="D2036" s="79">
        <v>42.113</v>
      </c>
      <c r="E2036" s="79">
        <v>2.84536342142792</v>
      </c>
      <c r="F2036" s="79">
        <v>5.9787659559145343</v>
      </c>
      <c r="G2036" s="80">
        <v>0.25</v>
      </c>
      <c r="H2036" s="79">
        <f>F2036*G2036*D2036*E2036*'Equation 4'!$D$6*3600*0.000001*0.000001</f>
        <v>6.4477469813673622E-3</v>
      </c>
    </row>
    <row r="2037" spans="1:8" ht="13.8" x14ac:dyDescent="0.3">
      <c r="A2037" s="77">
        <v>3</v>
      </c>
      <c r="B2037" s="78">
        <v>26</v>
      </c>
      <c r="C2037" s="77">
        <v>1</v>
      </c>
      <c r="D2037" s="79">
        <v>43.398000000000003</v>
      </c>
      <c r="E2037" s="79">
        <v>2.7005964156089672</v>
      </c>
      <c r="F2037" s="79">
        <v>6.5574171034255269</v>
      </c>
      <c r="G2037" s="80">
        <v>0.25</v>
      </c>
      <c r="H2037" s="79">
        <f>F2037*G2037*D2037*E2037*'Equation 4'!$D$6*3600*0.000001*0.000001</f>
        <v>6.9167920802207725E-3</v>
      </c>
    </row>
    <row r="2038" spans="1:8" ht="13.8" x14ac:dyDescent="0.3">
      <c r="A2038" s="77">
        <v>3</v>
      </c>
      <c r="B2038" s="78">
        <v>26</v>
      </c>
      <c r="C2038" s="77">
        <v>2</v>
      </c>
      <c r="D2038" s="79">
        <v>40.661999999999999</v>
      </c>
      <c r="E2038" s="79">
        <v>2.3223576382633233</v>
      </c>
      <c r="F2038" s="79">
        <v>9.5804518288814915</v>
      </c>
      <c r="G2038" s="80">
        <v>0.25</v>
      </c>
      <c r="H2038" s="79">
        <f>F2038*G2038*D2038*E2038*'Equation 4'!$D$6*3600*0.000001*0.000001</f>
        <v>8.1422857188206531E-3</v>
      </c>
    </row>
    <row r="2039" spans="1:8" ht="13.8" x14ac:dyDescent="0.3">
      <c r="A2039" s="77">
        <v>3</v>
      </c>
      <c r="B2039" s="78">
        <v>26</v>
      </c>
      <c r="C2039" s="77">
        <v>3</v>
      </c>
      <c r="D2039" s="79">
        <v>40.125</v>
      </c>
      <c r="E2039" s="79">
        <v>2.0581710327375613</v>
      </c>
      <c r="F2039" s="79">
        <v>12.10651248335866</v>
      </c>
      <c r="G2039" s="80">
        <v>0.25</v>
      </c>
      <c r="H2039" s="79">
        <f>F2039*G2039*D2039*E2039*'Equation 4'!$D$6*3600*0.000001*0.000001</f>
        <v>8.9982503207241236E-3</v>
      </c>
    </row>
    <row r="2040" spans="1:8" ht="13.8" x14ac:dyDescent="0.3">
      <c r="A2040" s="77">
        <v>3</v>
      </c>
      <c r="B2040" s="78">
        <v>26</v>
      </c>
      <c r="C2040" s="77">
        <v>4</v>
      </c>
      <c r="D2040" s="79">
        <v>40.901000000000003</v>
      </c>
      <c r="E2040" s="79">
        <v>1.7118177473083986</v>
      </c>
      <c r="F2040" s="79">
        <v>16.060727665793927</v>
      </c>
      <c r="G2040" s="80">
        <v>0.25</v>
      </c>
      <c r="H2040" s="79">
        <f>F2040*G2040*D2040*E2040*'Equation 4'!$D$6*3600*0.000001*0.000001</f>
        <v>1.0120434965514612E-2</v>
      </c>
    </row>
    <row r="2041" spans="1:8" ht="13.8" x14ac:dyDescent="0.3">
      <c r="A2041" s="77">
        <v>3</v>
      </c>
      <c r="B2041" s="78">
        <v>26</v>
      </c>
      <c r="C2041" s="77">
        <v>5</v>
      </c>
      <c r="D2041" s="79">
        <v>38.548000000000002</v>
      </c>
      <c r="E2041" s="79">
        <v>1.6878702556772542</v>
      </c>
      <c r="F2041" s="79">
        <v>70.924114608363325</v>
      </c>
      <c r="G2041" s="80">
        <v>0.25</v>
      </c>
      <c r="H2041" s="79">
        <f>F2041*G2041*D2041*E2041*'Equation 4'!$D$6*3600*0.000001*0.000001</f>
        <v>4.1531473771987147E-2</v>
      </c>
    </row>
    <row r="2042" spans="1:8" ht="13.8" x14ac:dyDescent="0.3">
      <c r="A2042" s="77">
        <v>3</v>
      </c>
      <c r="B2042" s="78">
        <v>27</v>
      </c>
      <c r="C2042" s="77">
        <v>6</v>
      </c>
      <c r="D2042" s="79">
        <v>47.201000000000001</v>
      </c>
      <c r="E2042" s="79">
        <v>1.4064554738775059</v>
      </c>
      <c r="F2042" s="79">
        <v>123.48083783810443</v>
      </c>
      <c r="G2042" s="80">
        <v>0.25</v>
      </c>
      <c r="H2042" s="79">
        <f>F2042*G2042*D2042*E2042*'Equation 4'!$D$6*3600*0.000001*0.000001</f>
        <v>7.3776706598606009E-2</v>
      </c>
    </row>
    <row r="2043" spans="1:8" ht="13.8" x14ac:dyDescent="0.3">
      <c r="A2043" s="77">
        <v>3</v>
      </c>
      <c r="B2043" s="78">
        <v>27</v>
      </c>
      <c r="C2043" s="77">
        <v>7</v>
      </c>
      <c r="D2043" s="79">
        <v>57.584000000000003</v>
      </c>
      <c r="E2043" s="79">
        <v>1.4210182968561664</v>
      </c>
      <c r="F2043" s="79">
        <v>142.66113443282643</v>
      </c>
      <c r="G2043" s="80">
        <v>0.25</v>
      </c>
      <c r="H2043" s="79">
        <f>F2043*G2043*D2043*E2043*'Equation 4'!$D$6*3600*0.000001*0.000001</f>
        <v>0.10506297198574278</v>
      </c>
    </row>
    <row r="2044" spans="1:8" ht="13.8" x14ac:dyDescent="0.3">
      <c r="A2044" s="77">
        <v>3</v>
      </c>
      <c r="B2044" s="78">
        <v>27</v>
      </c>
      <c r="C2044" s="77">
        <v>8</v>
      </c>
      <c r="D2044" s="79">
        <v>106.122</v>
      </c>
      <c r="E2044" s="79">
        <v>1.3233824088297381</v>
      </c>
      <c r="F2044" s="79">
        <v>120.55721596770816</v>
      </c>
      <c r="G2044" s="80">
        <v>0.25</v>
      </c>
      <c r="H2044" s="79">
        <f>F2044*G2044*D2044*E2044*'Equation 4'!$D$6*3600*0.000001*0.000001</f>
        <v>0.15237948566332987</v>
      </c>
    </row>
    <row r="2045" spans="1:8" ht="13.8" x14ac:dyDescent="0.3">
      <c r="A2045" s="77">
        <v>3</v>
      </c>
      <c r="B2045" s="78">
        <v>27</v>
      </c>
      <c r="C2045" s="77">
        <v>9</v>
      </c>
      <c r="D2045" s="79">
        <v>131.947</v>
      </c>
      <c r="E2045" s="79">
        <v>1.0990404906098774</v>
      </c>
      <c r="F2045" s="79">
        <v>155.61867011794396</v>
      </c>
      <c r="G2045" s="80">
        <v>0.25</v>
      </c>
      <c r="H2045" s="79">
        <f>F2045*G2045*D2045*E2045*'Equation 4'!$D$6*3600*0.000001*0.000001</f>
        <v>0.20310350693899684</v>
      </c>
    </row>
    <row r="2046" spans="1:8" ht="13.8" x14ac:dyDescent="0.3">
      <c r="A2046" s="77">
        <v>3</v>
      </c>
      <c r="B2046" s="78">
        <v>27</v>
      </c>
      <c r="C2046" s="77">
        <v>10</v>
      </c>
      <c r="D2046" s="79">
        <v>261.65699999999998</v>
      </c>
      <c r="E2046" s="79">
        <v>1.2927404998683998</v>
      </c>
      <c r="F2046" s="79">
        <v>152.6025873972296</v>
      </c>
      <c r="G2046" s="80">
        <v>0.25</v>
      </c>
      <c r="H2046" s="79">
        <f>F2046*G2046*D2046*E2046*'Equation 4'!$D$6*3600*0.000001*0.000001</f>
        <v>0.46456674576893914</v>
      </c>
    </row>
    <row r="2047" spans="1:8" ht="13.8" x14ac:dyDescent="0.3">
      <c r="A2047" s="77">
        <v>3</v>
      </c>
      <c r="B2047" s="78">
        <v>27</v>
      </c>
      <c r="C2047" s="77">
        <v>11</v>
      </c>
      <c r="D2047" s="79">
        <v>445.625</v>
      </c>
      <c r="E2047" s="79">
        <v>1.7779699097566304</v>
      </c>
      <c r="F2047" s="79">
        <v>87.605950848759733</v>
      </c>
      <c r="G2047" s="80">
        <v>0.25</v>
      </c>
      <c r="H2047" s="79">
        <f>F2047*G2047*D2047*E2047*'Equation 4'!$D$6*3600*0.000001*0.000001</f>
        <v>0.62469793600942747</v>
      </c>
    </row>
    <row r="2048" spans="1:8" ht="13.8" x14ac:dyDescent="0.3">
      <c r="A2048" s="77">
        <v>3</v>
      </c>
      <c r="B2048" s="78">
        <v>27</v>
      </c>
      <c r="C2048" s="77">
        <v>12</v>
      </c>
      <c r="D2048" s="79">
        <v>820.774</v>
      </c>
      <c r="E2048" s="79">
        <v>2.4575347403444776</v>
      </c>
      <c r="F2048" s="79">
        <v>51.717741774052676</v>
      </c>
      <c r="G2048" s="80">
        <v>0.25</v>
      </c>
      <c r="H2048" s="79">
        <f>F2048*G2048*D2048*E2048*'Equation 4'!$D$6*3600*0.000001*0.000001</f>
        <v>0.93886969130472842</v>
      </c>
    </row>
    <row r="2049" spans="1:8" ht="13.8" x14ac:dyDescent="0.3">
      <c r="A2049" s="77">
        <v>3</v>
      </c>
      <c r="B2049" s="78">
        <v>27</v>
      </c>
      <c r="C2049" s="77">
        <v>13</v>
      </c>
      <c r="D2049" s="79">
        <v>1160.463</v>
      </c>
      <c r="E2049" s="79">
        <v>2.6499577355120216</v>
      </c>
      <c r="F2049" s="79">
        <v>47.761246048144599</v>
      </c>
      <c r="G2049" s="80">
        <v>0.25</v>
      </c>
      <c r="H2049" s="79">
        <f>F2049*G2049*D2049*E2049*'Equation 4'!$D$6*3600*0.000001*0.000001</f>
        <v>1.3218689564718693</v>
      </c>
    </row>
    <row r="2050" spans="1:8" ht="13.8" x14ac:dyDescent="0.3">
      <c r="A2050" s="77">
        <v>3</v>
      </c>
      <c r="B2050" s="78">
        <v>27</v>
      </c>
      <c r="C2050" s="77">
        <v>14</v>
      </c>
      <c r="D2050" s="79">
        <v>1380.258</v>
      </c>
      <c r="E2050" s="79">
        <v>2.7675613814331204</v>
      </c>
      <c r="F2050" s="79">
        <v>45.614024185705667</v>
      </c>
      <c r="G2050" s="80">
        <v>0.25</v>
      </c>
      <c r="H2050" s="79">
        <f>F2050*G2050*D2050*E2050*'Equation 4'!$D$6*3600*0.000001*0.000001</f>
        <v>1.5681891067869644</v>
      </c>
    </row>
    <row r="2051" spans="1:8" ht="13.8" x14ac:dyDescent="0.3">
      <c r="A2051" s="77">
        <v>3</v>
      </c>
      <c r="B2051" s="78">
        <v>27</v>
      </c>
      <c r="C2051" s="77">
        <v>15</v>
      </c>
      <c r="D2051" s="79">
        <v>1479.866</v>
      </c>
      <c r="E2051" s="79">
        <v>3.1561169179864046</v>
      </c>
      <c r="F2051" s="79">
        <v>39.657469952219365</v>
      </c>
      <c r="G2051" s="80">
        <v>0.25</v>
      </c>
      <c r="H2051" s="79">
        <f>F2051*G2051*D2051*E2051*'Equation 4'!$D$6*3600*0.000001*0.000001</f>
        <v>1.6670283624027371</v>
      </c>
    </row>
    <row r="2052" spans="1:8" ht="13.8" x14ac:dyDescent="0.3">
      <c r="A2052" s="77">
        <v>3</v>
      </c>
      <c r="B2052" s="78">
        <v>27</v>
      </c>
      <c r="C2052" s="77">
        <v>16</v>
      </c>
      <c r="D2052" s="79">
        <v>1309.163</v>
      </c>
      <c r="E2052" s="79">
        <v>3.7076626060093436</v>
      </c>
      <c r="F2052" s="79">
        <v>39.832851686481064</v>
      </c>
      <c r="G2052" s="80">
        <v>0.25</v>
      </c>
      <c r="H2052" s="79">
        <f>F2052*G2052*D2052*E2052*'Equation 4'!$D$6*3600*0.000001*0.000001</f>
        <v>1.7401145491058314</v>
      </c>
    </row>
    <row r="2053" spans="1:8" ht="13.8" x14ac:dyDescent="0.3">
      <c r="A2053" s="77">
        <v>3</v>
      </c>
      <c r="B2053" s="78">
        <v>27</v>
      </c>
      <c r="C2053" s="77">
        <v>17</v>
      </c>
      <c r="D2053" s="79">
        <v>776.52099999999996</v>
      </c>
      <c r="E2053" s="79">
        <v>4.7990516771545604</v>
      </c>
      <c r="F2053" s="79">
        <v>28.994934008310064</v>
      </c>
      <c r="G2053" s="80">
        <v>0.25</v>
      </c>
      <c r="H2053" s="79">
        <f>F2053*G2053*D2053*E2053*'Equation 4'!$D$6*3600*0.000001*0.000001</f>
        <v>0.97246340163140821</v>
      </c>
    </row>
    <row r="2054" spans="1:8" ht="13.8" x14ac:dyDescent="0.3">
      <c r="A2054" s="77">
        <v>3</v>
      </c>
      <c r="B2054" s="78">
        <v>27</v>
      </c>
      <c r="C2054" s="77">
        <v>18</v>
      </c>
      <c r="D2054" s="79">
        <v>188.66499999999999</v>
      </c>
      <c r="E2054" s="79">
        <v>4.7243702225799362</v>
      </c>
      <c r="F2054" s="79">
        <v>39.745524091002586</v>
      </c>
      <c r="G2054" s="80">
        <v>0.25</v>
      </c>
      <c r="H2054" s="79">
        <f>F2054*G2054*D2054*E2054*'Equation 4'!$D$6*3600*0.000001*0.000001</f>
        <v>0.31883500811427218</v>
      </c>
    </row>
    <row r="2055" spans="1:8" ht="13.8" x14ac:dyDescent="0.3">
      <c r="A2055" s="77">
        <v>3</v>
      </c>
      <c r="B2055" s="78">
        <v>27</v>
      </c>
      <c r="C2055" s="77">
        <v>19</v>
      </c>
      <c r="D2055" s="79">
        <v>78.474000000000004</v>
      </c>
      <c r="E2055" s="79">
        <v>4.6558291420540767</v>
      </c>
      <c r="F2055" s="79">
        <v>66.879259417335717</v>
      </c>
      <c r="G2055" s="80">
        <v>0.25</v>
      </c>
      <c r="H2055" s="79">
        <f>F2055*G2055*D2055*E2055*'Equation 4'!$D$6*3600*0.000001*0.000001</f>
        <v>0.2199159805816521</v>
      </c>
    </row>
    <row r="2056" spans="1:8" ht="13.8" x14ac:dyDescent="0.3">
      <c r="A2056" s="77">
        <v>3</v>
      </c>
      <c r="B2056" s="78">
        <v>27</v>
      </c>
      <c r="C2056" s="77">
        <v>20</v>
      </c>
      <c r="D2056" s="79">
        <v>79.006</v>
      </c>
      <c r="E2056" s="79">
        <v>4.6344373984336</v>
      </c>
      <c r="F2056" s="79">
        <v>57.248148243122557</v>
      </c>
      <c r="G2056" s="80">
        <v>0.25</v>
      </c>
      <c r="H2056" s="79">
        <f>F2056*G2056*D2056*E2056*'Equation 4'!$D$6*3600*0.000001*0.000001</f>
        <v>0.18865184089739481</v>
      </c>
    </row>
    <row r="2057" spans="1:8" ht="13.8" x14ac:dyDescent="0.3">
      <c r="A2057" s="77">
        <v>3</v>
      </c>
      <c r="B2057" s="78">
        <v>27</v>
      </c>
      <c r="C2057" s="77">
        <v>21</v>
      </c>
      <c r="D2057" s="79">
        <v>76.509</v>
      </c>
      <c r="E2057" s="79">
        <v>4.3529158043775666</v>
      </c>
      <c r="F2057" s="79">
        <v>47.563516214678032</v>
      </c>
      <c r="G2057" s="80">
        <v>0.25</v>
      </c>
      <c r="H2057" s="79">
        <f>F2057*G2057*D2057*E2057*'Equation 4'!$D$6*3600*0.000001*0.000001</f>
        <v>0.14256379746175493</v>
      </c>
    </row>
    <row r="2058" spans="1:8" ht="13.8" x14ac:dyDescent="0.3">
      <c r="A2058" s="77">
        <v>3</v>
      </c>
      <c r="B2058" s="78">
        <v>27</v>
      </c>
      <c r="C2058" s="77">
        <v>22</v>
      </c>
      <c r="D2058" s="79">
        <v>77.12</v>
      </c>
      <c r="E2058" s="79">
        <v>4.0220952251283162</v>
      </c>
      <c r="F2058" s="79">
        <v>34.615829384780945</v>
      </c>
      <c r="G2058" s="80">
        <v>0.25</v>
      </c>
      <c r="H2058" s="79">
        <f>F2058*G2058*D2058*E2058*'Equation 4'!$D$6*3600*0.000001*0.000001</f>
        <v>9.6635482738141015E-2</v>
      </c>
    </row>
    <row r="2059" spans="1:8" ht="13.8" x14ac:dyDescent="0.3">
      <c r="A2059" s="77">
        <v>3</v>
      </c>
      <c r="B2059" s="78">
        <v>27</v>
      </c>
      <c r="C2059" s="77">
        <v>23</v>
      </c>
      <c r="D2059" s="79">
        <v>72.790999999999997</v>
      </c>
      <c r="E2059" s="79">
        <v>3.8112528123964697</v>
      </c>
      <c r="F2059" s="79">
        <v>13.878315999574379</v>
      </c>
      <c r="G2059" s="80">
        <v>0.25</v>
      </c>
      <c r="H2059" s="79">
        <f>F2059*G2059*D2059*E2059*'Equation 4'!$D$6*3600*0.000001*0.000001</f>
        <v>3.4651714288216895E-2</v>
      </c>
    </row>
    <row r="2060" spans="1:8" ht="13.8" x14ac:dyDescent="0.3">
      <c r="A2060" s="77">
        <v>3</v>
      </c>
      <c r="B2060" s="78">
        <v>27</v>
      </c>
      <c r="C2060" s="77">
        <v>24</v>
      </c>
      <c r="D2060" s="79">
        <v>76.528999999999996</v>
      </c>
      <c r="E2060" s="79">
        <v>3.6067935898800751</v>
      </c>
      <c r="F2060" s="79">
        <v>1.602400440759868</v>
      </c>
      <c r="G2060" s="80">
        <v>0.25</v>
      </c>
      <c r="H2060" s="79">
        <f>F2060*G2060*D2060*E2060*'Equation 4'!$D$6*3600*0.000001*0.000001</f>
        <v>3.9807132355823794E-3</v>
      </c>
    </row>
    <row r="2061" spans="1:8" ht="13.8" x14ac:dyDescent="0.3">
      <c r="A2061" s="77">
        <v>3</v>
      </c>
      <c r="B2061" s="78">
        <v>27</v>
      </c>
      <c r="C2061" s="77">
        <v>1</v>
      </c>
      <c r="D2061" s="79">
        <v>85.456000000000003</v>
      </c>
      <c r="E2061" s="79">
        <v>3.7894940295506467</v>
      </c>
      <c r="F2061" s="79">
        <v>1.1627196265333506</v>
      </c>
      <c r="G2061" s="80">
        <v>0.25</v>
      </c>
      <c r="H2061" s="79">
        <f>F2061*G2061*D2061*E2061*'Equation 4'!$D$6*3600*0.000001*0.000001</f>
        <v>3.3887638110497282E-3</v>
      </c>
    </row>
    <row r="2062" spans="1:8" ht="13.8" x14ac:dyDescent="0.3">
      <c r="A2062" s="77">
        <v>3</v>
      </c>
      <c r="B2062" s="78">
        <v>27</v>
      </c>
      <c r="C2062" s="77">
        <v>2</v>
      </c>
      <c r="D2062" s="79">
        <v>103.366</v>
      </c>
      <c r="E2062" s="79">
        <v>3.7954384463458237</v>
      </c>
      <c r="F2062" s="79">
        <v>0.95429751075443958</v>
      </c>
      <c r="G2062" s="80">
        <v>0.25</v>
      </c>
      <c r="H2062" s="79">
        <f>F2062*G2062*D2062*E2062*'Equation 4'!$D$6*3600*0.000001*0.000001</f>
        <v>3.369503900633352E-3</v>
      </c>
    </row>
    <row r="2063" spans="1:8" ht="13.8" x14ac:dyDescent="0.3">
      <c r="A2063" s="77">
        <v>3</v>
      </c>
      <c r="B2063" s="78">
        <v>27</v>
      </c>
      <c r="C2063" s="77">
        <v>3</v>
      </c>
      <c r="D2063" s="79">
        <v>100.63800000000001</v>
      </c>
      <c r="E2063" s="79">
        <v>3.860461371390731</v>
      </c>
      <c r="F2063" s="79">
        <v>0.90340498817832771</v>
      </c>
      <c r="G2063" s="80">
        <v>0.25</v>
      </c>
      <c r="H2063" s="79">
        <f>F2063*G2063*D2063*E2063*'Equation 4'!$D$6*3600*0.000001*0.000001</f>
        <v>3.1588296234878518E-3</v>
      </c>
    </row>
    <row r="2064" spans="1:8" ht="13.8" x14ac:dyDescent="0.3">
      <c r="A2064" s="77">
        <v>3</v>
      </c>
      <c r="B2064" s="78">
        <v>27</v>
      </c>
      <c r="C2064" s="77">
        <v>4</v>
      </c>
      <c r="D2064" s="79">
        <v>114.846</v>
      </c>
      <c r="E2064" s="79">
        <v>3.7351179365583627</v>
      </c>
      <c r="F2064" s="79">
        <v>0.92339986999359036</v>
      </c>
      <c r="G2064" s="80">
        <v>0.25</v>
      </c>
      <c r="H2064" s="79">
        <f>F2064*G2064*D2064*E2064*'Equation 4'!$D$6*3600*0.000001*0.000001</f>
        <v>3.564942352344723E-3</v>
      </c>
    </row>
    <row r="2065" spans="1:8" ht="13.8" x14ac:dyDescent="0.3">
      <c r="A2065" s="77">
        <v>3</v>
      </c>
      <c r="B2065" s="78">
        <v>27</v>
      </c>
      <c r="C2065" s="77">
        <v>5</v>
      </c>
      <c r="D2065" s="79">
        <v>135.59899999999999</v>
      </c>
      <c r="E2065" s="79">
        <v>3.4446712470132761</v>
      </c>
      <c r="F2065" s="79">
        <v>8.8925753933239342</v>
      </c>
      <c r="G2065" s="80">
        <v>0.25</v>
      </c>
      <c r="H2065" s="79">
        <f>F2065*G2065*D2065*E2065*'Equation 4'!$D$6*3600*0.000001*0.000001</f>
        <v>3.7383015610041273E-2</v>
      </c>
    </row>
    <row r="2066" spans="1:8" ht="13.8" x14ac:dyDescent="0.3">
      <c r="A2066" s="77">
        <v>3</v>
      </c>
      <c r="B2066" s="78">
        <v>28</v>
      </c>
      <c r="C2066" s="77">
        <v>6</v>
      </c>
      <c r="D2066" s="79">
        <v>131.691</v>
      </c>
      <c r="E2066" s="79">
        <v>3.2778325155504819</v>
      </c>
      <c r="F2066" s="79">
        <v>17.656405270142468</v>
      </c>
      <c r="G2066" s="80">
        <v>0.25</v>
      </c>
      <c r="H2066" s="79">
        <f>F2066*G2066*D2066*E2066*'Equation 4'!$D$6*3600*0.000001*0.000001</f>
        <v>6.8594240641025872E-2</v>
      </c>
    </row>
    <row r="2067" spans="1:8" ht="13.8" x14ac:dyDescent="0.3">
      <c r="A2067" s="77">
        <v>3</v>
      </c>
      <c r="B2067" s="78">
        <v>28</v>
      </c>
      <c r="C2067" s="77">
        <v>7</v>
      </c>
      <c r="D2067" s="79">
        <v>160.214</v>
      </c>
      <c r="E2067" s="79">
        <v>3.3087745465655409</v>
      </c>
      <c r="F2067" s="79">
        <v>25.559244992955357</v>
      </c>
      <c r="G2067" s="80">
        <v>0.25</v>
      </c>
      <c r="H2067" s="79">
        <f>F2067*G2067*D2067*E2067*'Equation 4'!$D$6*3600*0.000001*0.000001</f>
        <v>0.12194336353231658</v>
      </c>
    </row>
    <row r="2068" spans="1:8" ht="13.8" x14ac:dyDescent="0.3">
      <c r="A2068" s="77">
        <v>3</v>
      </c>
      <c r="B2068" s="78">
        <v>28</v>
      </c>
      <c r="C2068" s="77">
        <v>8</v>
      </c>
      <c r="D2068" s="79">
        <v>271.33999999999997</v>
      </c>
      <c r="E2068" s="79">
        <v>3.5569274662269965</v>
      </c>
      <c r="F2068" s="79">
        <v>34.876638929470943</v>
      </c>
      <c r="G2068" s="80">
        <v>0.25</v>
      </c>
      <c r="H2068" s="79">
        <f>F2068*G2068*D2068*E2068*'Equation 4'!$D$6*3600*0.000001*0.000001</f>
        <v>0.30294651741888934</v>
      </c>
    </row>
    <row r="2069" spans="1:8" ht="13.8" x14ac:dyDescent="0.3">
      <c r="A2069" s="77">
        <v>3</v>
      </c>
      <c r="B2069" s="78">
        <v>28</v>
      </c>
      <c r="C2069" s="77">
        <v>9</v>
      </c>
      <c r="D2069" s="79">
        <v>325.47899999999998</v>
      </c>
      <c r="E2069" s="79">
        <v>3.5001645675596458</v>
      </c>
      <c r="F2069" s="79">
        <v>46.964064033840742</v>
      </c>
      <c r="G2069" s="80">
        <v>0.25</v>
      </c>
      <c r="H2069" s="79">
        <f>F2069*G2069*D2069*E2069*'Equation 4'!$D$6*3600*0.000001*0.000001</f>
        <v>0.48152586277243115</v>
      </c>
    </row>
    <row r="2070" spans="1:8" ht="13.8" x14ac:dyDescent="0.3">
      <c r="A2070" s="77">
        <v>3</v>
      </c>
      <c r="B2070" s="78">
        <v>28</v>
      </c>
      <c r="C2070" s="77">
        <v>10</v>
      </c>
      <c r="D2070" s="79">
        <v>394.36700000000002</v>
      </c>
      <c r="E2070" s="79">
        <v>3.4012938714553909</v>
      </c>
      <c r="F2070" s="79">
        <v>56.283426681984238</v>
      </c>
      <c r="G2070" s="80">
        <v>0.25</v>
      </c>
      <c r="H2070" s="79">
        <f>F2070*G2070*D2070*E2070*'Equation 4'!$D$6*3600*0.000001*0.000001</f>
        <v>0.67946605232214963</v>
      </c>
    </row>
    <row r="2071" spans="1:8" ht="13.8" x14ac:dyDescent="0.3">
      <c r="A2071" s="77">
        <v>3</v>
      </c>
      <c r="B2071" s="78">
        <v>28</v>
      </c>
      <c r="C2071" s="77">
        <v>11</v>
      </c>
      <c r="D2071" s="79">
        <v>494.50900000000001</v>
      </c>
      <c r="E2071" s="79">
        <v>3.4057077091259607</v>
      </c>
      <c r="F2071" s="79">
        <v>44.411668834985605</v>
      </c>
      <c r="G2071" s="80">
        <v>0.25</v>
      </c>
      <c r="H2071" s="79">
        <f>F2071*G2071*D2071*E2071*'Equation 4'!$D$6*3600*0.000001*0.000001</f>
        <v>0.67316445311040551</v>
      </c>
    </row>
    <row r="2072" spans="1:8" ht="13.8" x14ac:dyDescent="0.3">
      <c r="A2072" s="77">
        <v>3</v>
      </c>
      <c r="B2072" s="78">
        <v>28</v>
      </c>
      <c r="C2072" s="77">
        <v>12</v>
      </c>
      <c r="D2072" s="79">
        <v>669.47199999999998</v>
      </c>
      <c r="E2072" s="79">
        <v>3.8532507055731529</v>
      </c>
      <c r="F2072" s="79">
        <v>31.981590849420488</v>
      </c>
      <c r="G2072" s="80">
        <v>0.25</v>
      </c>
      <c r="H2072" s="79">
        <f>F2072*G2072*D2072*E2072*'Equation 4'!$D$6*3600*0.000001*0.000001</f>
        <v>0.74250991402863664</v>
      </c>
    </row>
    <row r="2073" spans="1:8" ht="13.8" x14ac:dyDescent="0.3">
      <c r="A2073" s="77">
        <v>3</v>
      </c>
      <c r="B2073" s="78">
        <v>28</v>
      </c>
      <c r="C2073" s="77">
        <v>13</v>
      </c>
      <c r="D2073" s="79">
        <v>956.25</v>
      </c>
      <c r="E2073" s="79">
        <v>4.2412196359066341</v>
      </c>
      <c r="F2073" s="79">
        <v>28.802731877473924</v>
      </c>
      <c r="G2073" s="80">
        <v>0.25</v>
      </c>
      <c r="H2073" s="79">
        <f>F2073*G2073*D2073*E2073*'Equation 4'!$D$6*3600*0.000001*0.000001</f>
        <v>1.0513284152059093</v>
      </c>
    </row>
    <row r="2074" spans="1:8" ht="13.8" x14ac:dyDescent="0.3">
      <c r="A2074" s="77">
        <v>3</v>
      </c>
      <c r="B2074" s="78">
        <v>28</v>
      </c>
      <c r="C2074" s="77">
        <v>14</v>
      </c>
      <c r="D2074" s="79">
        <v>1197.48</v>
      </c>
      <c r="E2074" s="79">
        <v>4.4343807910462543</v>
      </c>
      <c r="F2074" s="79">
        <v>27.427460545977937</v>
      </c>
      <c r="G2074" s="80">
        <v>0.25</v>
      </c>
      <c r="H2074" s="79">
        <f>F2074*G2074*D2074*E2074*'Equation 4'!$D$6*3600*0.000001*0.000001</f>
        <v>1.3107786573973661</v>
      </c>
    </row>
    <row r="2075" spans="1:8" ht="13.8" x14ac:dyDescent="0.3">
      <c r="A2075" s="77">
        <v>3</v>
      </c>
      <c r="B2075" s="78">
        <v>28</v>
      </c>
      <c r="C2075" s="77">
        <v>15</v>
      </c>
      <c r="D2075" s="79">
        <v>1325.38</v>
      </c>
      <c r="E2075" s="79">
        <v>4.3818997021839738</v>
      </c>
      <c r="F2075" s="79">
        <v>27.789119951251518</v>
      </c>
      <c r="G2075" s="80">
        <v>0.25</v>
      </c>
      <c r="H2075" s="79">
        <f>F2075*G2075*D2075*E2075*'Equation 4'!$D$6*3600*0.000001*0.000001</f>
        <v>1.4525134024738682</v>
      </c>
    </row>
    <row r="2076" spans="1:8" ht="13.8" x14ac:dyDescent="0.3">
      <c r="A2076" s="77">
        <v>3</v>
      </c>
      <c r="B2076" s="78">
        <v>28</v>
      </c>
      <c r="C2076" s="77">
        <v>16</v>
      </c>
      <c r="D2076" s="79">
        <v>1274.53</v>
      </c>
      <c r="E2076" s="79">
        <v>4.7676024372843839</v>
      </c>
      <c r="F2076" s="79">
        <v>30.934156964815092</v>
      </c>
      <c r="G2076" s="80">
        <v>0.25</v>
      </c>
      <c r="H2076" s="79">
        <f>F2076*G2076*D2076*E2076*'Equation 4'!$D$6*3600*0.000001*0.000001</f>
        <v>1.6917293727117111</v>
      </c>
    </row>
    <row r="2077" spans="1:8" ht="13.8" x14ac:dyDescent="0.3">
      <c r="A2077" s="77">
        <v>3</v>
      </c>
      <c r="B2077" s="78">
        <v>28</v>
      </c>
      <c r="C2077" s="77">
        <v>17</v>
      </c>
      <c r="D2077" s="79">
        <v>826.97199999999998</v>
      </c>
      <c r="E2077" s="79">
        <v>5.7116926562972559</v>
      </c>
      <c r="F2077" s="79">
        <v>32.396429214333821</v>
      </c>
      <c r="G2077" s="80">
        <v>0.25</v>
      </c>
      <c r="H2077" s="79">
        <f>F2077*G2077*D2077*E2077*'Equation 4'!$D$6*3600*0.000001*0.000001</f>
        <v>1.3771945300951056</v>
      </c>
    </row>
    <row r="2078" spans="1:8" ht="13.8" x14ac:dyDescent="0.3">
      <c r="A2078" s="77">
        <v>3</v>
      </c>
      <c r="B2078" s="78">
        <v>28</v>
      </c>
      <c r="C2078" s="77">
        <v>18</v>
      </c>
      <c r="D2078" s="79">
        <v>204.13</v>
      </c>
      <c r="E2078" s="79">
        <v>5.4578875950316164</v>
      </c>
      <c r="F2078" s="79">
        <v>34.031718019969901</v>
      </c>
      <c r="G2078" s="80">
        <v>0.25</v>
      </c>
      <c r="H2078" s="79">
        <f>F2078*G2078*D2078*E2078*'Equation 4'!$D$6*3600*0.000001*0.000001</f>
        <v>0.34123832872332482</v>
      </c>
    </row>
    <row r="2079" spans="1:8" ht="13.8" x14ac:dyDescent="0.3">
      <c r="A2079" s="77">
        <v>3</v>
      </c>
      <c r="B2079" s="78">
        <v>28</v>
      </c>
      <c r="C2079" s="77">
        <v>19</v>
      </c>
      <c r="D2079" s="79">
        <v>123.973</v>
      </c>
      <c r="E2079" s="79">
        <v>5.3677468271147069</v>
      </c>
      <c r="F2079" s="79">
        <v>36.334228421403935</v>
      </c>
      <c r="G2079" s="80">
        <v>0.25</v>
      </c>
      <c r="H2079" s="79">
        <f>F2079*G2079*D2079*E2079*'Equation 4'!$D$6*3600*0.000001*0.000001</f>
        <v>0.21760936728205568</v>
      </c>
    </row>
    <row r="2080" spans="1:8" ht="13.8" x14ac:dyDescent="0.3">
      <c r="A2080" s="77">
        <v>3</v>
      </c>
      <c r="B2080" s="78">
        <v>28</v>
      </c>
      <c r="C2080" s="77">
        <v>20</v>
      </c>
      <c r="D2080" s="79">
        <v>117.691</v>
      </c>
      <c r="E2080" s="79">
        <v>5.2379646810569467</v>
      </c>
      <c r="F2080" s="79">
        <v>33.650199599727578</v>
      </c>
      <c r="G2080" s="80">
        <v>0.25</v>
      </c>
      <c r="H2080" s="79">
        <f>F2080*G2080*D2080*E2080*'Equation 4'!$D$6*3600*0.000001*0.000001</f>
        <v>0.18669641250169522</v>
      </c>
    </row>
    <row r="2081" spans="1:8" ht="13.8" x14ac:dyDescent="0.3">
      <c r="A2081" s="77">
        <v>3</v>
      </c>
      <c r="B2081" s="78">
        <v>28</v>
      </c>
      <c r="C2081" s="77">
        <v>21</v>
      </c>
      <c r="D2081" s="79">
        <v>139.93600000000001</v>
      </c>
      <c r="E2081" s="79">
        <v>5.3100942552839872</v>
      </c>
      <c r="F2081" s="79">
        <v>22.447577348265348</v>
      </c>
      <c r="G2081" s="80">
        <v>0.25</v>
      </c>
      <c r="H2081" s="79">
        <f>F2081*G2081*D2081*E2081*'Equation 4'!$D$6*3600*0.000001*0.000001</f>
        <v>0.15012176843692746</v>
      </c>
    </row>
    <row r="2082" spans="1:8" ht="13.8" x14ac:dyDescent="0.3">
      <c r="A2082" s="77">
        <v>3</v>
      </c>
      <c r="B2082" s="78">
        <v>28</v>
      </c>
      <c r="C2082" s="77">
        <v>22</v>
      </c>
      <c r="D2082" s="79">
        <v>142.96799999999999</v>
      </c>
      <c r="E2082" s="79">
        <v>5.0132090520942771</v>
      </c>
      <c r="F2082" s="79">
        <v>15.927882910032888</v>
      </c>
      <c r="G2082" s="80">
        <v>0.25</v>
      </c>
      <c r="H2082" s="79">
        <f>F2082*G2082*D2082*E2082*'Equation 4'!$D$6*3600*0.000001*0.000001</f>
        <v>0.10274370458829427</v>
      </c>
    </row>
    <row r="2083" spans="1:8" ht="13.8" x14ac:dyDescent="0.3">
      <c r="A2083" s="77">
        <v>3</v>
      </c>
      <c r="B2083" s="78">
        <v>28</v>
      </c>
      <c r="C2083" s="77">
        <v>23</v>
      </c>
      <c r="D2083" s="79">
        <v>136.68700000000001</v>
      </c>
      <c r="E2083" s="79">
        <v>4.6681586305523073</v>
      </c>
      <c r="F2083" s="79">
        <v>5.8361084138641344</v>
      </c>
      <c r="G2083" s="80">
        <v>0.25</v>
      </c>
      <c r="H2083" s="79">
        <f>F2083*G2083*D2083*E2083*'Equation 4'!$D$6*3600*0.000001*0.000001</f>
        <v>3.3514957859067683E-2</v>
      </c>
    </row>
    <row r="2084" spans="1:8" ht="13.8" x14ac:dyDescent="0.3">
      <c r="A2084" s="77">
        <v>3</v>
      </c>
      <c r="B2084" s="78">
        <v>28</v>
      </c>
      <c r="C2084" s="77">
        <v>24</v>
      </c>
      <c r="D2084" s="79">
        <v>175.196</v>
      </c>
      <c r="E2084" s="79">
        <v>4.9102041709077637</v>
      </c>
      <c r="F2084" s="79">
        <v>-4.2182702376970749E-2</v>
      </c>
      <c r="G2084" s="80">
        <v>0.25</v>
      </c>
      <c r="H2084" s="79">
        <f>F2084*G2084*D2084*E2084*'Equation 4'!$D$6*3600*0.000001*0.000001</f>
        <v>-3.2658831751526245E-4</v>
      </c>
    </row>
    <row r="2085" spans="1:8" ht="13.8" x14ac:dyDescent="0.3">
      <c r="A2085" s="77">
        <v>3</v>
      </c>
      <c r="B2085" s="78">
        <v>28</v>
      </c>
      <c r="C2085" s="77">
        <v>1</v>
      </c>
      <c r="D2085" s="79">
        <v>216.19800000000001</v>
      </c>
      <c r="E2085" s="79">
        <v>4.9820582092143395</v>
      </c>
      <c r="F2085" s="79">
        <v>-8.1513719404667562E-2</v>
      </c>
      <c r="G2085" s="80">
        <v>0.25</v>
      </c>
      <c r="H2085" s="79">
        <f>F2085*G2085*D2085*E2085*'Equation 4'!$D$6*3600*0.000001*0.000001</f>
        <v>-7.9019392959266783E-4</v>
      </c>
    </row>
    <row r="2086" spans="1:8" ht="13.8" x14ac:dyDescent="0.3">
      <c r="A2086" s="77">
        <v>3</v>
      </c>
      <c r="B2086" s="78">
        <v>28</v>
      </c>
      <c r="C2086" s="77">
        <v>2</v>
      </c>
      <c r="D2086" s="79">
        <v>238.99199999999999</v>
      </c>
      <c r="E2086" s="79">
        <v>4.4964258027904789</v>
      </c>
      <c r="F2086" s="79">
        <v>0.20877073227770016</v>
      </c>
      <c r="G2086" s="80">
        <v>0.25</v>
      </c>
      <c r="H2086" s="79">
        <f>F2086*G2086*D2086*E2086*'Equation 4'!$D$6*3600*0.000001*0.000001</f>
        <v>2.0191236651997072E-3</v>
      </c>
    </row>
    <row r="2087" spans="1:8" ht="13.8" x14ac:dyDescent="0.3">
      <c r="A2087" s="77">
        <v>3</v>
      </c>
      <c r="B2087" s="78">
        <v>28</v>
      </c>
      <c r="C2087" s="77">
        <v>3</v>
      </c>
      <c r="D2087" s="79">
        <v>223.24100000000001</v>
      </c>
      <c r="E2087" s="79">
        <v>4.1963490083642947</v>
      </c>
      <c r="F2087" s="79">
        <v>0.42172469358735709</v>
      </c>
      <c r="G2087" s="80">
        <v>0.25</v>
      </c>
      <c r="H2087" s="79">
        <f>F2087*G2087*D2087*E2087*'Equation 4'!$D$6*3600*0.000001*0.000001</f>
        <v>3.5556344154496818E-3</v>
      </c>
    </row>
    <row r="2088" spans="1:8" ht="13.8" x14ac:dyDescent="0.3">
      <c r="A2088" s="77">
        <v>3</v>
      </c>
      <c r="B2088" s="78">
        <v>28</v>
      </c>
      <c r="C2088" s="77">
        <v>4</v>
      </c>
      <c r="D2088" s="79">
        <v>236.572</v>
      </c>
      <c r="E2088" s="79">
        <v>4.1700269783299966</v>
      </c>
      <c r="F2088" s="79">
        <v>0.44186663174912022</v>
      </c>
      <c r="G2088" s="80">
        <v>0.25</v>
      </c>
      <c r="H2088" s="79">
        <f>F2088*G2088*D2088*E2088*'Equation 4'!$D$6*3600*0.000001*0.000001</f>
        <v>3.9231591096130815E-3</v>
      </c>
    </row>
    <row r="2089" spans="1:8" ht="13.8" x14ac:dyDescent="0.3">
      <c r="A2089" s="77">
        <v>3</v>
      </c>
      <c r="B2089" s="78">
        <v>28</v>
      </c>
      <c r="C2089" s="77">
        <v>5</v>
      </c>
      <c r="D2089" s="79">
        <v>214.19399999999999</v>
      </c>
      <c r="E2089" s="79">
        <v>4.1256514637084898</v>
      </c>
      <c r="F2089" s="79">
        <v>6.9676771421043275</v>
      </c>
      <c r="G2089" s="80">
        <v>0.25</v>
      </c>
      <c r="H2089" s="79">
        <f>F2089*G2089*D2089*E2089*'Equation 4'!$D$6*3600*0.000001*0.000001</f>
        <v>5.5415386330464306E-2</v>
      </c>
    </row>
    <row r="2090" spans="1:8" ht="13.8" x14ac:dyDescent="0.3">
      <c r="A2090" s="77">
        <v>3</v>
      </c>
      <c r="B2090" s="78">
        <v>29</v>
      </c>
      <c r="C2090" s="77">
        <v>6</v>
      </c>
      <c r="D2090" s="79">
        <v>211.5</v>
      </c>
      <c r="E2090" s="79">
        <v>3.8024755094543345</v>
      </c>
      <c r="F2090" s="79">
        <v>14.838197284990976</v>
      </c>
      <c r="G2090" s="80">
        <v>0.25</v>
      </c>
      <c r="H2090" s="79">
        <f>F2090*G2090*D2090*E2090*'Equation 4'!$D$6*3600*0.000001*0.000001</f>
        <v>0.10739905196942916</v>
      </c>
    </row>
    <row r="2091" spans="1:8" ht="13.8" x14ac:dyDescent="0.3">
      <c r="A2091" s="77">
        <v>3</v>
      </c>
      <c r="B2091" s="78">
        <v>29</v>
      </c>
      <c r="C2091" s="77">
        <v>7</v>
      </c>
      <c r="D2091" s="79">
        <v>265.92700000000002</v>
      </c>
      <c r="E2091" s="79">
        <v>4.4859791573300916</v>
      </c>
      <c r="F2091" s="79">
        <v>18.125324523510908</v>
      </c>
      <c r="G2091" s="80">
        <v>0.25</v>
      </c>
      <c r="H2091" s="79">
        <f>F2091*G2091*D2091*E2091*'Equation 4'!$D$6*3600*0.000001*0.000001</f>
        <v>0.19460230775234225</v>
      </c>
    </row>
    <row r="2092" spans="1:8" ht="13.8" x14ac:dyDescent="0.3">
      <c r="A2092" s="77">
        <v>3</v>
      </c>
      <c r="B2092" s="78">
        <v>29</v>
      </c>
      <c r="C2092" s="77">
        <v>8</v>
      </c>
      <c r="D2092" s="79">
        <v>297.00599999999997</v>
      </c>
      <c r="E2092" s="79">
        <v>4.5660858511420912</v>
      </c>
      <c r="F2092" s="79">
        <v>26.556461363303736</v>
      </c>
      <c r="G2092" s="80">
        <v>0.25</v>
      </c>
      <c r="H2092" s="79">
        <f>F2092*G2092*D2092*E2092*'Equation 4'!$D$6*3600*0.000001*0.000001</f>
        <v>0.32413207547922851</v>
      </c>
    </row>
    <row r="2093" spans="1:8" ht="13.8" x14ac:dyDescent="0.3">
      <c r="A2093" s="77">
        <v>3</v>
      </c>
      <c r="B2093" s="78">
        <v>29</v>
      </c>
      <c r="C2093" s="77">
        <v>9</v>
      </c>
      <c r="D2093" s="79">
        <v>343.21</v>
      </c>
      <c r="E2093" s="79">
        <v>4.320987965731911</v>
      </c>
      <c r="F2093" s="79">
        <v>37.516629242004761</v>
      </c>
      <c r="G2093" s="80">
        <v>0.25</v>
      </c>
      <c r="H2093" s="79">
        <f>F2093*G2093*D2093*E2093*'Equation 4'!$D$6*3600*0.000001*0.000001</f>
        <v>0.50073657083799172</v>
      </c>
    </row>
    <row r="2094" spans="1:8" ht="13.8" x14ac:dyDescent="0.3">
      <c r="A2094" s="77">
        <v>3</v>
      </c>
      <c r="B2094" s="78">
        <v>29</v>
      </c>
      <c r="C2094" s="77">
        <v>10</v>
      </c>
      <c r="D2094" s="79">
        <v>413.64499999999998</v>
      </c>
      <c r="E2094" s="79">
        <v>4.3820545409659157</v>
      </c>
      <c r="F2094" s="79">
        <v>43.066675654174567</v>
      </c>
      <c r="G2094" s="80">
        <v>0.25</v>
      </c>
      <c r="H2094" s="79">
        <f>F2094*G2094*D2094*E2094*'Equation 4'!$D$6*3600*0.000001*0.000001</f>
        <v>0.70256970146974596</v>
      </c>
    </row>
    <row r="2095" spans="1:8" ht="13.8" x14ac:dyDescent="0.3">
      <c r="A2095" s="77">
        <v>3</v>
      </c>
      <c r="B2095" s="78">
        <v>29</v>
      </c>
      <c r="C2095" s="77">
        <v>11</v>
      </c>
      <c r="D2095" s="79">
        <v>528.99099999999999</v>
      </c>
      <c r="E2095" s="79">
        <v>4.7757470619788895</v>
      </c>
      <c r="F2095" s="79">
        <v>30.876678744033132</v>
      </c>
      <c r="G2095" s="80">
        <v>0.25</v>
      </c>
      <c r="H2095" s="79">
        <f>F2095*G2095*D2095*E2095*'Equation 4'!$D$6*3600*0.000001*0.000001</f>
        <v>0.70204134411845953</v>
      </c>
    </row>
    <row r="2096" spans="1:8" ht="13.8" x14ac:dyDescent="0.3">
      <c r="A2096" s="77">
        <v>3</v>
      </c>
      <c r="B2096" s="78">
        <v>29</v>
      </c>
      <c r="C2096" s="77">
        <v>12</v>
      </c>
      <c r="D2096" s="79">
        <v>701.85500000000002</v>
      </c>
      <c r="E2096" s="79">
        <v>5.3294008105977539</v>
      </c>
      <c r="F2096" s="79">
        <v>22.356225671395975</v>
      </c>
      <c r="G2096" s="80">
        <v>0.25</v>
      </c>
      <c r="H2096" s="79">
        <f>F2096*G2096*D2096*E2096*'Equation 4'!$D$6*3600*0.000001*0.000001</f>
        <v>0.75260444002483251</v>
      </c>
    </row>
    <row r="2097" spans="1:8" ht="13.8" x14ac:dyDescent="0.3">
      <c r="A2097" s="77">
        <v>3</v>
      </c>
      <c r="B2097" s="78">
        <v>29</v>
      </c>
      <c r="C2097" s="77">
        <v>13</v>
      </c>
      <c r="D2097" s="79">
        <v>866.51</v>
      </c>
      <c r="E2097" s="79">
        <v>5.6588974191091319</v>
      </c>
      <c r="F2097" s="79">
        <v>20.893263530302747</v>
      </c>
      <c r="G2097" s="80">
        <v>0.25</v>
      </c>
      <c r="H2097" s="79">
        <f>F2097*G2097*D2097*E2097*'Equation 4'!$D$6*3600*0.000001*0.000001</f>
        <v>0.92204940523605139</v>
      </c>
    </row>
    <row r="2098" spans="1:8" ht="13.8" x14ac:dyDescent="0.3">
      <c r="A2098" s="77">
        <v>3</v>
      </c>
      <c r="B2098" s="78">
        <v>29</v>
      </c>
      <c r="C2098" s="77">
        <v>14</v>
      </c>
      <c r="D2098" s="79">
        <v>1004.802</v>
      </c>
      <c r="E2098" s="79">
        <v>5.607171301110748</v>
      </c>
      <c r="F2098" s="79">
        <v>21.11154988300099</v>
      </c>
      <c r="G2098" s="80">
        <v>0.25</v>
      </c>
      <c r="H2098" s="79">
        <f>F2098*G2098*D2098*E2098*'Equation 4'!$D$6*3600*0.000001*0.000001</f>
        <v>1.0705006669129995</v>
      </c>
    </row>
    <row r="2099" spans="1:8" ht="13.8" x14ac:dyDescent="0.3">
      <c r="A2099" s="77">
        <v>3</v>
      </c>
      <c r="B2099" s="78">
        <v>29</v>
      </c>
      <c r="C2099" s="77">
        <v>15</v>
      </c>
      <c r="D2099" s="79">
        <v>1071.223</v>
      </c>
      <c r="E2099" s="79">
        <v>5.5977517808491655</v>
      </c>
      <c r="F2099" s="79">
        <v>21.15173485475799</v>
      </c>
      <c r="G2099" s="80">
        <v>0.25</v>
      </c>
      <c r="H2099" s="79">
        <f>F2099*G2099*D2099*E2099*'Equation 4'!$D$6*3600*0.000001*0.000001</f>
        <v>1.1415160673668325</v>
      </c>
    </row>
    <row r="2100" spans="1:8" ht="13.8" x14ac:dyDescent="0.3">
      <c r="A2100" s="77">
        <v>3</v>
      </c>
      <c r="B2100" s="78">
        <v>29</v>
      </c>
      <c r="C2100" s="77">
        <v>16</v>
      </c>
      <c r="D2100" s="79">
        <v>936.63499999999999</v>
      </c>
      <c r="E2100" s="79">
        <v>5.844400054753268</v>
      </c>
      <c r="F2100" s="79">
        <v>24.724498612776987</v>
      </c>
      <c r="G2100" s="80">
        <v>0.25</v>
      </c>
      <c r="H2100" s="79">
        <f>F2100*G2100*D2100*E2100*'Equation 4'!$D$6*3600*0.000001*0.000001</f>
        <v>1.2180926461595813</v>
      </c>
    </row>
    <row r="2101" spans="1:8" ht="13.8" x14ac:dyDescent="0.3">
      <c r="A2101" s="77">
        <v>3</v>
      </c>
      <c r="B2101" s="78">
        <v>29</v>
      </c>
      <c r="C2101" s="77">
        <v>17</v>
      </c>
      <c r="D2101" s="79">
        <v>580.16800000000001</v>
      </c>
      <c r="E2101" s="79">
        <v>6.3630234951632856</v>
      </c>
      <c r="F2101" s="79">
        <v>28.796807299723085</v>
      </c>
      <c r="G2101" s="80">
        <v>0.25</v>
      </c>
      <c r="H2101" s="79">
        <f>F2101*G2101*D2101*E2101*'Equation 4'!$D$6*3600*0.000001*0.000001</f>
        <v>0.956762505643868</v>
      </c>
    </row>
    <row r="2102" spans="1:8" ht="13.8" x14ac:dyDescent="0.3">
      <c r="A2102" s="77">
        <v>3</v>
      </c>
      <c r="B2102" s="78">
        <v>29</v>
      </c>
      <c r="C2102" s="77">
        <v>18</v>
      </c>
      <c r="D2102" s="79">
        <v>190.90100000000001</v>
      </c>
      <c r="E2102" s="79">
        <v>5.7533136538867762</v>
      </c>
      <c r="F2102" s="79">
        <v>32.142031498954424</v>
      </c>
      <c r="G2102" s="80">
        <v>0.25</v>
      </c>
      <c r="H2102" s="79">
        <f>F2102*G2102*D2102*E2102*'Equation 4'!$D$6*3600*0.000001*0.000001</f>
        <v>0.31771819479113428</v>
      </c>
    </row>
    <row r="2103" spans="1:8" ht="13.8" x14ac:dyDescent="0.3">
      <c r="A2103" s="77">
        <v>3</v>
      </c>
      <c r="B2103" s="78">
        <v>29</v>
      </c>
      <c r="C2103" s="77">
        <v>19</v>
      </c>
      <c r="D2103" s="79">
        <v>153.88800000000001</v>
      </c>
      <c r="E2103" s="79">
        <v>5.7520021731567521</v>
      </c>
      <c r="F2103" s="79">
        <v>32.149991413840972</v>
      </c>
      <c r="G2103" s="80">
        <v>0.25</v>
      </c>
      <c r="H2103" s="79">
        <f>F2103*G2103*D2103*E2103*'Equation 4'!$D$6*3600*0.000001*0.000001</f>
        <v>0.25612216694938328</v>
      </c>
    </row>
    <row r="2104" spans="1:8" ht="13.8" x14ac:dyDescent="0.3">
      <c r="A2104" s="77">
        <v>3</v>
      </c>
      <c r="B2104" s="78">
        <v>29</v>
      </c>
      <c r="C2104" s="77">
        <v>20</v>
      </c>
      <c r="D2104" s="79">
        <v>142.59</v>
      </c>
      <c r="E2104" s="79">
        <v>5.4980662964355025</v>
      </c>
      <c r="F2104" s="79">
        <v>28.891849129090023</v>
      </c>
      <c r="G2104" s="80">
        <v>0.25</v>
      </c>
      <c r="H2104" s="79">
        <f>F2104*G2104*D2104*E2104*'Equation 4'!$D$6*3600*0.000001*0.000001</f>
        <v>0.20385289767050302</v>
      </c>
    </row>
    <row r="2105" spans="1:8" ht="13.8" x14ac:dyDescent="0.3">
      <c r="A2105" s="77">
        <v>3</v>
      </c>
      <c r="B2105" s="78">
        <v>29</v>
      </c>
      <c r="C2105" s="77">
        <v>21</v>
      </c>
      <c r="D2105" s="79">
        <v>120.845</v>
      </c>
      <c r="E2105" s="79">
        <v>5.0658789957913521</v>
      </c>
      <c r="F2105" s="79">
        <v>25.455909548723486</v>
      </c>
      <c r="G2105" s="80">
        <v>0.25</v>
      </c>
      <c r="H2105" s="79">
        <f>F2105*G2105*D2105*E2105*'Equation 4'!$D$6*3600*0.000001*0.000001</f>
        <v>0.14025379672157423</v>
      </c>
    </row>
    <row r="2106" spans="1:8" ht="13.8" x14ac:dyDescent="0.3">
      <c r="A2106" s="77">
        <v>3</v>
      </c>
      <c r="B2106" s="78">
        <v>29</v>
      </c>
      <c r="C2106" s="77">
        <v>22</v>
      </c>
      <c r="D2106" s="79">
        <v>110.675</v>
      </c>
      <c r="E2106" s="79">
        <v>4.8970004084132963</v>
      </c>
      <c r="F2106" s="79">
        <v>19.230222778222263</v>
      </c>
      <c r="G2106" s="80">
        <v>0.25</v>
      </c>
      <c r="H2106" s="79">
        <f>F2106*G2106*D2106*E2106*'Equation 4'!$D$6*3600*0.000001*0.000001</f>
        <v>9.3800789944297677E-2</v>
      </c>
    </row>
    <row r="2107" spans="1:8" ht="13.8" x14ac:dyDescent="0.3">
      <c r="A2107" s="77">
        <v>3</v>
      </c>
      <c r="B2107" s="78">
        <v>29</v>
      </c>
      <c r="C2107" s="77">
        <v>23</v>
      </c>
      <c r="D2107" s="79">
        <v>99.036000000000001</v>
      </c>
      <c r="E2107" s="79">
        <v>4.8480406351432324</v>
      </c>
      <c r="F2107" s="79">
        <v>7.2416696736322921</v>
      </c>
      <c r="G2107" s="80">
        <v>0.25</v>
      </c>
      <c r="H2107" s="79">
        <f>F2107*G2107*D2107*E2107*'Equation 4'!$D$6*3600*0.000001*0.000001</f>
        <v>3.1292521742517385E-2</v>
      </c>
    </row>
    <row r="2108" spans="1:8" ht="13.8" x14ac:dyDescent="0.3">
      <c r="A2108" s="77">
        <v>3</v>
      </c>
      <c r="B2108" s="78">
        <v>29</v>
      </c>
      <c r="C2108" s="77">
        <v>24</v>
      </c>
      <c r="D2108" s="79">
        <v>95.055999999999997</v>
      </c>
      <c r="E2108" s="79">
        <v>4.6618504909531362</v>
      </c>
      <c r="F2108" s="79">
        <v>0.14099704140199298</v>
      </c>
      <c r="G2108" s="80">
        <v>0.25</v>
      </c>
      <c r="H2108" s="79">
        <f>F2108*G2108*D2108*E2108*'Equation 4'!$D$6*3600*0.000001*0.000001</f>
        <v>5.6232887610565977E-4</v>
      </c>
    </row>
    <row r="2109" spans="1:8" ht="13.8" x14ac:dyDescent="0.3">
      <c r="A2109" s="77">
        <v>3</v>
      </c>
      <c r="B2109" s="78">
        <v>29</v>
      </c>
      <c r="C2109" s="77">
        <v>1</v>
      </c>
      <c r="D2109" s="79">
        <v>108.38500000000001</v>
      </c>
      <c r="E2109" s="79">
        <v>4.6869651161492554</v>
      </c>
      <c r="F2109" s="79">
        <v>0.10519698194619531</v>
      </c>
      <c r="G2109" s="80">
        <v>0.25</v>
      </c>
      <c r="H2109" s="79">
        <f>F2109*G2109*D2109*E2109*'Equation 4'!$D$6*3600*0.000001*0.000001</f>
        <v>4.8095749047023876E-4</v>
      </c>
    </row>
    <row r="2110" spans="1:8" ht="13.8" x14ac:dyDescent="0.3">
      <c r="A2110" s="77">
        <v>3</v>
      </c>
      <c r="B2110" s="78">
        <v>29</v>
      </c>
      <c r="C2110" s="77">
        <v>2</v>
      </c>
      <c r="D2110" s="79">
        <v>169.28100000000001</v>
      </c>
      <c r="E2110" s="79">
        <v>5.1399020418681136</v>
      </c>
      <c r="F2110" s="79">
        <v>-0.164052171845535</v>
      </c>
      <c r="G2110" s="80">
        <v>0.25</v>
      </c>
      <c r="H2110" s="79">
        <f>F2110*G2110*D2110*E2110*'Equation 4'!$D$6*3600*0.000001*0.000001</f>
        <v>-1.2846580768998256E-3</v>
      </c>
    </row>
    <row r="2111" spans="1:8" ht="13.8" x14ac:dyDescent="0.3">
      <c r="A2111" s="77">
        <v>3</v>
      </c>
      <c r="B2111" s="78">
        <v>29</v>
      </c>
      <c r="C2111" s="77">
        <v>3</v>
      </c>
      <c r="D2111" s="79">
        <v>244.35900000000001</v>
      </c>
      <c r="E2111" s="79">
        <v>4.8968124325932685</v>
      </c>
      <c r="F2111" s="79">
        <v>-3.4724807147151981E-2</v>
      </c>
      <c r="G2111" s="80">
        <v>0.25</v>
      </c>
      <c r="H2111" s="79">
        <f>F2111*G2111*D2111*E2111*'Equation 4'!$D$6*3600*0.000001*0.000001</f>
        <v>-3.7395914675967227E-4</v>
      </c>
    </row>
    <row r="2112" spans="1:8" ht="13.8" x14ac:dyDescent="0.3">
      <c r="A2112" s="77">
        <v>3</v>
      </c>
      <c r="B2112" s="78">
        <v>29</v>
      </c>
      <c r="C2112" s="77">
        <v>4</v>
      </c>
      <c r="D2112" s="79">
        <v>199.31100000000001</v>
      </c>
      <c r="E2112" s="79">
        <v>4.2035513556991306</v>
      </c>
      <c r="F2112" s="79">
        <v>0.41625732382582248</v>
      </c>
      <c r="G2112" s="80">
        <v>0.25</v>
      </c>
      <c r="H2112" s="79">
        <f>F2112*G2112*D2112*E2112*'Equation 4'!$D$6*3600*0.000001*0.000001</f>
        <v>3.1387160124039686E-3</v>
      </c>
    </row>
    <row r="2113" spans="1:8" ht="13.8" x14ac:dyDescent="0.3">
      <c r="A2113" s="77">
        <v>3</v>
      </c>
      <c r="B2113" s="78">
        <v>29</v>
      </c>
      <c r="C2113" s="77">
        <v>5</v>
      </c>
      <c r="D2113" s="79">
        <v>204.05099999999999</v>
      </c>
      <c r="E2113" s="79">
        <v>3.958003537138389</v>
      </c>
      <c r="F2113" s="79">
        <v>7.3801003264755911</v>
      </c>
      <c r="G2113" s="80">
        <v>0.25</v>
      </c>
      <c r="H2113" s="79">
        <f>F2113*G2113*D2113*E2113*'Equation 4'!$D$6*3600*0.000001*0.000001</f>
        <v>5.3643818031613624E-2</v>
      </c>
    </row>
    <row r="2114" spans="1:8" ht="13.8" x14ac:dyDescent="0.3">
      <c r="A2114" s="77">
        <v>3</v>
      </c>
      <c r="B2114" s="78">
        <v>30</v>
      </c>
      <c r="C2114" s="77">
        <v>6</v>
      </c>
      <c r="D2114" s="79">
        <v>231.62299999999999</v>
      </c>
      <c r="E2114" s="79">
        <v>4.0324137932508863</v>
      </c>
      <c r="F2114" s="79">
        <v>13.834177857313378</v>
      </c>
      <c r="G2114" s="80">
        <v>0.25</v>
      </c>
      <c r="H2114" s="79">
        <f>F2114*G2114*D2114*E2114*'Equation 4'!$D$6*3600*0.000001*0.000001</f>
        <v>0.11629007168115602</v>
      </c>
    </row>
    <row r="2115" spans="1:8" ht="13.8" x14ac:dyDescent="0.3">
      <c r="A2115" s="77">
        <v>3</v>
      </c>
      <c r="B2115" s="78">
        <v>30</v>
      </c>
      <c r="C2115" s="77">
        <v>7</v>
      </c>
      <c r="D2115" s="79">
        <v>277.93200000000002</v>
      </c>
      <c r="E2115" s="79">
        <v>4.7222563462819336</v>
      </c>
      <c r="F2115" s="79">
        <v>17.079869464118612</v>
      </c>
      <c r="G2115" s="80">
        <v>0.25</v>
      </c>
      <c r="H2115" s="79">
        <f>F2115*G2115*D2115*E2115*'Equation 4'!$D$6*3600*0.000001*0.000001</f>
        <v>0.20175075479099797</v>
      </c>
    </row>
    <row r="2116" spans="1:8" ht="13.8" x14ac:dyDescent="0.3">
      <c r="A2116" s="77">
        <v>3</v>
      </c>
      <c r="B2116" s="78">
        <v>30</v>
      </c>
      <c r="C2116" s="77">
        <v>8</v>
      </c>
      <c r="D2116" s="79">
        <v>285.59300000000002</v>
      </c>
      <c r="E2116" s="79">
        <v>5.2687904684092342</v>
      </c>
      <c r="F2116" s="79">
        <v>22.645260227171153</v>
      </c>
      <c r="G2116" s="80">
        <v>0.25</v>
      </c>
      <c r="H2116" s="79">
        <f>F2116*G2116*D2116*E2116*'Equation 4'!$D$6*3600*0.000001*0.000001</f>
        <v>0.30667495581091259</v>
      </c>
    </row>
    <row r="2117" spans="1:8" ht="13.8" x14ac:dyDescent="0.3">
      <c r="A2117" s="77">
        <v>3</v>
      </c>
      <c r="B2117" s="78">
        <v>30</v>
      </c>
      <c r="C2117" s="77">
        <v>9</v>
      </c>
      <c r="D2117" s="79">
        <v>359.93799999999999</v>
      </c>
      <c r="E2117" s="79">
        <v>5.5004663438657637</v>
      </c>
      <c r="F2117" s="79">
        <v>28.878034283457161</v>
      </c>
      <c r="G2117" s="80">
        <v>0.25</v>
      </c>
      <c r="H2117" s="79">
        <f>F2117*G2117*D2117*E2117*'Equation 4'!$D$6*3600*0.000001*0.000001</f>
        <v>0.51456157011437675</v>
      </c>
    </row>
    <row r="2118" spans="1:8" ht="13.8" x14ac:dyDescent="0.3">
      <c r="A2118" s="77">
        <v>3</v>
      </c>
      <c r="B2118" s="78">
        <v>30</v>
      </c>
      <c r="C2118" s="77">
        <v>10</v>
      </c>
      <c r="D2118" s="79">
        <v>431.47199999999998</v>
      </c>
      <c r="E2118" s="79">
        <v>5.5562118390140594</v>
      </c>
      <c r="F2118" s="79">
        <v>33.380478367419713</v>
      </c>
      <c r="G2118" s="80">
        <v>0.25</v>
      </c>
      <c r="H2118" s="79">
        <f>F2118*G2118*D2118*E2118*'Equation 4'!$D$6*3600*0.000001*0.000001</f>
        <v>0.72022215863794625</v>
      </c>
    </row>
    <row r="2119" spans="1:8" ht="13.8" x14ac:dyDescent="0.3">
      <c r="A2119" s="77">
        <v>3</v>
      </c>
      <c r="B2119" s="78">
        <v>30</v>
      </c>
      <c r="C2119" s="77">
        <v>11</v>
      </c>
      <c r="D2119" s="79">
        <v>514.245</v>
      </c>
      <c r="E2119" s="79">
        <v>5.5473097083180773</v>
      </c>
      <c r="F2119" s="79">
        <v>26.196945982111369</v>
      </c>
      <c r="G2119" s="80">
        <v>0.25</v>
      </c>
      <c r="H2119" s="79">
        <f>F2119*G2119*D2119*E2119*'Equation 4'!$D$6*3600*0.000001*0.000001</f>
        <v>0.67258265792942751</v>
      </c>
    </row>
    <row r="2120" spans="1:8" ht="13.8" x14ac:dyDescent="0.3">
      <c r="A2120" s="77">
        <v>3</v>
      </c>
      <c r="B2120" s="78">
        <v>30</v>
      </c>
      <c r="C2120" s="77">
        <v>12</v>
      </c>
      <c r="D2120" s="79">
        <v>619.88199999999995</v>
      </c>
      <c r="E2120" s="79">
        <v>5.5420270659750486</v>
      </c>
      <c r="F2120" s="79">
        <v>21.392258578846985</v>
      </c>
      <c r="G2120" s="80">
        <v>0.25</v>
      </c>
      <c r="H2120" s="79">
        <f>F2120*G2120*D2120*E2120*'Equation 4'!$D$6*3600*0.000001*0.000001</f>
        <v>0.66141922936083131</v>
      </c>
    </row>
    <row r="2121" spans="1:8" ht="13.8" x14ac:dyDescent="0.3">
      <c r="A2121" s="77">
        <v>3</v>
      </c>
      <c r="B2121" s="78">
        <v>30</v>
      </c>
      <c r="C2121" s="77">
        <v>13</v>
      </c>
      <c r="D2121" s="79">
        <v>824.68399999999997</v>
      </c>
      <c r="E2121" s="79">
        <v>5.5452556298154549</v>
      </c>
      <c r="F2121" s="79">
        <v>21.37819125426412</v>
      </c>
      <c r="G2121" s="80">
        <v>0.25</v>
      </c>
      <c r="H2121" s="79">
        <f>F2121*G2121*D2121*E2121*'Equation 4'!$D$6*3600*0.000001*0.000001</f>
        <v>0.87987830121354837</v>
      </c>
    </row>
    <row r="2122" spans="1:8" ht="13.8" x14ac:dyDescent="0.3">
      <c r="A2122" s="77">
        <v>3</v>
      </c>
      <c r="B2122" s="78">
        <v>30</v>
      </c>
      <c r="C2122" s="77">
        <v>14</v>
      </c>
      <c r="D2122" s="79">
        <v>1111.491</v>
      </c>
      <c r="E2122" s="79">
        <v>5.664147773496027</v>
      </c>
      <c r="F2122" s="79">
        <v>20.871329695643315</v>
      </c>
      <c r="G2122" s="80">
        <v>0.25</v>
      </c>
      <c r="H2122" s="79">
        <f>F2122*G2122*D2122*E2122*'Equation 4'!$D$6*3600*0.000001*0.000001</f>
        <v>1.1825871446075393</v>
      </c>
    </row>
    <row r="2123" spans="1:8" ht="13.8" x14ac:dyDescent="0.3">
      <c r="A2123" s="77">
        <v>3</v>
      </c>
      <c r="B2123" s="78">
        <v>30</v>
      </c>
      <c r="C2123" s="77">
        <v>15</v>
      </c>
      <c r="D2123" s="79">
        <v>1235.3230000000001</v>
      </c>
      <c r="E2123" s="79">
        <v>5.7408809428518897</v>
      </c>
      <c r="F2123" s="79">
        <v>20.555347680360907</v>
      </c>
      <c r="G2123" s="80">
        <v>0.25</v>
      </c>
      <c r="H2123" s="79">
        <f>F2123*G2123*D2123*E2123*'Equation 4'!$D$6*3600*0.000001*0.000001</f>
        <v>1.3119775517959966</v>
      </c>
    </row>
    <row r="2124" spans="1:8" ht="13.8" x14ac:dyDescent="0.3">
      <c r="A2124" s="77">
        <v>3</v>
      </c>
      <c r="B2124" s="78">
        <v>30</v>
      </c>
      <c r="C2124" s="77">
        <v>16</v>
      </c>
      <c r="D2124" s="79">
        <v>1076.3810000000001</v>
      </c>
      <c r="E2124" s="79">
        <v>6.5394170994057257</v>
      </c>
      <c r="F2124" s="79">
        <v>21.802432280092074</v>
      </c>
      <c r="G2124" s="80">
        <v>0.25</v>
      </c>
      <c r="H2124" s="79">
        <f>F2124*G2124*D2124*E2124*'Equation 4'!$D$6*3600*0.000001*0.000001</f>
        <v>1.3811871122525199</v>
      </c>
    </row>
    <row r="2125" spans="1:8" ht="13.8" x14ac:dyDescent="0.3">
      <c r="A2125" s="77">
        <v>3</v>
      </c>
      <c r="B2125" s="78">
        <v>30</v>
      </c>
      <c r="C2125" s="77">
        <v>17</v>
      </c>
      <c r="D2125" s="79">
        <v>536.99099999999999</v>
      </c>
      <c r="E2125" s="79">
        <v>7.3808615350784077</v>
      </c>
      <c r="F2125" s="79">
        <v>24.443776943674166</v>
      </c>
      <c r="G2125" s="80">
        <v>0.25</v>
      </c>
      <c r="H2125" s="79">
        <f>F2125*G2125*D2125*E2125*'Equation 4'!$D$6*3600*0.000001*0.000001</f>
        <v>0.87193655715762564</v>
      </c>
    </row>
    <row r="2126" spans="1:8" ht="13.8" x14ac:dyDescent="0.3">
      <c r="A2126" s="77">
        <v>3</v>
      </c>
      <c r="B2126" s="78">
        <v>30</v>
      </c>
      <c r="C2126" s="77">
        <v>18</v>
      </c>
      <c r="D2126" s="79">
        <v>249.49600000000001</v>
      </c>
      <c r="E2126" s="79">
        <v>6.4700897211707975</v>
      </c>
      <c r="F2126" s="79">
        <v>28.27445649599408</v>
      </c>
      <c r="G2126" s="80">
        <v>0.25</v>
      </c>
      <c r="H2126" s="79">
        <f>F2126*G2126*D2126*E2126*'Equation 4'!$D$6*3600*0.000001*0.000001</f>
        <v>0.41078130028515852</v>
      </c>
    </row>
    <row r="2127" spans="1:8" ht="13.8" x14ac:dyDescent="0.3">
      <c r="A2127" s="77">
        <v>3</v>
      </c>
      <c r="B2127" s="78">
        <v>30</v>
      </c>
      <c r="C2127" s="77">
        <v>19</v>
      </c>
      <c r="D2127" s="79">
        <v>195.37200000000001</v>
      </c>
      <c r="E2127" s="79">
        <v>6.2512366776502706</v>
      </c>
      <c r="F2127" s="79">
        <v>29.361282317896507</v>
      </c>
      <c r="G2127" s="80">
        <v>0.25</v>
      </c>
      <c r="H2127" s="79">
        <f>F2127*G2127*D2127*E2127*'Equation 4'!$D$6*3600*0.000001*0.000001</f>
        <v>0.32273479664934124</v>
      </c>
    </row>
    <row r="2128" spans="1:8" ht="13.8" x14ac:dyDescent="0.3">
      <c r="A2128" s="77">
        <v>3</v>
      </c>
      <c r="B2128" s="78">
        <v>30</v>
      </c>
      <c r="C2128" s="77">
        <v>20</v>
      </c>
      <c r="D2128" s="79">
        <v>166.36500000000001</v>
      </c>
      <c r="E2128" s="79">
        <v>5.254198321342658</v>
      </c>
      <c r="F2128" s="79">
        <v>30.36136416674913</v>
      </c>
      <c r="G2128" s="80">
        <v>0.25</v>
      </c>
      <c r="H2128" s="79">
        <f>F2128*G2128*D2128*E2128*'Equation 4'!$D$6*3600*0.000001*0.000001</f>
        <v>0.23885383359115578</v>
      </c>
    </row>
    <row r="2129" spans="1:8" ht="13.8" x14ac:dyDescent="0.3">
      <c r="A2129" s="77">
        <v>3</v>
      </c>
      <c r="B2129" s="78">
        <v>30</v>
      </c>
      <c r="C2129" s="77">
        <v>21</v>
      </c>
      <c r="D2129" s="79">
        <v>183.14099999999999</v>
      </c>
      <c r="E2129" s="79">
        <v>4.7196756244470874</v>
      </c>
      <c r="F2129" s="79">
        <v>25.602131709096678</v>
      </c>
      <c r="G2129" s="80">
        <v>0.25</v>
      </c>
      <c r="H2129" s="79">
        <f>F2129*G2129*D2129*E2129*'Equation 4'!$D$6*3600*0.000001*0.000001</f>
        <v>0.19916653575285723</v>
      </c>
    </row>
    <row r="2130" spans="1:8" ht="13.8" x14ac:dyDescent="0.3">
      <c r="A2130" s="77">
        <v>3</v>
      </c>
      <c r="B2130" s="78">
        <v>30</v>
      </c>
      <c r="C2130" s="77">
        <v>22</v>
      </c>
      <c r="D2130" s="79">
        <v>215.10599999999999</v>
      </c>
      <c r="E2130" s="79">
        <v>4.8377851337156343</v>
      </c>
      <c r="F2130" s="79">
        <v>16.605862781674734</v>
      </c>
      <c r="G2130" s="80">
        <v>0.25</v>
      </c>
      <c r="H2130" s="79">
        <f>F2130*G2130*D2130*E2130*'Equation 4'!$D$6*3600*0.000001*0.000001</f>
        <v>0.15552601860774173</v>
      </c>
    </row>
    <row r="2131" spans="1:8" ht="13.8" x14ac:dyDescent="0.3">
      <c r="A2131" s="77">
        <v>3</v>
      </c>
      <c r="B2131" s="78">
        <v>30</v>
      </c>
      <c r="C2131" s="77">
        <v>23</v>
      </c>
      <c r="D2131" s="79">
        <v>227.732</v>
      </c>
      <c r="E2131" s="79">
        <v>5.1030035273356411</v>
      </c>
      <c r="F2131" s="79">
        <v>5.1028171651292471</v>
      </c>
      <c r="G2131" s="80">
        <v>0.25</v>
      </c>
      <c r="H2131" s="79">
        <f>F2131*G2131*D2131*E2131*'Equation 4'!$D$6*3600*0.000001*0.000001</f>
        <v>5.3370644331731852E-2</v>
      </c>
    </row>
    <row r="2132" spans="1:8" ht="13.8" x14ac:dyDescent="0.3">
      <c r="A2132" s="77">
        <v>3</v>
      </c>
      <c r="B2132" s="78">
        <v>30</v>
      </c>
      <c r="C2132" s="77">
        <v>24</v>
      </c>
      <c r="D2132" s="79">
        <v>216.27799999999999</v>
      </c>
      <c r="E2132" s="79">
        <v>5.129441002682456</v>
      </c>
      <c r="F2132" s="79">
        <v>-0.158739141560436</v>
      </c>
      <c r="G2132" s="80">
        <v>0.25</v>
      </c>
      <c r="H2132" s="79">
        <f>F2132*G2132*D2132*E2132*'Equation 4'!$D$6*3600*0.000001*0.000001</f>
        <v>-1.5849257475999399E-3</v>
      </c>
    </row>
    <row r="2133" spans="1:8" ht="13.8" x14ac:dyDescent="0.3">
      <c r="A2133" s="77">
        <v>3</v>
      </c>
      <c r="B2133" s="78">
        <v>30</v>
      </c>
      <c r="C2133" s="77">
        <v>1</v>
      </c>
      <c r="D2133" s="79">
        <v>214.58699999999999</v>
      </c>
      <c r="E2133" s="79">
        <v>5.3058131327818172</v>
      </c>
      <c r="F2133" s="79">
        <v>-0.24551527887557834</v>
      </c>
      <c r="G2133" s="80">
        <v>0.25</v>
      </c>
      <c r="H2133" s="79">
        <f>F2133*G2133*D2133*E2133*'Equation 4'!$D$6*3600*0.000001*0.000001</f>
        <v>-2.5158016190053004E-3</v>
      </c>
    </row>
    <row r="2134" spans="1:8" ht="13.8" x14ac:dyDescent="0.3">
      <c r="A2134" s="77">
        <v>3</v>
      </c>
      <c r="B2134" s="78">
        <v>30</v>
      </c>
      <c r="C2134" s="77">
        <v>2</v>
      </c>
      <c r="D2134" s="79">
        <v>161.155</v>
      </c>
      <c r="E2134" s="79">
        <v>5.2434080520211275</v>
      </c>
      <c r="F2134" s="79">
        <v>-0.21547896138319622</v>
      </c>
      <c r="G2134" s="80">
        <v>0.25</v>
      </c>
      <c r="H2134" s="79">
        <f>F2134*G2134*D2134*E2134*'Equation 4'!$D$6*3600*0.000001*0.000001</f>
        <v>-1.6387202641066679E-3</v>
      </c>
    </row>
    <row r="2135" spans="1:8" ht="13.8" x14ac:dyDescent="0.3">
      <c r="A2135" s="77">
        <v>3</v>
      </c>
      <c r="B2135" s="78">
        <v>30</v>
      </c>
      <c r="C2135" s="77">
        <v>3</v>
      </c>
      <c r="D2135" s="79">
        <v>149.10300000000001</v>
      </c>
      <c r="E2135" s="79">
        <v>5.0847664646471227</v>
      </c>
      <c r="F2135" s="79">
        <v>-0.13580347512971169</v>
      </c>
      <c r="G2135" s="80">
        <v>0.25</v>
      </c>
      <c r="H2135" s="79">
        <f>F2135*G2135*D2135*E2135*'Equation 4'!$D$6*3600*0.000001*0.000001</f>
        <v>-9.266394505020579E-4</v>
      </c>
    </row>
    <row r="2136" spans="1:8" ht="13.8" x14ac:dyDescent="0.3">
      <c r="A2136" s="77">
        <v>3</v>
      </c>
      <c r="B2136" s="78">
        <v>30</v>
      </c>
      <c r="C2136" s="77">
        <v>4</v>
      </c>
      <c r="D2136" s="79">
        <v>156.46199999999999</v>
      </c>
      <c r="E2136" s="79">
        <v>5.198393982760444</v>
      </c>
      <c r="F2136" s="79">
        <v>-0.19336544687577861</v>
      </c>
      <c r="G2136" s="80">
        <v>0.25</v>
      </c>
      <c r="H2136" s="79">
        <f>F2136*G2136*D2136*E2136*'Equation 4'!$D$6*3600*0.000001*0.000001</f>
        <v>-1.415466023906598E-3</v>
      </c>
    </row>
    <row r="2137" spans="1:8" ht="13.8" x14ac:dyDescent="0.3">
      <c r="A2137" s="77">
        <v>3</v>
      </c>
      <c r="B2137" s="78">
        <v>30</v>
      </c>
      <c r="C2137" s="77">
        <v>5</v>
      </c>
      <c r="D2137" s="79">
        <v>169.13</v>
      </c>
      <c r="E2137" s="79">
        <v>4.8693503673488117</v>
      </c>
      <c r="F2137" s="79">
        <v>5.4805531538485122</v>
      </c>
      <c r="G2137" s="80">
        <v>0.25</v>
      </c>
      <c r="H2137" s="79">
        <f>F2137*G2137*D2137*E2137*'Equation 4'!$D$6*3600*0.000001*0.000001</f>
        <v>4.0621745151432895E-2</v>
      </c>
    </row>
    <row r="2138" spans="1:8" ht="13.8" x14ac:dyDescent="0.3">
      <c r="A2138" s="77">
        <v>3</v>
      </c>
      <c r="B2138" s="78">
        <v>31</v>
      </c>
      <c r="C2138" s="77">
        <v>6</v>
      </c>
      <c r="D2138" s="79">
        <v>118.166</v>
      </c>
      <c r="E2138" s="79">
        <v>4.1371492600581865</v>
      </c>
      <c r="F2138" s="79">
        <v>14.757208422350823</v>
      </c>
      <c r="G2138" s="80">
        <v>0.25</v>
      </c>
      <c r="H2138" s="79">
        <f>F2138*G2138*D2138*E2138*'Equation 4'!$D$6*3600*0.000001*0.000001</f>
        <v>6.4929258731380599E-2</v>
      </c>
    </row>
    <row r="2139" spans="1:8" ht="13.8" x14ac:dyDescent="0.3">
      <c r="A2139" s="77">
        <v>3</v>
      </c>
      <c r="B2139" s="78">
        <v>31</v>
      </c>
      <c r="C2139" s="77">
        <v>7</v>
      </c>
      <c r="D2139" s="79">
        <v>157.702</v>
      </c>
      <c r="E2139" s="79">
        <v>4.3057136458431602</v>
      </c>
      <c r="F2139" s="79">
        <v>19.000108126636583</v>
      </c>
      <c r="G2139" s="80">
        <v>0.25</v>
      </c>
      <c r="H2139" s="79">
        <f>F2139*G2139*D2139*E2139*'Equation 4'!$D$6*3600*0.000001*0.000001</f>
        <v>0.11611302150842724</v>
      </c>
    </row>
    <row r="2140" spans="1:8" ht="13.8" x14ac:dyDescent="0.3">
      <c r="A2140" s="77">
        <v>3</v>
      </c>
      <c r="B2140" s="78">
        <v>31</v>
      </c>
      <c r="C2140" s="77">
        <v>8</v>
      </c>
      <c r="D2140" s="79">
        <v>219.261</v>
      </c>
      <c r="E2140" s="79">
        <v>3.7998627606796536</v>
      </c>
      <c r="F2140" s="79">
        <v>32.469838732680508</v>
      </c>
      <c r="G2140" s="80">
        <v>0.25</v>
      </c>
      <c r="H2140" s="79">
        <f>F2140*G2140*D2140*E2140*'Equation 4'!$D$6*3600*0.000001*0.000001</f>
        <v>0.24347363689787704</v>
      </c>
    </row>
    <row r="2141" spans="1:8" ht="13.8" x14ac:dyDescent="0.3">
      <c r="A2141" s="77">
        <v>3</v>
      </c>
      <c r="B2141" s="78">
        <v>31</v>
      </c>
      <c r="C2141" s="77">
        <v>9</v>
      </c>
      <c r="D2141" s="79">
        <v>291.62099999999998</v>
      </c>
      <c r="E2141" s="79">
        <v>3.2337779762995482</v>
      </c>
      <c r="F2141" s="79">
        <v>51.060907716932398</v>
      </c>
      <c r="G2141" s="80">
        <v>0.25</v>
      </c>
      <c r="H2141" s="79">
        <f>F2141*G2141*D2141*E2141*'Equation 4'!$D$6*3600*0.000001*0.000001</f>
        <v>0.43337118774375188</v>
      </c>
    </row>
    <row r="2142" spans="1:8" ht="13.8" x14ac:dyDescent="0.3">
      <c r="A2142" s="77">
        <v>3</v>
      </c>
      <c r="B2142" s="78">
        <v>31</v>
      </c>
      <c r="C2142" s="77">
        <v>10</v>
      </c>
      <c r="D2142" s="79">
        <v>411.49799999999999</v>
      </c>
      <c r="E2142" s="79">
        <v>2.9440796524550761</v>
      </c>
      <c r="F2142" s="79">
        <v>65.454277285137991</v>
      </c>
      <c r="G2142" s="80">
        <v>0.25</v>
      </c>
      <c r="H2142" s="79">
        <f>F2142*G2142*D2142*E2142*'Equation 4'!$D$6*3600*0.000001*0.000001</f>
        <v>0.71367063238272888</v>
      </c>
    </row>
    <row r="2143" spans="1:8" ht="13.8" x14ac:dyDescent="0.3">
      <c r="A2143" s="77">
        <v>3</v>
      </c>
      <c r="B2143" s="78">
        <v>31</v>
      </c>
      <c r="C2143" s="77">
        <v>11</v>
      </c>
      <c r="D2143" s="79">
        <v>582.65599999999995</v>
      </c>
      <c r="E2143" s="79">
        <v>2.6932898098793601</v>
      </c>
      <c r="F2143" s="79">
        <v>56.891765576637845</v>
      </c>
      <c r="G2143" s="80">
        <v>0.25</v>
      </c>
      <c r="H2143" s="79">
        <f>F2143*G2143*D2143*E2143*'Equation 4'!$D$6*3600*0.000001*0.000001</f>
        <v>0.80350249981926003</v>
      </c>
    </row>
    <row r="2144" spans="1:8" ht="13.8" x14ac:dyDescent="0.3">
      <c r="A2144" s="77">
        <v>3</v>
      </c>
      <c r="B2144" s="78">
        <v>31</v>
      </c>
      <c r="C2144" s="77">
        <v>12</v>
      </c>
      <c r="D2144" s="79">
        <v>785.28700000000003</v>
      </c>
      <c r="E2144" s="79">
        <v>2.5425790056554782</v>
      </c>
      <c r="F2144" s="79">
        <v>49.895259743540663</v>
      </c>
      <c r="G2144" s="80">
        <v>0.25</v>
      </c>
      <c r="H2144" s="79">
        <f>F2144*G2144*D2144*E2144*'Equation 4'!$D$6*3600*0.000001*0.000001</f>
        <v>0.89661223713231797</v>
      </c>
    </row>
    <row r="2145" spans="1:8" ht="13.8" x14ac:dyDescent="0.3">
      <c r="A2145" s="77">
        <v>3</v>
      </c>
      <c r="B2145" s="78">
        <v>31</v>
      </c>
      <c r="C2145" s="77">
        <v>13</v>
      </c>
      <c r="D2145" s="79">
        <v>1047.3430000000001</v>
      </c>
      <c r="E2145" s="79">
        <v>2.3152166205346747</v>
      </c>
      <c r="F2145" s="79">
        <v>55.067097258852904</v>
      </c>
      <c r="G2145" s="80">
        <v>0.25</v>
      </c>
      <c r="H2145" s="79">
        <f>F2145*G2145*D2145*E2145*'Equation 4'!$D$6*3600*0.000001*0.000001</f>
        <v>1.2017531234477721</v>
      </c>
    </row>
    <row r="2146" spans="1:8" ht="13.8" x14ac:dyDescent="0.3">
      <c r="A2146" s="77">
        <v>3</v>
      </c>
      <c r="B2146" s="78">
        <v>31</v>
      </c>
      <c r="C2146" s="77">
        <v>14</v>
      </c>
      <c r="D2146" s="79">
        <v>1397.136</v>
      </c>
      <c r="E2146" s="79">
        <v>2.0112309663487182</v>
      </c>
      <c r="F2146" s="79">
        <v>63.808715852389533</v>
      </c>
      <c r="G2146" s="80">
        <v>0.25</v>
      </c>
      <c r="H2146" s="79">
        <f>F2146*G2146*D2146*E2146*'Equation 4'!$D$6*3600*0.000001*0.000001</f>
        <v>1.6137012832246669</v>
      </c>
    </row>
    <row r="2147" spans="1:8" ht="13.8" x14ac:dyDescent="0.3">
      <c r="A2147" s="77">
        <v>3</v>
      </c>
      <c r="B2147" s="78">
        <v>31</v>
      </c>
      <c r="C2147" s="77">
        <v>15</v>
      </c>
      <c r="D2147" s="79">
        <v>1613.1489999999999</v>
      </c>
      <c r="E2147" s="79">
        <v>1.547370673109711</v>
      </c>
      <c r="F2147" s="79">
        <v>83.767001465423178</v>
      </c>
      <c r="G2147" s="80">
        <v>0.25</v>
      </c>
      <c r="H2147" s="79">
        <f>F2147*G2147*D2147*E2147*'Equation 4'!$D$6*3600*0.000001*0.000001</f>
        <v>1.8818470556770892</v>
      </c>
    </row>
    <row r="2148" spans="1:8" ht="13.8" x14ac:dyDescent="0.3">
      <c r="A2148" s="77">
        <v>3</v>
      </c>
      <c r="B2148" s="78">
        <v>31</v>
      </c>
      <c r="C2148" s="77">
        <v>16</v>
      </c>
      <c r="D2148" s="79">
        <v>1695.9169999999999</v>
      </c>
      <c r="E2148" s="79">
        <v>1.8804435646942452</v>
      </c>
      <c r="F2148" s="79">
        <v>82.681009015925682</v>
      </c>
      <c r="G2148" s="80">
        <v>0.25</v>
      </c>
      <c r="H2148" s="79">
        <f>F2148*G2148*D2148*E2148*'Equation 4'!$D$6*3600*0.000001*0.000001</f>
        <v>2.3730843490289595</v>
      </c>
    </row>
    <row r="2149" spans="1:8" ht="13.8" x14ac:dyDescent="0.3">
      <c r="A2149" s="77">
        <v>3</v>
      </c>
      <c r="B2149" s="78">
        <v>31</v>
      </c>
      <c r="C2149" s="77">
        <v>17</v>
      </c>
      <c r="D2149" s="79">
        <v>1135.8150000000001</v>
      </c>
      <c r="E2149" s="79">
        <v>2.8138416799813029</v>
      </c>
      <c r="F2149" s="79">
        <v>68.611985633572203</v>
      </c>
      <c r="G2149" s="80">
        <v>0.25</v>
      </c>
      <c r="H2149" s="79">
        <f>F2149*G2149*D2149*E2149*'Equation 4'!$D$6*3600*0.000001*0.000001</f>
        <v>1.9735573702266764</v>
      </c>
    </row>
    <row r="2150" spans="1:8" ht="13.8" x14ac:dyDescent="0.3">
      <c r="A2150" s="77">
        <v>3</v>
      </c>
      <c r="B2150" s="78">
        <v>31</v>
      </c>
      <c r="C2150" s="77">
        <v>18</v>
      </c>
      <c r="D2150" s="79">
        <v>112.779</v>
      </c>
      <c r="E2150" s="79">
        <v>3.7515706044268979</v>
      </c>
      <c r="F2150" s="79">
        <v>58.522185684169884</v>
      </c>
      <c r="G2150" s="80">
        <v>0.25</v>
      </c>
      <c r="H2150" s="79">
        <f>F2150*G2150*D2150*E2150*'Equation 4'!$D$6*3600*0.000001*0.000001</f>
        <v>0.22284577824356416</v>
      </c>
    </row>
    <row r="2151" spans="1:8" ht="13.8" x14ac:dyDescent="0.3">
      <c r="A2151" s="77">
        <v>3</v>
      </c>
      <c r="B2151" s="78">
        <v>31</v>
      </c>
      <c r="C2151" s="77">
        <v>19</v>
      </c>
      <c r="D2151" s="79">
        <v>92.403000000000006</v>
      </c>
      <c r="E2151" s="79">
        <v>5.2296635647047118</v>
      </c>
      <c r="F2151" s="79">
        <v>50.138024401639207</v>
      </c>
      <c r="G2151" s="80">
        <v>0.25</v>
      </c>
      <c r="H2151" s="79">
        <f>F2151*G2151*D2151*E2151*'Equation 4'!$D$6*3600*0.000001*0.000001</f>
        <v>0.21805675705226407</v>
      </c>
    </row>
    <row r="2152" spans="1:8" ht="13.8" x14ac:dyDescent="0.3">
      <c r="A2152" s="77">
        <v>3</v>
      </c>
      <c r="B2152" s="78">
        <v>31</v>
      </c>
      <c r="C2152" s="77">
        <v>20</v>
      </c>
      <c r="D2152" s="79">
        <v>108.018</v>
      </c>
      <c r="E2152" s="79">
        <v>5.6709132421506849</v>
      </c>
      <c r="F2152" s="79">
        <v>33.610031022258816</v>
      </c>
      <c r="G2152" s="80">
        <v>0.25</v>
      </c>
      <c r="H2152" s="79">
        <f>F2152*G2152*D2152*E2152*'Equation 4'!$D$6*3600*0.000001*0.000001</f>
        <v>0.18529365916375151</v>
      </c>
    </row>
    <row r="2153" spans="1:8" ht="13.8" x14ac:dyDescent="0.3">
      <c r="A2153" s="77">
        <v>3</v>
      </c>
      <c r="B2153" s="78">
        <v>31</v>
      </c>
      <c r="C2153" s="77">
        <v>21</v>
      </c>
      <c r="D2153" s="79">
        <v>119.533</v>
      </c>
      <c r="E2153" s="79">
        <v>5.6058434690954408</v>
      </c>
      <c r="F2153" s="79">
        <v>22.966351005121943</v>
      </c>
      <c r="G2153" s="80">
        <v>0.25</v>
      </c>
      <c r="H2153" s="79">
        <f>F2153*G2153*D2153*E2153*'Equation 4'!$D$6*3600*0.000001*0.000001</f>
        <v>0.13850431182806899</v>
      </c>
    </row>
    <row r="2154" spans="1:8" ht="13.8" x14ac:dyDescent="0.3">
      <c r="A2154" s="77">
        <v>3</v>
      </c>
      <c r="B2154" s="78">
        <v>31</v>
      </c>
      <c r="C2154" s="77">
        <v>22</v>
      </c>
      <c r="D2154" s="79">
        <v>126.494</v>
      </c>
      <c r="E2154" s="79">
        <v>5.6697738931989168</v>
      </c>
      <c r="F2154" s="79">
        <v>14.144198737312488</v>
      </c>
      <c r="G2154" s="80">
        <v>0.25</v>
      </c>
      <c r="H2154" s="79">
        <f>F2154*G2154*D2154*E2154*'Equation 4'!$D$6*3600*0.000001*0.000001</f>
        <v>9.129700385359224E-2</v>
      </c>
    </row>
    <row r="2155" spans="1:8" ht="13.8" x14ac:dyDescent="0.3">
      <c r="A2155" s="77">
        <v>3</v>
      </c>
      <c r="B2155" s="78">
        <v>31</v>
      </c>
      <c r="C2155" s="77">
        <v>23</v>
      </c>
      <c r="D2155" s="79">
        <v>141.71299999999999</v>
      </c>
      <c r="E2155" s="79">
        <v>5.6923255353150708</v>
      </c>
      <c r="F2155" s="79">
        <v>4.2878302029806408</v>
      </c>
      <c r="G2155" s="80">
        <v>0.25</v>
      </c>
      <c r="H2155" s="79">
        <f>F2155*G2155*D2155*E2155*'Equation 4'!$D$6*3600*0.000001*0.000001</f>
        <v>3.1130027849763677E-2</v>
      </c>
    </row>
    <row r="2156" spans="1:8" ht="13.8" x14ac:dyDescent="0.3">
      <c r="A2156" s="77">
        <v>3</v>
      </c>
      <c r="B2156" s="78">
        <v>31</v>
      </c>
      <c r="C2156" s="77">
        <v>24</v>
      </c>
      <c r="D2156" s="79">
        <v>167.22300000000001</v>
      </c>
      <c r="E2156" s="79">
        <v>6.0312506994818245</v>
      </c>
      <c r="F2156" s="79">
        <v>-0.54906724771077853</v>
      </c>
      <c r="G2156" s="80">
        <v>0.25</v>
      </c>
      <c r="H2156" s="79">
        <f>F2156*G2156*D2156*E2156*'Equation 4'!$D$6*3600*0.000001*0.000001</f>
        <v>-4.9839243247719331E-3</v>
      </c>
    </row>
    <row r="2157" spans="1:8" ht="13.8" x14ac:dyDescent="0.3">
      <c r="A2157" s="77">
        <v>4</v>
      </c>
      <c r="B2157" s="78">
        <v>31</v>
      </c>
      <c r="C2157" s="77">
        <v>1</v>
      </c>
      <c r="D2157" s="79">
        <v>199.75</v>
      </c>
      <c r="E2157" s="79">
        <v>6.0869490715792915</v>
      </c>
      <c r="F2157" s="79">
        <v>-1.0770399935655639</v>
      </c>
      <c r="G2157" s="80">
        <v>0.25</v>
      </c>
      <c r="H2157" s="79">
        <f>F2157*G2157*D2157*E2157*'Equation 4'!$D$6*3600*0.000001*0.000001</f>
        <v>-1.1785846912922818E-2</v>
      </c>
    </row>
    <row r="2158" spans="1:8" ht="13.8" x14ac:dyDescent="0.3">
      <c r="A2158" s="77">
        <v>4</v>
      </c>
      <c r="B2158" s="78">
        <v>31</v>
      </c>
      <c r="C2158" s="77">
        <v>2</v>
      </c>
      <c r="D2158" s="79">
        <v>239.607</v>
      </c>
      <c r="E2158" s="79">
        <v>6.3305169615127008</v>
      </c>
      <c r="F2158" s="79">
        <v>-1.1421473677499094</v>
      </c>
      <c r="G2158" s="80">
        <v>0.25</v>
      </c>
      <c r="H2158" s="79">
        <f>F2158*G2158*D2158*E2158*'Equation 4'!$D$6*3600*0.000001*0.000001</f>
        <v>-1.5592054027954013E-2</v>
      </c>
    </row>
    <row r="2159" spans="1:8" ht="13.8" x14ac:dyDescent="0.3">
      <c r="A2159" s="77">
        <v>4</v>
      </c>
      <c r="B2159" s="78">
        <v>31</v>
      </c>
      <c r="C2159" s="77">
        <v>3</v>
      </c>
      <c r="D2159" s="79">
        <v>211.23</v>
      </c>
      <c r="E2159" s="79">
        <v>6.0556758499774412</v>
      </c>
      <c r="F2159" s="79">
        <v>-1.0683010421370158</v>
      </c>
      <c r="G2159" s="80">
        <v>0.25</v>
      </c>
      <c r="H2159" s="79">
        <f>F2159*G2159*D2159*E2159*'Equation 4'!$D$6*3600*0.000001*0.000001</f>
        <v>-1.2298563295371105E-2</v>
      </c>
    </row>
    <row r="2160" spans="1:8" ht="13.8" x14ac:dyDescent="0.3">
      <c r="A2160" s="77">
        <v>4</v>
      </c>
      <c r="B2160" s="78">
        <v>31</v>
      </c>
      <c r="C2160" s="77">
        <v>4</v>
      </c>
      <c r="D2160" s="79">
        <v>186.83500000000001</v>
      </c>
      <c r="E2160" s="79">
        <v>5.6519080848860241</v>
      </c>
      <c r="F2160" s="79">
        <v>-0.94678799129269198</v>
      </c>
      <c r="G2160" s="80">
        <v>0.25</v>
      </c>
      <c r="H2160" s="79">
        <f>F2160*G2160*D2160*E2160*'Equation 4'!$D$6*3600*0.000001*0.000001</f>
        <v>-8.9980536259036056E-3</v>
      </c>
    </row>
    <row r="2161" spans="1:8" ht="13.8" x14ac:dyDescent="0.3">
      <c r="A2161" s="77">
        <v>4</v>
      </c>
      <c r="B2161" s="78">
        <v>31</v>
      </c>
      <c r="C2161" s="77">
        <v>5</v>
      </c>
      <c r="D2161" s="79">
        <v>107.925</v>
      </c>
      <c r="E2161" s="79">
        <v>5.1615626509808052</v>
      </c>
      <c r="F2161" s="79">
        <v>3.8755966897862346</v>
      </c>
      <c r="G2161" s="80">
        <v>0.25</v>
      </c>
      <c r="H2161" s="79">
        <f>F2161*G2161*D2161*E2161*'Equation 4'!$D$6*3600*0.000001*0.000001</f>
        <v>1.9430516549577156E-2</v>
      </c>
    </row>
    <row r="2162" spans="1:8" ht="13.8" x14ac:dyDescent="0.3">
      <c r="A2162" s="77">
        <v>4</v>
      </c>
      <c r="B2162" s="78">
        <v>1</v>
      </c>
      <c r="C2162" s="77">
        <v>6</v>
      </c>
      <c r="D2162" s="79">
        <v>37.277000000000001</v>
      </c>
      <c r="E2162" s="79">
        <v>2.7130281974207344</v>
      </c>
      <c r="F2162" s="79">
        <v>56.543957226751282</v>
      </c>
      <c r="G2162" s="80">
        <v>0.25</v>
      </c>
      <c r="H2162" s="79">
        <f>F2162*G2162*D2162*E2162*'Equation 4'!$D$6*3600*0.000001*0.000001</f>
        <v>5.1466421204948438E-2</v>
      </c>
    </row>
    <row r="2163" spans="1:8" ht="13.8" x14ac:dyDescent="0.3">
      <c r="A2163" s="77">
        <v>4</v>
      </c>
      <c r="B2163" s="78">
        <v>1</v>
      </c>
      <c r="C2163" s="77">
        <v>7</v>
      </c>
      <c r="D2163" s="79">
        <v>75.855999999999995</v>
      </c>
      <c r="E2163" s="79">
        <v>3.2151643814896929</v>
      </c>
      <c r="F2163" s="79">
        <v>33.686544369971926</v>
      </c>
      <c r="G2163" s="80">
        <v>0.25</v>
      </c>
      <c r="H2163" s="79">
        <f>F2163*G2163*D2163*E2163*'Equation 4'!$D$6*3600*0.000001*0.000001</f>
        <v>7.3942152994401641E-2</v>
      </c>
    </row>
    <row r="2164" spans="1:8" ht="13.8" x14ac:dyDescent="0.3">
      <c r="A2164" s="77">
        <v>4</v>
      </c>
      <c r="B2164" s="78">
        <v>1</v>
      </c>
      <c r="C2164" s="77">
        <v>8</v>
      </c>
      <c r="D2164" s="79">
        <v>300.40199999999999</v>
      </c>
      <c r="E2164" s="79">
        <v>4.1540819683776107</v>
      </c>
      <c r="F2164" s="79">
        <v>22.026329716286487</v>
      </c>
      <c r="G2164" s="80">
        <v>0.25</v>
      </c>
      <c r="H2164" s="79">
        <f>F2164*G2164*D2164*E2164*'Equation 4'!$D$6*3600*0.000001*0.000001</f>
        <v>0.24737882761070532</v>
      </c>
    </row>
    <row r="2165" spans="1:8" ht="13.8" x14ac:dyDescent="0.3">
      <c r="A2165" s="77">
        <v>4</v>
      </c>
      <c r="B2165" s="78">
        <v>1</v>
      </c>
      <c r="C2165" s="77">
        <v>9</v>
      </c>
      <c r="D2165" s="79">
        <v>511.137</v>
      </c>
      <c r="E2165" s="79">
        <v>5.0400178571112226</v>
      </c>
      <c r="F2165" s="79">
        <v>23.798855241096184</v>
      </c>
      <c r="G2165" s="80">
        <v>0.25</v>
      </c>
      <c r="H2165" s="79">
        <f>F2165*G2165*D2165*E2165*'Equation 4'!$D$6*3600*0.000001*0.000001</f>
        <v>0.55178256238278367</v>
      </c>
    </row>
    <row r="2166" spans="1:8" ht="13.8" x14ac:dyDescent="0.3">
      <c r="A2166" s="77">
        <v>4</v>
      </c>
      <c r="B2166" s="78">
        <v>1</v>
      </c>
      <c r="C2166" s="77">
        <v>10</v>
      </c>
      <c r="D2166" s="79">
        <v>786.39800000000002</v>
      </c>
      <c r="E2166" s="79">
        <v>5.4116542757275248</v>
      </c>
      <c r="F2166" s="79">
        <v>25.781038370474096</v>
      </c>
      <c r="G2166" s="80">
        <v>0.25</v>
      </c>
      <c r="H2166" s="79">
        <f>F2166*G2166*D2166*E2166*'Equation 4'!$D$6*3600*0.000001*0.000001</f>
        <v>0.98745055634945211</v>
      </c>
    </row>
    <row r="2167" spans="1:8" ht="13.8" x14ac:dyDescent="0.3">
      <c r="A2167" s="77">
        <v>4</v>
      </c>
      <c r="B2167" s="78">
        <v>1</v>
      </c>
      <c r="C2167" s="77">
        <v>11</v>
      </c>
      <c r="D2167" s="79">
        <v>1113.9870000000001</v>
      </c>
      <c r="E2167" s="79">
        <v>5.5651973010846616</v>
      </c>
      <c r="F2167" s="79">
        <v>19.440826154780524</v>
      </c>
      <c r="G2167" s="80">
        <v>0.25</v>
      </c>
      <c r="H2167" s="79">
        <f>F2167*G2167*D2167*E2167*'Equation 4'!$D$6*3600*0.000001*0.000001</f>
        <v>1.0847206668709501</v>
      </c>
    </row>
    <row r="2168" spans="1:8" ht="13.8" x14ac:dyDescent="0.3">
      <c r="A2168" s="77">
        <v>4</v>
      </c>
      <c r="B2168" s="78">
        <v>1</v>
      </c>
      <c r="C2168" s="77">
        <v>12</v>
      </c>
      <c r="D2168" s="79">
        <v>1503.2670000000001</v>
      </c>
      <c r="E2168" s="79">
        <v>5.4526104757262832</v>
      </c>
      <c r="F2168" s="79">
        <v>16.121315541980604</v>
      </c>
      <c r="G2168" s="80">
        <v>0.25</v>
      </c>
      <c r="H2168" s="79">
        <f>F2168*G2168*D2168*E2168*'Equation 4'!$D$6*3600*0.000001*0.000001</f>
        <v>1.1892785484679058</v>
      </c>
    </row>
    <row r="2169" spans="1:8" ht="13.8" x14ac:dyDescent="0.3">
      <c r="A2169" s="77">
        <v>4</v>
      </c>
      <c r="B2169" s="78">
        <v>1</v>
      </c>
      <c r="C2169" s="77">
        <v>13</v>
      </c>
      <c r="D2169" s="79">
        <v>1597.0730000000001</v>
      </c>
      <c r="E2169" s="79">
        <v>5.3965240664709357</v>
      </c>
      <c r="F2169" s="79">
        <v>10.362583600132801</v>
      </c>
      <c r="G2169" s="80">
        <v>0.25</v>
      </c>
      <c r="H2169" s="79">
        <f>F2169*G2169*D2169*E2169*'Equation 4'!$D$6*3600*0.000001*0.000001</f>
        <v>0.8038026663115293</v>
      </c>
    </row>
    <row r="2170" spans="1:8" ht="13.8" x14ac:dyDescent="0.3">
      <c r="A2170" s="77">
        <v>4</v>
      </c>
      <c r="B2170" s="78">
        <v>1</v>
      </c>
      <c r="C2170" s="77">
        <v>14</v>
      </c>
      <c r="D2170" s="79">
        <v>1678.846</v>
      </c>
      <c r="E2170" s="79">
        <v>4.8761495055012416</v>
      </c>
      <c r="F2170" s="79">
        <v>10.505568212787898</v>
      </c>
      <c r="G2170" s="80">
        <v>0.25</v>
      </c>
      <c r="H2170" s="79">
        <f>F2170*G2170*D2170*E2170*'Equation 4'!$D$6*3600*0.000001*0.000001</f>
        <v>0.77401598450956555</v>
      </c>
    </row>
    <row r="2171" spans="1:8" ht="13.8" x14ac:dyDescent="0.3">
      <c r="A2171" s="77">
        <v>4</v>
      </c>
      <c r="B2171" s="78">
        <v>1</v>
      </c>
      <c r="C2171" s="77">
        <v>15</v>
      </c>
      <c r="D2171" s="79">
        <v>1328.42</v>
      </c>
      <c r="E2171" s="79">
        <v>5.1334036467045916</v>
      </c>
      <c r="F2171" s="79">
        <v>10.202041433413113</v>
      </c>
      <c r="G2171" s="80">
        <v>0.25</v>
      </c>
      <c r="H2171" s="79">
        <f>F2171*G2171*D2171*E2171*'Equation 4'!$D$6*3600*0.000001*0.000001</f>
        <v>0.62613850605938015</v>
      </c>
    </row>
    <row r="2172" spans="1:8" ht="13.8" x14ac:dyDescent="0.3">
      <c r="A2172" s="77">
        <v>4</v>
      </c>
      <c r="B2172" s="78">
        <v>1</v>
      </c>
      <c r="C2172" s="77">
        <v>16</v>
      </c>
      <c r="D2172" s="79">
        <v>955.66399999999999</v>
      </c>
      <c r="E2172" s="79">
        <v>6.0721347975814899</v>
      </c>
      <c r="F2172" s="79">
        <v>17.586600082823953</v>
      </c>
      <c r="G2172" s="80">
        <v>0.25</v>
      </c>
      <c r="H2172" s="79">
        <f>F2172*G2172*D2172*E2172*'Equation 4'!$D$6*3600*0.000001*0.000001</f>
        <v>0.91848279976233937</v>
      </c>
    </row>
    <row r="2173" spans="1:8" ht="13.8" x14ac:dyDescent="0.3">
      <c r="A2173" s="77">
        <v>4</v>
      </c>
      <c r="B2173" s="78">
        <v>1</v>
      </c>
      <c r="C2173" s="77">
        <v>17</v>
      </c>
      <c r="D2173" s="79">
        <v>600.25800000000004</v>
      </c>
      <c r="E2173" s="79">
        <v>7.4137021790735558</v>
      </c>
      <c r="F2173" s="79">
        <v>18.07112433690904</v>
      </c>
      <c r="G2173" s="80">
        <v>0.25</v>
      </c>
      <c r="H2173" s="79">
        <f>F2173*G2173*D2173*E2173*'Equation 4'!$D$6*3600*0.000001*0.000001</f>
        <v>0.72377033039865679</v>
      </c>
    </row>
    <row r="2174" spans="1:8" ht="13.8" x14ac:dyDescent="0.3">
      <c r="A2174" s="77">
        <v>4</v>
      </c>
      <c r="B2174" s="78">
        <v>1</v>
      </c>
      <c r="C2174" s="77">
        <v>18</v>
      </c>
      <c r="D2174" s="79">
        <v>350.59300000000002</v>
      </c>
      <c r="E2174" s="79">
        <v>6.6209788551240676</v>
      </c>
      <c r="F2174" s="79">
        <v>20.566319674867465</v>
      </c>
      <c r="G2174" s="80">
        <v>0.25</v>
      </c>
      <c r="H2174" s="79">
        <f>F2174*G2174*D2174*E2174*'Equation 4'!$D$6*3600*0.000001*0.000001</f>
        <v>0.42965961308729989</v>
      </c>
    </row>
    <row r="2175" spans="1:8" ht="13.8" x14ac:dyDescent="0.3">
      <c r="A2175" s="77">
        <v>4</v>
      </c>
      <c r="B2175" s="78">
        <v>1</v>
      </c>
      <c r="C2175" s="77">
        <v>19</v>
      </c>
      <c r="D2175" s="79">
        <v>204.209</v>
      </c>
      <c r="E2175" s="79">
        <v>5.7972810868544231</v>
      </c>
      <c r="F2175" s="79">
        <v>23.881915474721438</v>
      </c>
      <c r="G2175" s="80">
        <v>0.25</v>
      </c>
      <c r="H2175" s="79">
        <f>F2175*G2175*D2175*E2175*'Equation 4'!$D$6*3600*0.000001*0.000001</f>
        <v>0.25445494957015374</v>
      </c>
    </row>
    <row r="2176" spans="1:8" ht="13.8" x14ac:dyDescent="0.3">
      <c r="A2176" s="77">
        <v>4</v>
      </c>
      <c r="B2176" s="78">
        <v>1</v>
      </c>
      <c r="C2176" s="77">
        <v>20</v>
      </c>
      <c r="D2176" s="79">
        <v>160.24600000000001</v>
      </c>
      <c r="E2176" s="79">
        <v>5.3556894047358643</v>
      </c>
      <c r="F2176" s="79">
        <v>22.23289646445609</v>
      </c>
      <c r="G2176" s="80">
        <v>0.25</v>
      </c>
      <c r="H2176" s="79">
        <f>F2176*G2176*D2176*E2176*'Equation 4'!$D$6*3600*0.000001*0.000001</f>
        <v>0.17172800925354001</v>
      </c>
    </row>
    <row r="2177" spans="1:8" ht="13.8" x14ac:dyDescent="0.3">
      <c r="A2177" s="77">
        <v>4</v>
      </c>
      <c r="B2177" s="78">
        <v>1</v>
      </c>
      <c r="C2177" s="77">
        <v>21</v>
      </c>
      <c r="D2177" s="79">
        <v>102.63200000000001</v>
      </c>
      <c r="E2177" s="79">
        <v>4.8752542497802107</v>
      </c>
      <c r="F2177" s="79">
        <v>23.253934835607449</v>
      </c>
      <c r="G2177" s="80">
        <v>0.25</v>
      </c>
      <c r="H2177" s="79">
        <f>F2177*G2177*D2177*E2177*'Equation 4'!$D$6*3600*0.000001*0.000001</f>
        <v>0.10471744135989534</v>
      </c>
    </row>
    <row r="2178" spans="1:8" ht="13.8" x14ac:dyDescent="0.3">
      <c r="A2178" s="77">
        <v>4</v>
      </c>
      <c r="B2178" s="78">
        <v>1</v>
      </c>
      <c r="C2178" s="77">
        <v>22</v>
      </c>
      <c r="D2178" s="79">
        <v>91.846999999999994</v>
      </c>
      <c r="E2178" s="79">
        <v>4.8332850112526984</v>
      </c>
      <c r="F2178" s="79">
        <v>17.1950451319819</v>
      </c>
      <c r="G2178" s="80">
        <v>0.25</v>
      </c>
      <c r="H2178" s="79">
        <f>F2178*G2178*D2178*E2178*'Equation 4'!$D$6*3600*0.000001*0.000001</f>
        <v>6.8699442153969517E-2</v>
      </c>
    </row>
    <row r="2179" spans="1:8" ht="13.8" x14ac:dyDescent="0.3">
      <c r="A2179" s="77">
        <v>4</v>
      </c>
      <c r="B2179" s="78">
        <v>1</v>
      </c>
      <c r="C2179" s="77">
        <v>23</v>
      </c>
      <c r="D2179" s="79">
        <v>72.004999999999995</v>
      </c>
      <c r="E2179" s="79">
        <v>4.4967766233158617</v>
      </c>
      <c r="F2179" s="79">
        <v>7.4068571755146317</v>
      </c>
      <c r="G2179" s="80">
        <v>0.25</v>
      </c>
      <c r="H2179" s="79">
        <f>F2179*G2179*D2179*E2179*'Equation 4'!$D$6*3600*0.000001*0.000001</f>
        <v>2.1584423279211572E-2</v>
      </c>
    </row>
    <row r="2180" spans="1:8" ht="13.8" x14ac:dyDescent="0.3">
      <c r="A2180" s="77">
        <v>4</v>
      </c>
      <c r="B2180" s="78">
        <v>1</v>
      </c>
      <c r="C2180" s="77">
        <v>24</v>
      </c>
      <c r="D2180" s="79">
        <v>140.267</v>
      </c>
      <c r="E2180" s="79">
        <v>4.9128549744522276</v>
      </c>
      <c r="F2180" s="79">
        <v>-0.67263334788742446</v>
      </c>
      <c r="G2180" s="80">
        <v>0.25</v>
      </c>
      <c r="H2180" s="79">
        <f>F2180*G2180*D2180*E2180*'Equation 4'!$D$6*3600*0.000001*0.000001</f>
        <v>-4.1716739461947283E-3</v>
      </c>
    </row>
    <row r="2181" spans="1:8" ht="13.8" x14ac:dyDescent="0.3">
      <c r="A2181" s="77">
        <v>4</v>
      </c>
      <c r="B2181" s="78">
        <v>1</v>
      </c>
      <c r="C2181" s="77">
        <v>1</v>
      </c>
      <c r="D2181" s="79">
        <v>135.08199999999999</v>
      </c>
      <c r="E2181" s="79">
        <v>4.9202229624276175</v>
      </c>
      <c r="F2181" s="79">
        <v>-0.67577298296243127</v>
      </c>
      <c r="G2181" s="80">
        <v>0.25</v>
      </c>
      <c r="H2181" s="79">
        <f>F2181*G2181*D2181*E2181*'Equation 4'!$D$6*3600*0.000001*0.000001</f>
        <v>-4.0422726198804954E-3</v>
      </c>
    </row>
    <row r="2182" spans="1:8" ht="13.8" x14ac:dyDescent="0.3">
      <c r="A2182" s="77">
        <v>4</v>
      </c>
      <c r="B2182" s="78">
        <v>1</v>
      </c>
      <c r="C2182" s="77">
        <v>2</v>
      </c>
      <c r="D2182" s="79">
        <v>132.72900000000001</v>
      </c>
      <c r="E2182" s="79">
        <v>5.0227348128285652</v>
      </c>
      <c r="F2182" s="79">
        <v>-0.71849955312865221</v>
      </c>
      <c r="G2182" s="80">
        <v>0.25</v>
      </c>
      <c r="H2182" s="79">
        <f>F2182*G2182*D2182*E2182*'Equation 4'!$D$6*3600*0.000001*0.000001</f>
        <v>-4.3109708210453306E-3</v>
      </c>
    </row>
    <row r="2183" spans="1:8" ht="13.8" x14ac:dyDescent="0.3">
      <c r="A2183" s="77">
        <v>4</v>
      </c>
      <c r="B2183" s="78">
        <v>1</v>
      </c>
      <c r="C2183" s="77">
        <v>3</v>
      </c>
      <c r="D2183" s="79">
        <v>134.38900000000001</v>
      </c>
      <c r="E2183" s="79">
        <v>5.2484935934037305</v>
      </c>
      <c r="F2183" s="79">
        <v>-0.80670973580211425</v>
      </c>
      <c r="G2183" s="80">
        <v>0.25</v>
      </c>
      <c r="H2183" s="79">
        <f>F2183*G2183*D2183*E2183*'Equation 4'!$D$6*3600*0.000001*0.000001</f>
        <v>-5.121040393484347E-3</v>
      </c>
    </row>
    <row r="2184" spans="1:8" ht="13.8" x14ac:dyDescent="0.3">
      <c r="A2184" s="77">
        <v>4</v>
      </c>
      <c r="B2184" s="78">
        <v>1</v>
      </c>
      <c r="C2184" s="77">
        <v>4</v>
      </c>
      <c r="D2184" s="79">
        <v>116.254</v>
      </c>
      <c r="E2184" s="79">
        <v>5.0790842678577404</v>
      </c>
      <c r="F2184" s="79">
        <v>-0.82889756396551606</v>
      </c>
      <c r="G2184" s="80">
        <v>0.25</v>
      </c>
      <c r="H2184" s="79">
        <f>F2184*G2184*D2184*E2184*'Equation 4'!$D$6*3600*0.000001*0.000001</f>
        <v>-4.4049065149407542E-3</v>
      </c>
    </row>
    <row r="2185" spans="1:8" ht="13.8" x14ac:dyDescent="0.3">
      <c r="A2185" s="77">
        <v>4</v>
      </c>
      <c r="B2185" s="78">
        <v>1</v>
      </c>
      <c r="C2185" s="77">
        <v>5</v>
      </c>
      <c r="D2185" s="79">
        <v>84.945999999999998</v>
      </c>
      <c r="E2185" s="79">
        <v>4.6309330593304843</v>
      </c>
      <c r="F2185" s="79">
        <v>5.9738102557831549</v>
      </c>
      <c r="G2185" s="80">
        <v>0.25</v>
      </c>
      <c r="H2185" s="79">
        <f>F2185*G2185*D2185*E2185*'Equation 4'!$D$6*3600*0.000001*0.000001</f>
        <v>2.1149756426524204E-2</v>
      </c>
    </row>
    <row r="2186" spans="1:8" ht="13.8" x14ac:dyDescent="0.3">
      <c r="A2186" s="77">
        <v>4</v>
      </c>
      <c r="B2186" s="78">
        <v>2</v>
      </c>
      <c r="C2186" s="77">
        <v>6</v>
      </c>
      <c r="D2186" s="79">
        <v>58.786999999999999</v>
      </c>
      <c r="E2186" s="79">
        <v>4.4458830393972351</v>
      </c>
      <c r="F2186" s="79">
        <v>19.492887362864352</v>
      </c>
      <c r="G2186" s="80">
        <v>0.25</v>
      </c>
      <c r="H2186" s="79">
        <f>F2186*G2186*D2186*E2186*'Equation 4'!$D$6*3600*0.000001*0.000001</f>
        <v>4.5851971516944576E-2</v>
      </c>
    </row>
    <row r="2187" spans="1:8" ht="13.8" x14ac:dyDescent="0.3">
      <c r="A2187" s="77">
        <v>4</v>
      </c>
      <c r="B2187" s="78">
        <v>2</v>
      </c>
      <c r="C2187" s="77">
        <v>7</v>
      </c>
      <c r="D2187" s="79">
        <v>82.292000000000002</v>
      </c>
      <c r="E2187" s="79">
        <v>5.1701973850134584</v>
      </c>
      <c r="F2187" s="79">
        <v>17.655899550054166</v>
      </c>
      <c r="G2187" s="80">
        <v>0.25</v>
      </c>
      <c r="H2187" s="79">
        <f>F2187*G2187*D2187*E2187*'Equation 4'!$D$6*3600*0.000001*0.000001</f>
        <v>6.7607846062984644E-2</v>
      </c>
    </row>
    <row r="2188" spans="1:8" ht="13.8" x14ac:dyDescent="0.3">
      <c r="A2188" s="77">
        <v>4</v>
      </c>
      <c r="B2188" s="78">
        <v>2</v>
      </c>
      <c r="C2188" s="77">
        <v>8</v>
      </c>
      <c r="D2188" s="79">
        <v>217.285</v>
      </c>
      <c r="E2188" s="79">
        <v>5.1108853440475457</v>
      </c>
      <c r="F2188" s="79">
        <v>17.384379373612109</v>
      </c>
      <c r="G2188" s="80">
        <v>0.25</v>
      </c>
      <c r="H2188" s="79">
        <f>F2188*G2188*D2188*E2188*'Equation 4'!$D$6*3600*0.000001*0.000001</f>
        <v>0.17375110887980721</v>
      </c>
    </row>
    <row r="2189" spans="1:8" ht="13.8" x14ac:dyDescent="0.3">
      <c r="A2189" s="77">
        <v>4</v>
      </c>
      <c r="B2189" s="78">
        <v>2</v>
      </c>
      <c r="C2189" s="77">
        <v>9</v>
      </c>
      <c r="D2189" s="79">
        <v>293.62599999999998</v>
      </c>
      <c r="E2189" s="79">
        <v>4.5470385967132501</v>
      </c>
      <c r="F2189" s="79">
        <v>26.679304815689196</v>
      </c>
      <c r="G2189" s="80">
        <v>0.25</v>
      </c>
      <c r="H2189" s="79">
        <f>F2189*G2189*D2189*E2189*'Equation 4'!$D$6*3600*0.000001*0.000001</f>
        <v>0.32058276320517531</v>
      </c>
    </row>
    <row r="2190" spans="1:8" ht="13.8" x14ac:dyDescent="0.3">
      <c r="A2190" s="77">
        <v>4</v>
      </c>
      <c r="B2190" s="78">
        <v>2</v>
      </c>
      <c r="C2190" s="77">
        <v>10</v>
      </c>
      <c r="D2190" s="79">
        <v>387.96600000000001</v>
      </c>
      <c r="E2190" s="79">
        <v>4.4202104022320023</v>
      </c>
      <c r="F2190" s="79">
        <v>32.184803542130958</v>
      </c>
      <c r="G2190" s="80">
        <v>0.25</v>
      </c>
      <c r="H2190" s="79">
        <f>F2190*G2190*D2190*E2190*'Equation 4'!$D$6*3600*0.000001*0.000001</f>
        <v>0.4967409704475928</v>
      </c>
    </row>
    <row r="2191" spans="1:8" ht="13.8" x14ac:dyDescent="0.3">
      <c r="A2191" s="77">
        <v>4</v>
      </c>
      <c r="B2191" s="78">
        <v>2</v>
      </c>
      <c r="C2191" s="77">
        <v>11</v>
      </c>
      <c r="D2191" s="79">
        <v>695.72</v>
      </c>
      <c r="E2191" s="79">
        <v>4.524143675879448</v>
      </c>
      <c r="F2191" s="79">
        <v>24.551596707897723</v>
      </c>
      <c r="G2191" s="80">
        <v>0.25</v>
      </c>
      <c r="H2191" s="79">
        <f>F2191*G2191*D2191*E2191*'Equation 4'!$D$6*3600*0.000001*0.000001</f>
        <v>0.69549358405459993</v>
      </c>
    </row>
    <row r="2192" spans="1:8" ht="13.8" x14ac:dyDescent="0.3">
      <c r="A2192" s="77">
        <v>4</v>
      </c>
      <c r="B2192" s="78">
        <v>2</v>
      </c>
      <c r="C2192" s="77">
        <v>12</v>
      </c>
      <c r="D2192" s="79">
        <v>1327.175</v>
      </c>
      <c r="E2192" s="79">
        <v>4.5472543364100488</v>
      </c>
      <c r="F2192" s="79">
        <v>19.882414177029684</v>
      </c>
      <c r="G2192" s="80">
        <v>0.25</v>
      </c>
      <c r="H2192" s="79">
        <f>F2192*G2192*D2192*E2192*'Equation 4'!$D$6*3600*0.000001*0.000001</f>
        <v>1.0799137329254365</v>
      </c>
    </row>
    <row r="2193" spans="1:8" ht="13.8" x14ac:dyDescent="0.3">
      <c r="A2193" s="77">
        <v>4</v>
      </c>
      <c r="B2193" s="78">
        <v>2</v>
      </c>
      <c r="C2193" s="77">
        <v>13</v>
      </c>
      <c r="D2193" s="79">
        <v>1938.2339999999999</v>
      </c>
      <c r="E2193" s="79">
        <v>4.6441293048320693</v>
      </c>
      <c r="F2193" s="79">
        <v>19.409908515614831</v>
      </c>
      <c r="G2193" s="80">
        <v>0.25</v>
      </c>
      <c r="H2193" s="79">
        <f>F2193*G2193*D2193*E2193*'Equation 4'!$D$6*3600*0.000001*0.000001</f>
        <v>1.5724487825443569</v>
      </c>
    </row>
    <row r="2194" spans="1:8" ht="13.8" x14ac:dyDescent="0.3">
      <c r="A2194" s="77">
        <v>4</v>
      </c>
      <c r="B2194" s="78">
        <v>2</v>
      </c>
      <c r="C2194" s="77">
        <v>14</v>
      </c>
      <c r="D2194" s="79">
        <v>2442.0430000000001</v>
      </c>
      <c r="E2194" s="79">
        <v>4.8540833326180133</v>
      </c>
      <c r="F2194" s="79">
        <v>18.450592552827825</v>
      </c>
      <c r="G2194" s="80">
        <v>0.25</v>
      </c>
      <c r="H2194" s="79">
        <f>F2194*G2194*D2194*E2194*'Equation 4'!$D$6*3600*0.000001*0.000001</f>
        <v>1.9684000276202749</v>
      </c>
    </row>
    <row r="2195" spans="1:8" ht="13.8" x14ac:dyDescent="0.3">
      <c r="A2195" s="77">
        <v>4</v>
      </c>
      <c r="B2195" s="78">
        <v>2</v>
      </c>
      <c r="C2195" s="77">
        <v>15</v>
      </c>
      <c r="D2195" s="79">
        <v>2486.846</v>
      </c>
      <c r="E2195" s="79">
        <v>5.0644696662138271</v>
      </c>
      <c r="F2195" s="79">
        <v>17.569086467785681</v>
      </c>
      <c r="G2195" s="80">
        <v>0.25</v>
      </c>
      <c r="H2195" s="79">
        <f>F2195*G2195*D2195*E2195*'Equation 4'!$D$6*3600*0.000001*0.000001</f>
        <v>1.9914736112864799</v>
      </c>
    </row>
    <row r="2196" spans="1:8" ht="13.8" x14ac:dyDescent="0.3">
      <c r="A2196" s="77">
        <v>4</v>
      </c>
      <c r="B2196" s="78">
        <v>2</v>
      </c>
      <c r="C2196" s="77">
        <v>16</v>
      </c>
      <c r="D2196" s="79">
        <v>2480.9389999999999</v>
      </c>
      <c r="E2196" s="79">
        <v>5.2280390205123757</v>
      </c>
      <c r="F2196" s="79">
        <v>20.873161409841096</v>
      </c>
      <c r="G2196" s="80">
        <v>0.25</v>
      </c>
      <c r="H2196" s="79">
        <f>F2196*G2196*D2196*E2196*'Equation 4'!$D$6*3600*0.000001*0.000001</f>
        <v>2.4366078973629328</v>
      </c>
    </row>
    <row r="2197" spans="1:8" ht="13.8" x14ac:dyDescent="0.3">
      <c r="A2197" s="77">
        <v>4</v>
      </c>
      <c r="B2197" s="78">
        <v>2</v>
      </c>
      <c r="C2197" s="77">
        <v>17</v>
      </c>
      <c r="D2197" s="79">
        <v>1669.71</v>
      </c>
      <c r="E2197" s="79">
        <v>5.1175651436987097</v>
      </c>
      <c r="F2197" s="79">
        <v>27.421725618163226</v>
      </c>
      <c r="G2197" s="80">
        <v>0.25</v>
      </c>
      <c r="H2197" s="79">
        <f>F2197*G2197*D2197*E2197*'Equation 4'!$D$6*3600*0.000001*0.000001</f>
        <v>2.1088307143304372</v>
      </c>
    </row>
    <row r="2198" spans="1:8" ht="13.8" x14ac:dyDescent="0.3">
      <c r="A2198" s="77">
        <v>4</v>
      </c>
      <c r="B2198" s="78">
        <v>2</v>
      </c>
      <c r="C2198" s="77">
        <v>18</v>
      </c>
      <c r="D2198" s="79">
        <v>133.68299999999999</v>
      </c>
      <c r="E2198" s="79">
        <v>3.8812884458643366</v>
      </c>
      <c r="F2198" s="79">
        <v>37.038216736425674</v>
      </c>
      <c r="G2198" s="80">
        <v>0.25</v>
      </c>
      <c r="H2198" s="79">
        <f>F2198*G2198*D2198*E2198*'Equation 4'!$D$6*3600*0.000001*0.000001</f>
        <v>0.17295960334982635</v>
      </c>
    </row>
    <row r="2199" spans="1:8" ht="13.8" x14ac:dyDescent="0.3">
      <c r="A2199" s="77">
        <v>4</v>
      </c>
      <c r="B2199" s="78">
        <v>2</v>
      </c>
      <c r="C2199" s="77">
        <v>19</v>
      </c>
      <c r="D2199" s="79">
        <v>61.588000000000001</v>
      </c>
      <c r="E2199" s="79">
        <v>4.7139166305737739</v>
      </c>
      <c r="F2199" s="79">
        <v>63.338695322443229</v>
      </c>
      <c r="G2199" s="80">
        <v>0.25</v>
      </c>
      <c r="H2199" s="79">
        <f>F2199*G2199*D2199*E2199*'Equation 4'!$D$6*3600*0.000001*0.000001</f>
        <v>0.16549680781071582</v>
      </c>
    </row>
    <row r="2200" spans="1:8" ht="13.8" x14ac:dyDescent="0.3">
      <c r="A2200" s="77">
        <v>4</v>
      </c>
      <c r="B2200" s="78">
        <v>2</v>
      </c>
      <c r="C2200" s="77">
        <v>20</v>
      </c>
      <c r="D2200" s="79">
        <v>88.497</v>
      </c>
      <c r="E2200" s="79">
        <v>5.4097612701486186</v>
      </c>
      <c r="F2200" s="79">
        <v>32.292498552315763</v>
      </c>
      <c r="G2200" s="80">
        <v>0.25</v>
      </c>
      <c r="H2200" s="79">
        <f>F2200*G2200*D2200*E2200*'Equation 4'!$D$6*3600*0.000001*0.000001</f>
        <v>0.13913961815265669</v>
      </c>
    </row>
    <row r="2201" spans="1:8" ht="13.8" x14ac:dyDescent="0.3">
      <c r="A2201" s="77">
        <v>4</v>
      </c>
      <c r="B2201" s="78">
        <v>2</v>
      </c>
      <c r="C2201" s="77">
        <v>21</v>
      </c>
      <c r="D2201" s="79">
        <v>92.441999999999993</v>
      </c>
      <c r="E2201" s="79">
        <v>5.5291707334825535</v>
      </c>
      <c r="F2201" s="79">
        <v>22.303356944547957</v>
      </c>
      <c r="G2201" s="80">
        <v>0.25</v>
      </c>
      <c r="H2201" s="79">
        <f>F2201*G2201*D2201*E2201*'Equation 4'!$D$6*3600*0.000001*0.000001</f>
        <v>0.10259875195269975</v>
      </c>
    </row>
    <row r="2202" spans="1:8" ht="13.8" x14ac:dyDescent="0.3">
      <c r="A2202" s="77">
        <v>4</v>
      </c>
      <c r="B2202" s="78">
        <v>2</v>
      </c>
      <c r="C2202" s="77">
        <v>22</v>
      </c>
      <c r="D2202" s="79">
        <v>72.039000000000001</v>
      </c>
      <c r="E2202" s="79">
        <v>5.203348248964315</v>
      </c>
      <c r="F2202" s="79">
        <v>20.008452835536843</v>
      </c>
      <c r="G2202" s="80">
        <v>0.25</v>
      </c>
      <c r="H2202" s="79">
        <f>F2202*G2202*D2202*E2202*'Equation 4'!$D$6*3600*0.000001*0.000001</f>
        <v>6.7500437263783894E-2</v>
      </c>
    </row>
    <row r="2203" spans="1:8" ht="13.8" x14ac:dyDescent="0.3">
      <c r="A2203" s="77">
        <v>4</v>
      </c>
      <c r="B2203" s="78">
        <v>2</v>
      </c>
      <c r="C2203" s="77">
        <v>23</v>
      </c>
      <c r="D2203" s="79">
        <v>61.776000000000003</v>
      </c>
      <c r="E2203" s="79">
        <v>4.7138634897502074</v>
      </c>
      <c r="F2203" s="79">
        <v>7.9673387787703351</v>
      </c>
      <c r="G2203" s="80">
        <v>0.25</v>
      </c>
      <c r="H2203" s="79">
        <f>F2203*G2203*D2203*E2203*'Equation 4'!$D$6*3600*0.000001*0.000001</f>
        <v>2.0881061831964292E-2</v>
      </c>
    </row>
    <row r="2204" spans="1:8" ht="13.8" x14ac:dyDescent="0.3">
      <c r="A2204" s="77">
        <v>4</v>
      </c>
      <c r="B2204" s="78">
        <v>2</v>
      </c>
      <c r="C2204" s="77">
        <v>24</v>
      </c>
      <c r="D2204" s="79">
        <v>104.922</v>
      </c>
      <c r="E2204" s="79">
        <v>4.8573698644431023</v>
      </c>
      <c r="F2204" s="79">
        <v>-0.80372985783921003</v>
      </c>
      <c r="G2204" s="80">
        <v>0.25</v>
      </c>
      <c r="H2204" s="79">
        <f>F2204*G2204*D2204*E2204*'Equation 4'!$D$6*3600*0.000001*0.000001</f>
        <v>-3.686551847877328E-3</v>
      </c>
    </row>
    <row r="2205" spans="1:8" ht="13.8" x14ac:dyDescent="0.3">
      <c r="A2205" s="77">
        <v>4</v>
      </c>
      <c r="B2205" s="78">
        <v>2</v>
      </c>
      <c r="C2205" s="77">
        <v>1</v>
      </c>
      <c r="D2205" s="79">
        <v>86.081000000000003</v>
      </c>
      <c r="E2205" s="79">
        <v>4.7835862070208375</v>
      </c>
      <c r="F2205" s="79">
        <v>-0.93025058030785734</v>
      </c>
      <c r="G2205" s="80">
        <v>0.25</v>
      </c>
      <c r="H2205" s="79">
        <f>F2205*G2205*D2205*E2205*'Equation 4'!$D$6*3600*0.000001*0.000001</f>
        <v>-3.447492797829188E-3</v>
      </c>
    </row>
    <row r="2206" spans="1:8" ht="13.8" x14ac:dyDescent="0.3">
      <c r="A2206" s="77">
        <v>4</v>
      </c>
      <c r="B2206" s="78">
        <v>2</v>
      </c>
      <c r="C2206" s="77">
        <v>2</v>
      </c>
      <c r="D2206" s="79">
        <v>57.618000000000002</v>
      </c>
      <c r="E2206" s="79">
        <v>4.4279948057783445</v>
      </c>
      <c r="F2206" s="79">
        <v>-0.99964585477408097</v>
      </c>
      <c r="G2206" s="80">
        <v>0.25</v>
      </c>
      <c r="H2206" s="79">
        <f>F2206*G2206*D2206*E2206*'Equation 4'!$D$6*3600*0.000001*0.000001</f>
        <v>-2.2953766578035135E-3</v>
      </c>
    </row>
    <row r="2207" spans="1:8" ht="13.8" x14ac:dyDescent="0.3">
      <c r="A2207" s="77">
        <v>4</v>
      </c>
      <c r="B2207" s="78">
        <v>2</v>
      </c>
      <c r="C2207" s="77">
        <v>3</v>
      </c>
      <c r="D2207" s="79">
        <v>43.968000000000004</v>
      </c>
      <c r="E2207" s="79">
        <v>3.9911887953340419</v>
      </c>
      <c r="F2207" s="79">
        <v>-0.55726652517140174</v>
      </c>
      <c r="G2207" s="80">
        <v>0.25</v>
      </c>
      <c r="H2207" s="79">
        <f>F2207*G2207*D2207*E2207*'Equation 4'!$D$6*3600*0.000001*0.000001</f>
        <v>-8.8012518396397008E-4</v>
      </c>
    </row>
    <row r="2208" spans="1:8" ht="13.8" x14ac:dyDescent="0.3">
      <c r="A2208" s="77">
        <v>4</v>
      </c>
      <c r="B2208" s="78">
        <v>2</v>
      </c>
      <c r="C2208" s="77">
        <v>4</v>
      </c>
      <c r="D2208" s="79">
        <v>40.511000000000003</v>
      </c>
      <c r="E2208" s="79">
        <v>3.7260085882885461</v>
      </c>
      <c r="F2208" s="79">
        <v>-1.5415037519463937E-2</v>
      </c>
      <c r="G2208" s="80">
        <v>0.25</v>
      </c>
      <c r="H2208" s="79">
        <f>F2208*G2208*D2208*E2208*'Equation 4'!$D$6*3600*0.000001*0.000001</f>
        <v>-2.0941313136567462E-5</v>
      </c>
    </row>
    <row r="2209" spans="1:8" ht="13.8" x14ac:dyDescent="0.3">
      <c r="A2209" s="77">
        <v>4</v>
      </c>
      <c r="B2209" s="78">
        <v>2</v>
      </c>
      <c r="C2209" s="77">
        <v>5</v>
      </c>
      <c r="D2209" s="79">
        <v>38.265000000000001</v>
      </c>
      <c r="E2209" s="79">
        <v>3.5302658540115646</v>
      </c>
      <c r="F2209" s="79">
        <v>20.329425672130434</v>
      </c>
      <c r="G2209" s="80">
        <v>0.25</v>
      </c>
      <c r="H2209" s="79">
        <f>F2209*G2209*D2209*E2209*'Equation 4'!$D$6*3600*0.000001*0.000001</f>
        <v>2.4715918171757497E-2</v>
      </c>
    </row>
    <row r="2210" spans="1:8" ht="13.8" x14ac:dyDescent="0.3">
      <c r="A2210" s="77">
        <v>4</v>
      </c>
      <c r="B2210" s="78">
        <v>3</v>
      </c>
      <c r="C2210" s="77">
        <v>6</v>
      </c>
      <c r="D2210" s="79">
        <v>37.189</v>
      </c>
      <c r="E2210" s="79">
        <v>3.2622588799787184</v>
      </c>
      <c r="F2210" s="79">
        <v>45.505782877922115</v>
      </c>
      <c r="G2210" s="80">
        <v>0.25</v>
      </c>
      <c r="H2210" s="79">
        <f>F2210*G2210*D2210*E2210*'Equation 4'!$D$6*3600*0.000001*0.000001</f>
        <v>4.9686913793460567E-2</v>
      </c>
    </row>
    <row r="2211" spans="1:8" ht="13.8" x14ac:dyDescent="0.3">
      <c r="A2211" s="77">
        <v>4</v>
      </c>
      <c r="B2211" s="78">
        <v>3</v>
      </c>
      <c r="C2211" s="77">
        <v>7</v>
      </c>
      <c r="D2211" s="79">
        <v>48.417000000000002</v>
      </c>
      <c r="E2211" s="79">
        <v>3.1170988113949809</v>
      </c>
      <c r="F2211" s="79">
        <v>54.671793315530302</v>
      </c>
      <c r="G2211" s="80">
        <v>0.25</v>
      </c>
      <c r="H2211" s="79">
        <f>F2211*G2211*D2211*E2211*'Equation 4'!$D$6*3600*0.000001*0.000001</f>
        <v>7.4259885441508508E-2</v>
      </c>
    </row>
    <row r="2212" spans="1:8" ht="13.8" x14ac:dyDescent="0.3">
      <c r="A2212" s="77">
        <v>4</v>
      </c>
      <c r="B2212" s="78">
        <v>3</v>
      </c>
      <c r="C2212" s="77">
        <v>8</v>
      </c>
      <c r="D2212" s="79">
        <v>114.42100000000001</v>
      </c>
      <c r="E2212" s="79">
        <v>2.5973297826806667</v>
      </c>
      <c r="F2212" s="79">
        <v>41.910437775417982</v>
      </c>
      <c r="G2212" s="80">
        <v>0.25</v>
      </c>
      <c r="H2212" s="79">
        <f>F2212*G2212*D2212*E2212*'Equation 4'!$D$6*3600*0.000001*0.000001</f>
        <v>0.11209791663329785</v>
      </c>
    </row>
    <row r="2213" spans="1:8" ht="13.8" x14ac:dyDescent="0.3">
      <c r="A2213" s="77">
        <v>4</v>
      </c>
      <c r="B2213" s="78">
        <v>3</v>
      </c>
      <c r="C2213" s="77">
        <v>9</v>
      </c>
      <c r="D2213" s="79">
        <v>204.00299999999999</v>
      </c>
      <c r="E2213" s="79">
        <v>2.4949639275949465</v>
      </c>
      <c r="F2213" s="79">
        <v>50.900333924793841</v>
      </c>
      <c r="G2213" s="80">
        <v>0.25</v>
      </c>
      <c r="H2213" s="79">
        <f>F2213*G2213*D2213*E2213*'Equation 4'!$D$6*3600*0.000001*0.000001</f>
        <v>0.23316532542585283</v>
      </c>
    </row>
    <row r="2214" spans="1:8" ht="13.8" x14ac:dyDescent="0.3">
      <c r="A2214" s="77">
        <v>4</v>
      </c>
      <c r="B2214" s="78">
        <v>3</v>
      </c>
      <c r="C2214" s="77">
        <v>10</v>
      </c>
      <c r="D2214" s="79">
        <v>351.44600000000003</v>
      </c>
      <c r="E2214" s="79">
        <v>2.2448913114001758</v>
      </c>
      <c r="F2214" s="79">
        <v>66.055565014173382</v>
      </c>
      <c r="G2214" s="80">
        <v>0.25</v>
      </c>
      <c r="H2214" s="79">
        <f>F2214*G2214*D2214*E2214*'Equation 4'!$D$6*3600*0.000001*0.000001</f>
        <v>0.46903564086283883</v>
      </c>
    </row>
    <row r="2215" spans="1:8" ht="13.8" x14ac:dyDescent="0.3">
      <c r="A2215" s="77">
        <v>4</v>
      </c>
      <c r="B2215" s="78">
        <v>3</v>
      </c>
      <c r="C2215" s="77">
        <v>11</v>
      </c>
      <c r="D2215" s="79">
        <v>691.34</v>
      </c>
      <c r="E2215" s="79">
        <v>2.2119986437608863</v>
      </c>
      <c r="F2215" s="79">
        <v>53.109351796394741</v>
      </c>
      <c r="G2215" s="80">
        <v>0.25</v>
      </c>
      <c r="H2215" s="79">
        <f>F2215*G2215*D2215*E2215*'Equation 4'!$D$6*3600*0.000001*0.000001</f>
        <v>0.73095400827682955</v>
      </c>
    </row>
    <row r="2216" spans="1:8" ht="13.8" x14ac:dyDescent="0.3">
      <c r="A2216" s="77">
        <v>4</v>
      </c>
      <c r="B2216" s="78">
        <v>3</v>
      </c>
      <c r="C2216" s="77">
        <v>12</v>
      </c>
      <c r="D2216" s="79">
        <v>1120.3879999999999</v>
      </c>
      <c r="E2216" s="79">
        <v>2.6274036614117748</v>
      </c>
      <c r="F2216" s="79">
        <v>36.434029933145453</v>
      </c>
      <c r="G2216" s="80">
        <v>0.25</v>
      </c>
      <c r="H2216" s="79">
        <f>F2216*G2216*D2216*E2216*'Equation 4'!$D$6*3600*0.000001*0.000001</f>
        <v>0.96526146710256511</v>
      </c>
    </row>
    <row r="2217" spans="1:8" ht="13.8" x14ac:dyDescent="0.3">
      <c r="A2217" s="77">
        <v>4</v>
      </c>
      <c r="B2217" s="78">
        <v>3</v>
      </c>
      <c r="C2217" s="77">
        <v>13</v>
      </c>
      <c r="D2217" s="79">
        <v>1544.518</v>
      </c>
      <c r="E2217" s="79">
        <v>3.3040717304562257</v>
      </c>
      <c r="F2217" s="79">
        <v>28.405271212444131</v>
      </c>
      <c r="G2217" s="80">
        <v>0.25</v>
      </c>
      <c r="H2217" s="79">
        <f>F2217*G2217*D2217*E2217*'Equation 4'!$D$6*3600*0.000001*0.000001</f>
        <v>1.3046195758862928</v>
      </c>
    </row>
    <row r="2218" spans="1:8" ht="13.8" x14ac:dyDescent="0.3">
      <c r="A2218" s="77">
        <v>4</v>
      </c>
      <c r="B2218" s="78">
        <v>3</v>
      </c>
      <c r="C2218" s="77">
        <v>14</v>
      </c>
      <c r="D2218" s="79">
        <v>1860.6369999999999</v>
      </c>
      <c r="E2218" s="79">
        <v>3.6873910831372361</v>
      </c>
      <c r="F2218" s="79">
        <v>25.164554496927856</v>
      </c>
      <c r="G2218" s="80">
        <v>0.25</v>
      </c>
      <c r="H2218" s="79">
        <f>F2218*G2218*D2218*E2218*'Equation 4'!$D$6*3600*0.000001*0.000001</f>
        <v>1.5538625856464705</v>
      </c>
    </row>
    <row r="2219" spans="1:8" ht="13.8" x14ac:dyDescent="0.3">
      <c r="A2219" s="77">
        <v>4</v>
      </c>
      <c r="B2219" s="78">
        <v>3</v>
      </c>
      <c r="C2219" s="77">
        <v>15</v>
      </c>
      <c r="D2219" s="79">
        <v>2069.4789999999998</v>
      </c>
      <c r="E2219" s="79">
        <v>3.7133010920204139</v>
      </c>
      <c r="F2219" s="79">
        <v>24.969643121186675</v>
      </c>
      <c r="G2219" s="80">
        <v>0.25</v>
      </c>
      <c r="H2219" s="79">
        <f>F2219*G2219*D2219*E2219*'Equation 4'!$D$6*3600*0.000001*0.000001</f>
        <v>1.7269351680237683</v>
      </c>
    </row>
    <row r="2220" spans="1:8" ht="13.8" x14ac:dyDescent="0.3">
      <c r="A2220" s="77">
        <v>4</v>
      </c>
      <c r="B2220" s="78">
        <v>3</v>
      </c>
      <c r="C2220" s="77">
        <v>16</v>
      </c>
      <c r="D2220" s="79">
        <v>2029.9369999999999</v>
      </c>
      <c r="E2220" s="79">
        <v>3.5348913703252607</v>
      </c>
      <c r="F2220" s="79">
        <v>32.197430409687179</v>
      </c>
      <c r="G2220" s="80">
        <v>0.25</v>
      </c>
      <c r="H2220" s="79">
        <f>F2220*G2220*D2220*E2220*'Equation 4'!$D$6*3600*0.000001*0.000001</f>
        <v>2.0793249005613066</v>
      </c>
    </row>
    <row r="2221" spans="1:8" ht="13.8" x14ac:dyDescent="0.3">
      <c r="A2221" s="77">
        <v>4</v>
      </c>
      <c r="B2221" s="78">
        <v>3</v>
      </c>
      <c r="C2221" s="77">
        <v>17</v>
      </c>
      <c r="D2221" s="79">
        <v>1602.7070000000001</v>
      </c>
      <c r="E2221" s="79">
        <v>2.9682890694809361</v>
      </c>
      <c r="F2221" s="79">
        <v>49.282366109126336</v>
      </c>
      <c r="G2221" s="80">
        <v>0.25</v>
      </c>
      <c r="H2221" s="79">
        <f>F2221*G2221*D2221*E2221*'Equation 4'!$D$6*3600*0.000001*0.000001</f>
        <v>2.110057969025628</v>
      </c>
    </row>
    <row r="2222" spans="1:8" ht="13.8" x14ac:dyDescent="0.3">
      <c r="A2222" s="77">
        <v>4</v>
      </c>
      <c r="B2222" s="78">
        <v>3</v>
      </c>
      <c r="C2222" s="77">
        <v>18</v>
      </c>
      <c r="D2222" s="79">
        <v>79.281999999999996</v>
      </c>
      <c r="E2222" s="79">
        <v>1.7704420351991195</v>
      </c>
      <c r="F2222" s="79">
        <v>138.55518054909524</v>
      </c>
      <c r="G2222" s="80">
        <v>0.25</v>
      </c>
      <c r="H2222" s="79">
        <f>F2222*G2222*D2222*E2222*'Equation 4'!$D$6*3600*0.000001*0.000001</f>
        <v>0.17503366549972971</v>
      </c>
    </row>
    <row r="2223" spans="1:8" ht="13.8" x14ac:dyDescent="0.3">
      <c r="A2223" s="77">
        <v>4</v>
      </c>
      <c r="B2223" s="78">
        <v>3</v>
      </c>
      <c r="C2223" s="77">
        <v>19</v>
      </c>
      <c r="D2223" s="79">
        <v>38.335999999999999</v>
      </c>
      <c r="E2223" s="79">
        <v>2.1520901468107696</v>
      </c>
      <c r="F2223" s="79">
        <v>234.06303096808657</v>
      </c>
      <c r="G2223" s="80">
        <v>0.25</v>
      </c>
      <c r="H2223" s="79">
        <f>F2223*G2223*D2223*E2223*'Equation 4'!$D$6*3600*0.000001*0.000001</f>
        <v>0.17379712561810795</v>
      </c>
    </row>
    <row r="2224" spans="1:8" ht="13.8" x14ac:dyDescent="0.3">
      <c r="A2224" s="77">
        <v>4</v>
      </c>
      <c r="B2224" s="78">
        <v>3</v>
      </c>
      <c r="C2224" s="77">
        <v>20</v>
      </c>
      <c r="D2224" s="79">
        <v>38.186</v>
      </c>
      <c r="E2224" s="79">
        <v>3.2075538966633124</v>
      </c>
      <c r="F2224" s="79">
        <v>132.69323551258015</v>
      </c>
      <c r="G2224" s="80">
        <v>0.25</v>
      </c>
      <c r="H2224" s="79">
        <f>F2224*G2224*D2224*E2224*'Equation 4'!$D$6*3600*0.000001*0.000001</f>
        <v>0.14627477004274911</v>
      </c>
    </row>
    <row r="2225" spans="1:8" ht="13.8" x14ac:dyDescent="0.3">
      <c r="A2225" s="77">
        <v>4</v>
      </c>
      <c r="B2225" s="78">
        <v>3</v>
      </c>
      <c r="C2225" s="77">
        <v>21</v>
      </c>
      <c r="D2225" s="79">
        <v>42.567999999999998</v>
      </c>
      <c r="E2225" s="79">
        <v>4.2272763098714039</v>
      </c>
      <c r="F2225" s="79">
        <v>65.955882798738273</v>
      </c>
      <c r="G2225" s="80">
        <v>0.25</v>
      </c>
      <c r="H2225" s="79">
        <f>F2225*G2225*D2225*E2225*'Equation 4'!$D$6*3600*0.000001*0.000001</f>
        <v>0.1068168898851999</v>
      </c>
    </row>
    <row r="2226" spans="1:8" ht="13.8" x14ac:dyDescent="0.3">
      <c r="A2226" s="77">
        <v>4</v>
      </c>
      <c r="B2226" s="78">
        <v>3</v>
      </c>
      <c r="C2226" s="77">
        <v>22</v>
      </c>
      <c r="D2226" s="79">
        <v>43.009</v>
      </c>
      <c r="E2226" s="79">
        <v>4.2492795860004318</v>
      </c>
      <c r="F2226" s="79">
        <v>42.917655136041304</v>
      </c>
      <c r="G2226" s="80">
        <v>0.25</v>
      </c>
      <c r="H2226" s="79">
        <f>F2226*G2226*D2226*E2226*'Equation 4'!$D$6*3600*0.000001*0.000001</f>
        <v>7.0591619731786862E-2</v>
      </c>
    </row>
    <row r="2227" spans="1:8" ht="13.8" x14ac:dyDescent="0.3">
      <c r="A2227" s="77">
        <v>4</v>
      </c>
      <c r="B2227" s="78">
        <v>3</v>
      </c>
      <c r="C2227" s="77">
        <v>23</v>
      </c>
      <c r="D2227" s="79">
        <v>40.845999999999997</v>
      </c>
      <c r="E2227" s="79">
        <v>3.9215641012228781</v>
      </c>
      <c r="F2227" s="79">
        <v>16.265091708044608</v>
      </c>
      <c r="G2227" s="80">
        <v>0.25</v>
      </c>
      <c r="H2227" s="79">
        <f>F2227*G2227*D2227*E2227*'Equation 4'!$D$6*3600*0.000001*0.000001</f>
        <v>2.3448111850792836E-2</v>
      </c>
    </row>
    <row r="2228" spans="1:8" ht="13.8" x14ac:dyDescent="0.3">
      <c r="A2228" s="77">
        <v>4</v>
      </c>
      <c r="B2228" s="78">
        <v>3</v>
      </c>
      <c r="C2228" s="77">
        <v>24</v>
      </c>
      <c r="D2228" s="79">
        <v>38.826000000000001</v>
      </c>
      <c r="E2228" s="79">
        <v>3.8206204993430064</v>
      </c>
      <c r="F2228" s="79">
        <v>-0.24529624447443155</v>
      </c>
      <c r="G2228" s="80">
        <v>0.25</v>
      </c>
      <c r="H2228" s="79">
        <f>F2228*G2228*D2228*E2228*'Equation 4'!$D$6*3600*0.000001*0.000001</f>
        <v>-3.2748390495301459E-4</v>
      </c>
    </row>
    <row r="2229" spans="1:8" ht="13.8" x14ac:dyDescent="0.3">
      <c r="A2229" s="77">
        <v>4</v>
      </c>
      <c r="B2229" s="78">
        <v>3</v>
      </c>
      <c r="C2229" s="77">
        <v>1</v>
      </c>
      <c r="D2229" s="79">
        <v>59.302</v>
      </c>
      <c r="E2229" s="79">
        <v>4.3176295579866508</v>
      </c>
      <c r="F2229" s="79">
        <v>-0.84091134508109366</v>
      </c>
      <c r="G2229" s="80">
        <v>0.25</v>
      </c>
      <c r="H2229" s="79">
        <f>F2229*G2229*D2229*E2229*'Equation 4'!$D$6*3600*0.000001*0.000001</f>
        <v>-1.9377932549584226E-3</v>
      </c>
    </row>
    <row r="2230" spans="1:8" ht="13.8" x14ac:dyDescent="0.3">
      <c r="A2230" s="77">
        <v>4</v>
      </c>
      <c r="B2230" s="78">
        <v>3</v>
      </c>
      <c r="C2230" s="77">
        <v>2</v>
      </c>
      <c r="D2230" s="79">
        <v>60.904000000000003</v>
      </c>
      <c r="E2230" s="79">
        <v>4.3382204877115225</v>
      </c>
      <c r="F2230" s="79">
        <v>-0.84296165142136559</v>
      </c>
      <c r="G2230" s="80">
        <v>0.25</v>
      </c>
      <c r="H2230" s="79">
        <f>F2230*G2230*D2230*E2230*'Equation 4'!$D$6*3600*0.000001*0.000001</f>
        <v>-2.0045078672670073E-3</v>
      </c>
    </row>
    <row r="2231" spans="1:8" ht="13.8" x14ac:dyDescent="0.3">
      <c r="A2231" s="77">
        <v>4</v>
      </c>
      <c r="B2231" s="78">
        <v>3</v>
      </c>
      <c r="C2231" s="77">
        <v>3</v>
      </c>
      <c r="D2231" s="79">
        <v>62.957000000000001</v>
      </c>
      <c r="E2231" s="79">
        <v>4.327669349661547</v>
      </c>
      <c r="F2231" s="79">
        <v>-0.80351990585213606</v>
      </c>
      <c r="G2231" s="80">
        <v>0.25</v>
      </c>
      <c r="H2231" s="79">
        <f>F2231*G2231*D2231*E2231*'Equation 4'!$D$6*3600*0.000001*0.000001</f>
        <v>-1.9703221799850876E-3</v>
      </c>
    </row>
    <row r="2232" spans="1:8" ht="13.8" x14ac:dyDescent="0.3">
      <c r="A2232" s="77">
        <v>4</v>
      </c>
      <c r="B2232" s="78">
        <v>3</v>
      </c>
      <c r="C2232" s="77">
        <v>4</v>
      </c>
      <c r="D2232" s="79">
        <v>61.286999999999999</v>
      </c>
      <c r="E2232" s="79">
        <v>4.1938370259226811</v>
      </c>
      <c r="F2232" s="79">
        <v>-0.66430605296553402</v>
      </c>
      <c r="G2232" s="80">
        <v>0.25</v>
      </c>
      <c r="H2232" s="79">
        <f>F2232*G2232*D2232*E2232*'Equation 4'!$D$6*3600*0.000001*0.000001</f>
        <v>-1.5367054510711648E-3</v>
      </c>
    </row>
    <row r="2233" spans="1:8" ht="13.8" x14ac:dyDescent="0.3">
      <c r="A2233" s="77">
        <v>4</v>
      </c>
      <c r="B2233" s="78">
        <v>3</v>
      </c>
      <c r="C2233" s="77">
        <v>5</v>
      </c>
      <c r="D2233" s="79">
        <v>49.822000000000003</v>
      </c>
      <c r="E2233" s="79">
        <v>3.8825149066037081</v>
      </c>
      <c r="F2233" s="79">
        <v>13.541541638513392</v>
      </c>
      <c r="G2233" s="80">
        <v>0.25</v>
      </c>
      <c r="H2233" s="79">
        <f>F2233*G2233*D2233*E2233*'Equation 4'!$D$6*3600*0.000001*0.000001</f>
        <v>2.3574631241358949E-2</v>
      </c>
    </row>
    <row r="2234" spans="1:8" ht="13.8" x14ac:dyDescent="0.3">
      <c r="A2234" s="77">
        <v>4</v>
      </c>
      <c r="B2234" s="78">
        <v>4</v>
      </c>
      <c r="C2234" s="77">
        <v>6</v>
      </c>
      <c r="D2234" s="79">
        <v>43.542000000000002</v>
      </c>
      <c r="E2234" s="79">
        <v>3.6515695255602072</v>
      </c>
      <c r="F2234" s="79">
        <v>33.841069580607638</v>
      </c>
      <c r="G2234" s="80">
        <v>0.25</v>
      </c>
      <c r="H2234" s="79">
        <f>F2234*G2234*D2234*E2234*'Equation 4'!$D$6*3600*0.000001*0.000001</f>
        <v>4.8425547301776548E-2</v>
      </c>
    </row>
    <row r="2235" spans="1:8" ht="13.8" x14ac:dyDescent="0.3">
      <c r="A2235" s="77">
        <v>4</v>
      </c>
      <c r="B2235" s="78">
        <v>4</v>
      </c>
      <c r="C2235" s="77">
        <v>7</v>
      </c>
      <c r="D2235" s="79">
        <v>72.281000000000006</v>
      </c>
      <c r="E2235" s="79">
        <v>3.9994592134437377</v>
      </c>
      <c r="F2235" s="79">
        <v>27.443316218205741</v>
      </c>
      <c r="G2235" s="80">
        <v>0.25</v>
      </c>
      <c r="H2235" s="79">
        <f>F2235*G2235*D2235*E2235*'Equation 4'!$D$6*3600*0.000001*0.000001</f>
        <v>7.1401037738870549E-2</v>
      </c>
    </row>
    <row r="2236" spans="1:8" ht="13.8" x14ac:dyDescent="0.3">
      <c r="A2236" s="77">
        <v>4</v>
      </c>
      <c r="B2236" s="78">
        <v>4</v>
      </c>
      <c r="C2236" s="77">
        <v>8</v>
      </c>
      <c r="D2236" s="79">
        <v>194.529</v>
      </c>
      <c r="E2236" s="79">
        <v>3.6951235432661784</v>
      </c>
      <c r="F2236" s="79">
        <v>25.106099920702761</v>
      </c>
      <c r="G2236" s="80">
        <v>0.25</v>
      </c>
      <c r="H2236" s="79">
        <f>F2236*G2236*D2236*E2236*'Equation 4'!$D$6*3600*0.000001*0.000001</f>
        <v>0.16241834464624064</v>
      </c>
    </row>
    <row r="2237" spans="1:8" ht="13.8" x14ac:dyDescent="0.3">
      <c r="A2237" s="77">
        <v>4</v>
      </c>
      <c r="B2237" s="78">
        <v>4</v>
      </c>
      <c r="C2237" s="77">
        <v>9</v>
      </c>
      <c r="D2237" s="79">
        <v>303.89999999999998</v>
      </c>
      <c r="E2237" s="79">
        <v>2.722301416081621</v>
      </c>
      <c r="F2237" s="79">
        <v>46.418426089887568</v>
      </c>
      <c r="G2237" s="80">
        <v>0.25</v>
      </c>
      <c r="H2237" s="79">
        <f>F2237*G2237*D2237*E2237*'Equation 4'!$D$6*3600*0.000001*0.000001</f>
        <v>0.3456207667497036</v>
      </c>
    </row>
    <row r="2238" spans="1:8" ht="13.8" x14ac:dyDescent="0.3">
      <c r="A2238" s="77">
        <v>4</v>
      </c>
      <c r="B2238" s="78">
        <v>4</v>
      </c>
      <c r="C2238" s="77">
        <v>10</v>
      </c>
      <c r="D2238" s="79">
        <v>401.81</v>
      </c>
      <c r="E2238" s="79">
        <v>1.9094926027612675</v>
      </c>
      <c r="F2238" s="79">
        <v>78.144508220713959</v>
      </c>
      <c r="G2238" s="80">
        <v>0.25</v>
      </c>
      <c r="H2238" s="79">
        <f>F2238*G2238*D2238*E2238*'Equation 4'!$D$6*3600*0.000001*0.000001</f>
        <v>0.53960963192874944</v>
      </c>
    </row>
    <row r="2239" spans="1:8" ht="13.8" x14ac:dyDescent="0.3">
      <c r="A2239" s="77">
        <v>4</v>
      </c>
      <c r="B2239" s="78">
        <v>4</v>
      </c>
      <c r="C2239" s="77">
        <v>11</v>
      </c>
      <c r="D2239" s="79">
        <v>556.495</v>
      </c>
      <c r="E2239" s="79">
        <v>1.2447525858579287</v>
      </c>
      <c r="F2239" s="79">
        <v>96.530300924653929</v>
      </c>
      <c r="G2239" s="80">
        <v>0.25</v>
      </c>
      <c r="H2239" s="79">
        <f>F2239*G2239*D2239*E2239*'Equation 4'!$D$6*3600*0.000001*0.000001</f>
        <v>0.60179763031702038</v>
      </c>
    </row>
    <row r="2240" spans="1:8" ht="13.8" x14ac:dyDescent="0.3">
      <c r="A2240" s="77">
        <v>4</v>
      </c>
      <c r="B2240" s="78">
        <v>4</v>
      </c>
      <c r="C2240" s="77">
        <v>12</v>
      </c>
      <c r="D2240" s="79">
        <v>1084.2370000000001</v>
      </c>
      <c r="E2240" s="79">
        <v>1.0294241108503337</v>
      </c>
      <c r="F2240" s="79">
        <v>97.289423018876406</v>
      </c>
      <c r="G2240" s="80">
        <v>0.25</v>
      </c>
      <c r="H2240" s="79">
        <f>F2240*G2240*D2240*E2240*'Equation 4'!$D$6*3600*0.000001*0.000001</f>
        <v>0.97729729526553755</v>
      </c>
    </row>
    <row r="2241" spans="1:8" ht="13.8" x14ac:dyDescent="0.3">
      <c r="A2241" s="77">
        <v>4</v>
      </c>
      <c r="B2241" s="78">
        <v>4</v>
      </c>
      <c r="C2241" s="77">
        <v>13</v>
      </c>
      <c r="D2241" s="79">
        <v>1792.9690000000001</v>
      </c>
      <c r="E2241" s="79">
        <v>1.166012435611216</v>
      </c>
      <c r="F2241" s="79">
        <v>85.568412606510947</v>
      </c>
      <c r="G2241" s="80">
        <v>0.25</v>
      </c>
      <c r="H2241" s="79">
        <f>F2241*G2241*D2241*E2241*'Equation 4'!$D$6*3600*0.000001*0.000001</f>
        <v>1.6100225093634657</v>
      </c>
    </row>
    <row r="2242" spans="1:8" ht="13.8" x14ac:dyDescent="0.3">
      <c r="A2242" s="77">
        <v>4</v>
      </c>
      <c r="B2242" s="78">
        <v>4</v>
      </c>
      <c r="C2242" s="77">
        <v>14</v>
      </c>
      <c r="D2242" s="79">
        <v>2371.623</v>
      </c>
      <c r="E2242" s="79">
        <v>1.8216970110311979</v>
      </c>
      <c r="F2242" s="79">
        <v>53.772987879081889</v>
      </c>
      <c r="G2242" s="80">
        <v>0.25</v>
      </c>
      <c r="H2242" s="79">
        <f>F2242*G2242*D2242*E2242*'Equation 4'!$D$6*3600*0.000001*0.000001</f>
        <v>2.0908769611307392</v>
      </c>
    </row>
    <row r="2243" spans="1:8" ht="13.8" x14ac:dyDescent="0.3">
      <c r="A2243" s="77">
        <v>4</v>
      </c>
      <c r="B2243" s="78">
        <v>4</v>
      </c>
      <c r="C2243" s="77">
        <v>15</v>
      </c>
      <c r="D2243" s="79">
        <v>2452.605</v>
      </c>
      <c r="E2243" s="79">
        <v>2.3809283903553253</v>
      </c>
      <c r="F2243" s="79">
        <v>40.49237723458311</v>
      </c>
      <c r="G2243" s="80">
        <v>0.25</v>
      </c>
      <c r="H2243" s="79">
        <f>F2243*G2243*D2243*E2243*'Equation 4'!$D$6*3600*0.000001*0.000001</f>
        <v>2.1280887042132282</v>
      </c>
    </row>
    <row r="2244" spans="1:8" ht="13.8" x14ac:dyDescent="0.3">
      <c r="A2244" s="77">
        <v>4</v>
      </c>
      <c r="B2244" s="78">
        <v>4</v>
      </c>
      <c r="C2244" s="77">
        <v>16</v>
      </c>
      <c r="D2244" s="79">
        <v>2370.3409999999999</v>
      </c>
      <c r="E2244" s="79">
        <v>2.82827809806603</v>
      </c>
      <c r="F2244" s="79">
        <v>40.93345495144289</v>
      </c>
      <c r="G2244" s="80">
        <v>0.25</v>
      </c>
      <c r="H2244" s="79">
        <f>F2244*G2244*D2244*E2244*'Equation 4'!$D$6*3600*0.000001*0.000001</f>
        <v>2.4697548723175737</v>
      </c>
    </row>
    <row r="2245" spans="1:8" ht="13.8" x14ac:dyDescent="0.3">
      <c r="A2245" s="77">
        <v>4</v>
      </c>
      <c r="B2245" s="78">
        <v>4</v>
      </c>
      <c r="C2245" s="77">
        <v>17</v>
      </c>
      <c r="D2245" s="79">
        <v>1261.338</v>
      </c>
      <c r="E2245" s="79">
        <v>3.2497946088945375</v>
      </c>
      <c r="F2245" s="79">
        <v>44.773523360579347</v>
      </c>
      <c r="G2245" s="80">
        <v>0.25</v>
      </c>
      <c r="H2245" s="79">
        <f>F2245*G2245*D2245*E2245*'Equation 4'!$D$6*3600*0.000001*0.000001</f>
        <v>1.6517760881254966</v>
      </c>
    </row>
    <row r="2246" spans="1:8" ht="13.8" x14ac:dyDescent="0.3">
      <c r="A2246" s="77">
        <v>4</v>
      </c>
      <c r="B2246" s="78">
        <v>4</v>
      </c>
      <c r="C2246" s="77">
        <v>18</v>
      </c>
      <c r="D2246" s="79">
        <v>120.937</v>
      </c>
      <c r="E2246" s="79">
        <v>3.687147678083968</v>
      </c>
      <c r="F2246" s="79">
        <v>42.066925039218425</v>
      </c>
      <c r="G2246" s="80">
        <v>0.25</v>
      </c>
      <c r="H2246" s="79">
        <f>F2246*G2246*D2246*E2246*'Equation 4'!$D$6*3600*0.000001*0.000001</f>
        <v>0.16882353921678278</v>
      </c>
    </row>
    <row r="2247" spans="1:8" ht="13.8" x14ac:dyDescent="0.3">
      <c r="A2247" s="77">
        <v>4</v>
      </c>
      <c r="B2247" s="78">
        <v>4</v>
      </c>
      <c r="C2247" s="77">
        <v>19</v>
      </c>
      <c r="D2247" s="79">
        <v>97.173000000000002</v>
      </c>
      <c r="E2247" s="79">
        <v>4.6576056080350989</v>
      </c>
      <c r="F2247" s="79">
        <v>40.674039226699392</v>
      </c>
      <c r="G2247" s="80">
        <v>0.25</v>
      </c>
      <c r="H2247" s="79">
        <f>F2247*G2247*D2247*E2247*'Equation 4'!$D$6*3600*0.000001*0.000001</f>
        <v>0.1656792555237411</v>
      </c>
    </row>
    <row r="2248" spans="1:8" ht="13.8" x14ac:dyDescent="0.3">
      <c r="A2248" s="77">
        <v>4</v>
      </c>
      <c r="B2248" s="78">
        <v>4</v>
      </c>
      <c r="C2248" s="77">
        <v>20</v>
      </c>
      <c r="D2248" s="79">
        <v>97.07</v>
      </c>
      <c r="E2248" s="79">
        <v>4.6079193786350041</v>
      </c>
      <c r="F2248" s="79">
        <v>35.208913249030665</v>
      </c>
      <c r="G2248" s="80">
        <v>0.25</v>
      </c>
      <c r="H2248" s="79">
        <f>F2248*G2248*D2248*E2248*'Equation 4'!$D$6*3600*0.000001*0.000001</f>
        <v>0.14173758588116087</v>
      </c>
    </row>
    <row r="2249" spans="1:8" ht="13.8" x14ac:dyDescent="0.3">
      <c r="A2249" s="77">
        <v>4</v>
      </c>
      <c r="B2249" s="78">
        <v>4</v>
      </c>
      <c r="C2249" s="77">
        <v>21</v>
      </c>
      <c r="D2249" s="79">
        <v>75.424000000000007</v>
      </c>
      <c r="E2249" s="79">
        <v>3.8806927216670997</v>
      </c>
      <c r="F2249" s="79">
        <v>40.975132440984297</v>
      </c>
      <c r="G2249" s="80">
        <v>0.25</v>
      </c>
      <c r="H2249" s="79">
        <f>F2249*G2249*D2249*E2249*'Equation 4'!$D$6*3600*0.000001*0.000001</f>
        <v>0.10793982071098182</v>
      </c>
    </row>
    <row r="2250" spans="1:8" ht="13.8" x14ac:dyDescent="0.3">
      <c r="A2250" s="77">
        <v>4</v>
      </c>
      <c r="B2250" s="78">
        <v>4</v>
      </c>
      <c r="C2250" s="77">
        <v>22</v>
      </c>
      <c r="D2250" s="79">
        <v>64.275999999999996</v>
      </c>
      <c r="E2250" s="79">
        <v>2.8900084774962167</v>
      </c>
      <c r="F2250" s="79">
        <v>44.858593483240483</v>
      </c>
      <c r="G2250" s="80">
        <v>0.25</v>
      </c>
      <c r="H2250" s="79">
        <f>F2250*G2250*D2250*E2250*'Equation 4'!$D$6*3600*0.000001*0.000001</f>
        <v>7.4995658123340511E-2</v>
      </c>
    </row>
    <row r="2251" spans="1:8" ht="13.8" x14ac:dyDescent="0.3">
      <c r="A2251" s="77">
        <v>4</v>
      </c>
      <c r="B2251" s="78">
        <v>4</v>
      </c>
      <c r="C2251" s="77">
        <v>23</v>
      </c>
      <c r="D2251" s="79">
        <v>58.451000000000001</v>
      </c>
      <c r="E2251" s="79">
        <v>2.3189726173458798</v>
      </c>
      <c r="F2251" s="79">
        <v>23.477434913057511</v>
      </c>
      <c r="G2251" s="80">
        <v>0.25</v>
      </c>
      <c r="H2251" s="79">
        <f>F2251*G2251*D2251*E2251*'Equation 4'!$D$6*3600*0.000001*0.000001</f>
        <v>2.8640508258554312E-2</v>
      </c>
    </row>
    <row r="2252" spans="1:8" ht="13.8" x14ac:dyDescent="0.3">
      <c r="A2252" s="77">
        <v>4</v>
      </c>
      <c r="B2252" s="78">
        <v>4</v>
      </c>
      <c r="C2252" s="77">
        <v>24</v>
      </c>
      <c r="D2252" s="79">
        <v>48.475000000000001</v>
      </c>
      <c r="E2252" s="79">
        <v>2.4907797975734427</v>
      </c>
      <c r="F2252" s="79">
        <v>3.6636867197340903</v>
      </c>
      <c r="G2252" s="80">
        <v>0.25</v>
      </c>
      <c r="H2252" s="79">
        <f>F2252*G2252*D2252*E2252*'Equation 4'!$D$6*3600*0.000001*0.000001</f>
        <v>3.9811999687803714E-3</v>
      </c>
    </row>
    <row r="2253" spans="1:8" ht="13.8" x14ac:dyDescent="0.3">
      <c r="A2253" s="77">
        <v>4</v>
      </c>
      <c r="B2253" s="78">
        <v>4</v>
      </c>
      <c r="C2253" s="77">
        <v>1</v>
      </c>
      <c r="D2253" s="79">
        <v>47.813000000000002</v>
      </c>
      <c r="E2253" s="79">
        <v>3.1216772735181966</v>
      </c>
      <c r="F2253" s="79">
        <v>1.4420282690472588</v>
      </c>
      <c r="G2253" s="80">
        <v>0.25</v>
      </c>
      <c r="H2253" s="79">
        <f>F2253*G2253*D2253*E2253*'Equation 4'!$D$6*3600*0.000001*0.000001</f>
        <v>1.9370921467193689E-3</v>
      </c>
    </row>
    <row r="2254" spans="1:8" ht="13.8" x14ac:dyDescent="0.3">
      <c r="A2254" s="77">
        <v>4</v>
      </c>
      <c r="B2254" s="78">
        <v>4</v>
      </c>
      <c r="C2254" s="77">
        <v>2</v>
      </c>
      <c r="D2254" s="79">
        <v>55.676000000000002</v>
      </c>
      <c r="E2254" s="79">
        <v>3.6632193491517815</v>
      </c>
      <c r="F2254" s="79">
        <v>9.9421306388852493E-2</v>
      </c>
      <c r="G2254" s="80">
        <v>0.25</v>
      </c>
      <c r="H2254" s="79">
        <f>F2254*G2254*D2254*E2254*'Equation 4'!$D$6*3600*0.000001*0.000001</f>
        <v>1.8249582166655329E-4</v>
      </c>
    </row>
    <row r="2255" spans="1:8" ht="13.8" x14ac:dyDescent="0.3">
      <c r="A2255" s="77">
        <v>4</v>
      </c>
      <c r="B2255" s="78">
        <v>4</v>
      </c>
      <c r="C2255" s="77">
        <v>3</v>
      </c>
      <c r="D2255" s="79">
        <v>82.093999999999994</v>
      </c>
      <c r="E2255" s="79">
        <v>4.1410767923331244</v>
      </c>
      <c r="F2255" s="79">
        <v>-0.44638326864924682</v>
      </c>
      <c r="G2255" s="80">
        <v>0.25</v>
      </c>
      <c r="H2255" s="79">
        <f>F2255*G2255*D2255*E2255*'Equation 4'!$D$6*3600*0.000001*0.000001</f>
        <v>-1.3657622942409968E-3</v>
      </c>
    </row>
    <row r="2256" spans="1:8" ht="13.8" x14ac:dyDescent="0.3">
      <c r="A2256" s="77">
        <v>4</v>
      </c>
      <c r="B2256" s="78">
        <v>4</v>
      </c>
      <c r="C2256" s="77">
        <v>4</v>
      </c>
      <c r="D2256" s="79">
        <v>67.013999999999996</v>
      </c>
      <c r="E2256" s="79">
        <v>3.8962908002355268</v>
      </c>
      <c r="F2256" s="79">
        <v>-0.24368800850958916</v>
      </c>
      <c r="G2256" s="80">
        <v>0.25</v>
      </c>
      <c r="H2256" s="79">
        <f>F2256*G2256*D2256*E2256*'Equation 4'!$D$6*3600*0.000001*0.000001</f>
        <v>-5.7265567984478446E-4</v>
      </c>
    </row>
    <row r="2257" spans="1:8" ht="13.8" x14ac:dyDescent="0.3">
      <c r="A2257" s="77">
        <v>4</v>
      </c>
      <c r="B2257" s="78">
        <v>4</v>
      </c>
      <c r="C2257" s="77">
        <v>5</v>
      </c>
      <c r="D2257" s="79">
        <v>49.127000000000002</v>
      </c>
      <c r="E2257" s="79">
        <v>3.7411658610652379</v>
      </c>
      <c r="F2257" s="79">
        <v>14.528844667195315</v>
      </c>
      <c r="G2257" s="80">
        <v>0.25</v>
      </c>
      <c r="H2257" s="79">
        <f>F2257*G2257*D2257*E2257*'Equation 4'!$D$6*3600*0.000001*0.000001</f>
        <v>2.4032602148903594E-2</v>
      </c>
    </row>
    <row r="2258" spans="1:8" ht="13.8" x14ac:dyDescent="0.3">
      <c r="A2258" s="77">
        <v>4</v>
      </c>
      <c r="B2258" s="78">
        <v>5</v>
      </c>
      <c r="C2258" s="77">
        <v>6</v>
      </c>
      <c r="D2258" s="79">
        <v>39.427</v>
      </c>
      <c r="E2258" s="79">
        <v>3.1558808596016421</v>
      </c>
      <c r="F2258" s="79">
        <v>44.67734575094606</v>
      </c>
      <c r="G2258" s="80">
        <v>0.25</v>
      </c>
      <c r="H2258" s="79">
        <f>F2258*G2258*D2258*E2258*'Equation 4'!$D$6*3600*0.000001*0.000001</f>
        <v>5.0031578579482289E-2</v>
      </c>
    </row>
    <row r="2259" spans="1:8" ht="13.8" x14ac:dyDescent="0.3">
      <c r="A2259" s="77">
        <v>4</v>
      </c>
      <c r="B2259" s="78">
        <v>5</v>
      </c>
      <c r="C2259" s="77">
        <v>7</v>
      </c>
      <c r="D2259" s="79">
        <v>62.893000000000001</v>
      </c>
      <c r="E2259" s="79">
        <v>2.9857036021681722</v>
      </c>
      <c r="F2259" s="79">
        <v>44.192176976294967</v>
      </c>
      <c r="G2259" s="80">
        <v>0.25</v>
      </c>
      <c r="H2259" s="79">
        <f>F2259*G2259*D2259*E2259*'Equation 4'!$D$6*3600*0.000001*0.000001</f>
        <v>7.4685605919403389E-2</v>
      </c>
    </row>
    <row r="2260" spans="1:8" ht="13.8" x14ac:dyDescent="0.3">
      <c r="A2260" s="77">
        <v>4</v>
      </c>
      <c r="B2260" s="78">
        <v>5</v>
      </c>
      <c r="C2260" s="77">
        <v>8</v>
      </c>
      <c r="D2260" s="79">
        <v>180.46899999999999</v>
      </c>
      <c r="E2260" s="79">
        <v>2.890266423705607</v>
      </c>
      <c r="F2260" s="79">
        <v>32.86858789824138</v>
      </c>
      <c r="G2260" s="80">
        <v>0.25</v>
      </c>
      <c r="H2260" s="79">
        <f>F2260*G2260*D2260*E2260*'Equation 4'!$D$6*3600*0.000001*0.000001</f>
        <v>0.15429933179266658</v>
      </c>
    </row>
    <row r="2261" spans="1:8" ht="13.8" x14ac:dyDescent="0.3">
      <c r="A2261" s="77">
        <v>4</v>
      </c>
      <c r="B2261" s="78">
        <v>5</v>
      </c>
      <c r="C2261" s="77">
        <v>9</v>
      </c>
      <c r="D2261" s="79">
        <v>266.52100000000002</v>
      </c>
      <c r="E2261" s="79">
        <v>2.6250068571339011</v>
      </c>
      <c r="F2261" s="79">
        <v>48.241541853099307</v>
      </c>
      <c r="G2261" s="80">
        <v>0.25</v>
      </c>
      <c r="H2261" s="79">
        <f>F2261*G2261*D2261*E2261*'Equation 4'!$D$6*3600*0.000001*0.000001</f>
        <v>0.30375648992166282</v>
      </c>
    </row>
    <row r="2262" spans="1:8" ht="13.8" x14ac:dyDescent="0.3">
      <c r="A2262" s="77">
        <v>4</v>
      </c>
      <c r="B2262" s="78">
        <v>5</v>
      </c>
      <c r="C2262" s="77">
        <v>10</v>
      </c>
      <c r="D2262" s="79">
        <v>403.34399999999999</v>
      </c>
      <c r="E2262" s="79">
        <v>2.7751309878994901</v>
      </c>
      <c r="F2262" s="79">
        <v>52.90532540009815</v>
      </c>
      <c r="G2262" s="80">
        <v>0.25</v>
      </c>
      <c r="H2262" s="79">
        <f>F2262*G2262*D2262*E2262*'Equation 4'!$D$6*3600*0.000001*0.000001</f>
        <v>0.53296781947603011</v>
      </c>
    </row>
    <row r="2263" spans="1:8" ht="13.8" x14ac:dyDescent="0.3">
      <c r="A2263" s="77">
        <v>4</v>
      </c>
      <c r="B2263" s="78">
        <v>5</v>
      </c>
      <c r="C2263" s="77">
        <v>11</v>
      </c>
      <c r="D2263" s="79">
        <v>594.80399999999997</v>
      </c>
      <c r="E2263" s="79">
        <v>3.2120923087607554</v>
      </c>
      <c r="F2263" s="79">
        <v>35.711403337493046</v>
      </c>
      <c r="G2263" s="80">
        <v>0.25</v>
      </c>
      <c r="H2263" s="79">
        <f>F2263*G2263*D2263*E2263*'Equation 4'!$D$6*3600*0.000001*0.000001</f>
        <v>0.61406072951191693</v>
      </c>
    </row>
    <row r="2264" spans="1:8" ht="13.8" x14ac:dyDescent="0.3">
      <c r="A2264" s="77">
        <v>4</v>
      </c>
      <c r="B2264" s="78">
        <v>5</v>
      </c>
      <c r="C2264" s="77">
        <v>12</v>
      </c>
      <c r="D2264" s="79">
        <v>1072.883</v>
      </c>
      <c r="E2264" s="79">
        <v>3.7251147633328023</v>
      </c>
      <c r="F2264" s="79">
        <v>24.881673230448591</v>
      </c>
      <c r="G2264" s="80">
        <v>0.25</v>
      </c>
      <c r="H2264" s="79">
        <f>F2264*G2264*D2264*E2264*'Equation 4'!$D$6*3600*0.000001*0.000001</f>
        <v>0.89498161208520166</v>
      </c>
    </row>
    <row r="2265" spans="1:8" ht="13.8" x14ac:dyDescent="0.3">
      <c r="A2265" s="77">
        <v>4</v>
      </c>
      <c r="B2265" s="78">
        <v>5</v>
      </c>
      <c r="C2265" s="77">
        <v>13</v>
      </c>
      <c r="D2265" s="79">
        <v>2229.39</v>
      </c>
      <c r="E2265" s="79">
        <v>4.0695416203793764</v>
      </c>
      <c r="F2265" s="79">
        <v>22.541430803288389</v>
      </c>
      <c r="G2265" s="80">
        <v>0.25</v>
      </c>
      <c r="H2265" s="79">
        <f>F2265*G2265*D2265*E2265*'Equation 4'!$D$6*3600*0.000001*0.000001</f>
        <v>1.8405835313295631</v>
      </c>
    </row>
    <row r="2266" spans="1:8" ht="13.8" x14ac:dyDescent="0.3">
      <c r="A2266" s="77">
        <v>4</v>
      </c>
      <c r="B2266" s="78">
        <v>5</v>
      </c>
      <c r="C2266" s="77">
        <v>14</v>
      </c>
      <c r="D2266" s="79">
        <v>2504.462</v>
      </c>
      <c r="E2266" s="79">
        <v>4.4972351506231023</v>
      </c>
      <c r="F2266" s="79">
        <v>20.134350488785582</v>
      </c>
      <c r="G2266" s="80">
        <v>0.25</v>
      </c>
      <c r="H2266" s="79">
        <f>F2266*G2266*D2266*E2266*'Equation 4'!$D$6*3600*0.000001*0.000001</f>
        <v>2.0409867100231769</v>
      </c>
    </row>
    <row r="2267" spans="1:8" ht="13.8" x14ac:dyDescent="0.3">
      <c r="A2267" s="77">
        <v>4</v>
      </c>
      <c r="B2267" s="78">
        <v>5</v>
      </c>
      <c r="C2267" s="77">
        <v>15</v>
      </c>
      <c r="D2267" s="79">
        <v>2483.3069999999998</v>
      </c>
      <c r="E2267" s="79">
        <v>4.8395934746629283</v>
      </c>
      <c r="F2267" s="79">
        <v>18.514125208489578</v>
      </c>
      <c r="G2267" s="80">
        <v>0.25</v>
      </c>
      <c r="H2267" s="79">
        <f>F2267*G2267*D2267*E2267*'Equation 4'!$D$6*3600*0.000001*0.000001</f>
        <v>2.0025575285010304</v>
      </c>
    </row>
    <row r="2268" spans="1:8" ht="13.8" x14ac:dyDescent="0.3">
      <c r="A2268" s="77">
        <v>4</v>
      </c>
      <c r="B2268" s="78">
        <v>5</v>
      </c>
      <c r="C2268" s="77">
        <v>16</v>
      </c>
      <c r="D2268" s="79">
        <v>2148.0790000000002</v>
      </c>
      <c r="E2268" s="79">
        <v>5.100053823245398</v>
      </c>
      <c r="F2268" s="79">
        <v>21.466464212472353</v>
      </c>
      <c r="G2268" s="80">
        <v>0.25</v>
      </c>
      <c r="H2268" s="79">
        <f>F2268*G2268*D2268*E2268*'Equation 4'!$D$6*3600*0.000001*0.000001</f>
        <v>2.116547575852211</v>
      </c>
    </row>
    <row r="2269" spans="1:8" ht="13.8" x14ac:dyDescent="0.3">
      <c r="A2269" s="77">
        <v>4</v>
      </c>
      <c r="B2269" s="78">
        <v>5</v>
      </c>
      <c r="C2269" s="77">
        <v>17</v>
      </c>
      <c r="D2269" s="79">
        <v>658.60299999999995</v>
      </c>
      <c r="E2269" s="79">
        <v>5.560251523087782</v>
      </c>
      <c r="F2269" s="79">
        <v>25.018034864618546</v>
      </c>
      <c r="G2269" s="80">
        <v>0.25</v>
      </c>
      <c r="H2269" s="79">
        <f>F2269*G2269*D2269*E2269*'Equation 4'!$D$6*3600*0.000001*0.000001</f>
        <v>0.82454401791620147</v>
      </c>
    </row>
    <row r="2270" spans="1:8" ht="13.8" x14ac:dyDescent="0.3">
      <c r="A2270" s="77">
        <v>4</v>
      </c>
      <c r="B2270" s="78">
        <v>5</v>
      </c>
      <c r="C2270" s="77">
        <v>18</v>
      </c>
      <c r="D2270" s="79">
        <v>191.11600000000001</v>
      </c>
      <c r="E2270" s="79">
        <v>5.4903224859747537</v>
      </c>
      <c r="F2270" s="79">
        <v>25.371955191656316</v>
      </c>
      <c r="G2270" s="80">
        <v>0.25</v>
      </c>
      <c r="H2270" s="79">
        <f>F2270*G2270*D2270*E2270*'Equation 4'!$D$6*3600*0.000001*0.000001</f>
        <v>0.23960250090476709</v>
      </c>
    </row>
    <row r="2271" spans="1:8" ht="13.8" x14ac:dyDescent="0.3">
      <c r="A2271" s="77">
        <v>4</v>
      </c>
      <c r="B2271" s="78">
        <v>5</v>
      </c>
      <c r="C2271" s="77">
        <v>19</v>
      </c>
      <c r="D2271" s="79">
        <v>147.726</v>
      </c>
      <c r="E2271" s="79">
        <v>5.6367572237945467</v>
      </c>
      <c r="F2271" s="79">
        <v>24.640888192580128</v>
      </c>
      <c r="G2271" s="80">
        <v>0.25</v>
      </c>
      <c r="H2271" s="79">
        <f>F2271*G2271*D2271*E2271*'Equation 4'!$D$6*3600*0.000001*0.000001</f>
        <v>0.18466523207961244</v>
      </c>
    </row>
    <row r="2272" spans="1:8" ht="13.8" x14ac:dyDescent="0.3">
      <c r="A2272" s="77">
        <v>4</v>
      </c>
      <c r="B2272" s="78">
        <v>5</v>
      </c>
      <c r="C2272" s="77">
        <v>20</v>
      </c>
      <c r="D2272" s="79">
        <v>135.125</v>
      </c>
      <c r="E2272" s="79">
        <v>5.3492864010071477</v>
      </c>
      <c r="F2272" s="79">
        <v>22.262823580318308</v>
      </c>
      <c r="G2272" s="80">
        <v>0.25</v>
      </c>
      <c r="H2272" s="79">
        <f>F2272*G2272*D2272*E2272*'Equation 4'!$D$6*3600*0.000001*0.000001</f>
        <v>0.14482859309970933</v>
      </c>
    </row>
    <row r="2273" spans="1:8" ht="13.8" x14ac:dyDescent="0.3">
      <c r="A2273" s="77">
        <v>4</v>
      </c>
      <c r="B2273" s="78">
        <v>5</v>
      </c>
      <c r="C2273" s="77">
        <v>21</v>
      </c>
      <c r="D2273" s="79">
        <v>137.691</v>
      </c>
      <c r="E2273" s="79">
        <v>5.3594332722779559</v>
      </c>
      <c r="F2273" s="79">
        <v>16.44973987109659</v>
      </c>
      <c r="G2273" s="80">
        <v>0.25</v>
      </c>
      <c r="H2273" s="79">
        <f>F2273*G2273*D2273*E2273*'Equation 4'!$D$6*3600*0.000001*0.000001</f>
        <v>0.10925113718781787</v>
      </c>
    </row>
    <row r="2274" spans="1:8" ht="13.8" x14ac:dyDescent="0.3">
      <c r="A2274" s="77">
        <v>4</v>
      </c>
      <c r="B2274" s="78">
        <v>5</v>
      </c>
      <c r="C2274" s="77">
        <v>22</v>
      </c>
      <c r="D2274" s="79">
        <v>143.65899999999999</v>
      </c>
      <c r="E2274" s="79">
        <v>5.3362879420061278</v>
      </c>
      <c r="F2274" s="79">
        <v>10.742400214644974</v>
      </c>
      <c r="G2274" s="80">
        <v>0.25</v>
      </c>
      <c r="H2274" s="79">
        <f>F2274*G2274*D2274*E2274*'Equation 4'!$D$6*3600*0.000001*0.000001</f>
        <v>7.41166757752523E-2</v>
      </c>
    </row>
    <row r="2275" spans="1:8" ht="13.8" x14ac:dyDescent="0.3">
      <c r="A2275" s="77">
        <v>4</v>
      </c>
      <c r="B2275" s="78">
        <v>5</v>
      </c>
      <c r="C2275" s="77">
        <v>23</v>
      </c>
      <c r="D2275" s="79">
        <v>143.32</v>
      </c>
      <c r="E2275" s="79">
        <v>5.3081390335973673</v>
      </c>
      <c r="F2275" s="79">
        <v>3.0521761338339646</v>
      </c>
      <c r="G2275" s="80">
        <v>0.25</v>
      </c>
      <c r="H2275" s="79">
        <f>F2275*G2275*D2275*E2275*'Equation 4'!$D$6*3600*0.000001*0.000001</f>
        <v>2.089782993767688E-2</v>
      </c>
    </row>
    <row r="2276" spans="1:8" ht="13.8" x14ac:dyDescent="0.3">
      <c r="A2276" s="77">
        <v>4</v>
      </c>
      <c r="B2276" s="78">
        <v>5</v>
      </c>
      <c r="C2276" s="77">
        <v>24</v>
      </c>
      <c r="D2276" s="79">
        <v>152.85300000000001</v>
      </c>
      <c r="E2276" s="79">
        <v>5.7470635980472666</v>
      </c>
      <c r="F2276" s="79">
        <v>-0.97696261434725873</v>
      </c>
      <c r="G2276" s="80">
        <v>0.25</v>
      </c>
      <c r="H2276" s="79">
        <f>F2276*G2276*D2276*E2276*'Equation 4'!$D$6*3600*0.000001*0.000001</f>
        <v>-7.7239672607262175E-3</v>
      </c>
    </row>
    <row r="2277" spans="1:8" ht="13.8" x14ac:dyDescent="0.3">
      <c r="A2277" s="77">
        <v>4</v>
      </c>
      <c r="B2277" s="78">
        <v>5</v>
      </c>
      <c r="C2277" s="77">
        <v>1</v>
      </c>
      <c r="D2277" s="79">
        <v>126.33199999999999</v>
      </c>
      <c r="E2277" s="79">
        <v>5.6006517477879303</v>
      </c>
      <c r="F2277" s="79">
        <v>-0.95711462148670323</v>
      </c>
      <c r="G2277" s="80">
        <v>0.25</v>
      </c>
      <c r="H2277" s="79">
        <f>F2277*G2277*D2277*E2277*'Equation 4'!$D$6*3600*0.000001*0.000001</f>
        <v>-6.0947851499145713E-3</v>
      </c>
    </row>
    <row r="2278" spans="1:8" ht="13.8" x14ac:dyDescent="0.3">
      <c r="A2278" s="77">
        <v>4</v>
      </c>
      <c r="B2278" s="78">
        <v>5</v>
      </c>
      <c r="C2278" s="77">
        <v>2</v>
      </c>
      <c r="D2278" s="79">
        <v>149.96799999999999</v>
      </c>
      <c r="E2278" s="79">
        <v>5.4822143336429301</v>
      </c>
      <c r="F2278" s="79">
        <v>-0.89037699883725918</v>
      </c>
      <c r="G2278" s="80">
        <v>0.25</v>
      </c>
      <c r="H2278" s="79">
        <f>F2278*G2278*D2278*E2278*'Equation 4'!$D$6*3600*0.000001*0.000001</f>
        <v>-6.5882648898385882E-3</v>
      </c>
    </row>
    <row r="2279" spans="1:8" ht="13.8" x14ac:dyDescent="0.3">
      <c r="A2279" s="77">
        <v>4</v>
      </c>
      <c r="B2279" s="78">
        <v>5</v>
      </c>
      <c r="C2279" s="77">
        <v>3</v>
      </c>
      <c r="D2279" s="79">
        <v>98.19</v>
      </c>
      <c r="E2279" s="79">
        <v>5.0336917863532324</v>
      </c>
      <c r="F2279" s="79">
        <v>-0.95717737656593238</v>
      </c>
      <c r="G2279" s="80">
        <v>0.25</v>
      </c>
      <c r="H2279" s="79">
        <f>F2279*G2279*D2279*E2279*'Equation 4'!$D$6*3600*0.000001*0.000001</f>
        <v>-4.2578348748661459E-3</v>
      </c>
    </row>
    <row r="2280" spans="1:8" ht="13.8" x14ac:dyDescent="0.3">
      <c r="A2280" s="77">
        <v>4</v>
      </c>
      <c r="B2280" s="78">
        <v>5</v>
      </c>
      <c r="C2280" s="77">
        <v>4</v>
      </c>
      <c r="D2280" s="79">
        <v>70.459999999999994</v>
      </c>
      <c r="E2280" s="79">
        <v>4.7837175919989257</v>
      </c>
      <c r="F2280" s="79">
        <v>-1.1365964845532668</v>
      </c>
      <c r="G2280" s="80">
        <v>0.25</v>
      </c>
      <c r="H2280" s="79">
        <f>F2280*G2280*D2280*E2280*'Equation 4'!$D$6*3600*0.000001*0.000001</f>
        <v>-3.4479184851581952E-3</v>
      </c>
    </row>
    <row r="2281" spans="1:8" ht="13.8" x14ac:dyDescent="0.3">
      <c r="A2281" s="77">
        <v>4</v>
      </c>
      <c r="B2281" s="78">
        <v>5</v>
      </c>
      <c r="C2281" s="77">
        <v>5</v>
      </c>
      <c r="D2281" s="79">
        <v>61.134999999999998</v>
      </c>
      <c r="E2281" s="79">
        <v>4.4364693169230867</v>
      </c>
      <c r="F2281" s="79">
        <v>8.9224548106805308</v>
      </c>
      <c r="G2281" s="80">
        <v>0.25</v>
      </c>
      <c r="H2281" s="79">
        <f>F2281*G2281*D2281*E2281*'Equation 4'!$D$6*3600*0.000001*0.000001</f>
        <v>2.177981895192416E-2</v>
      </c>
    </row>
    <row r="2282" spans="1:8" ht="13.8" x14ac:dyDescent="0.3">
      <c r="A2282" s="77">
        <v>4</v>
      </c>
      <c r="B2282" s="78">
        <v>6</v>
      </c>
      <c r="C2282" s="77">
        <v>6</v>
      </c>
      <c r="D2282" s="79">
        <v>45.994</v>
      </c>
      <c r="E2282" s="79">
        <v>4.0408041278933577</v>
      </c>
      <c r="F2282" s="79">
        <v>28.197011071208422</v>
      </c>
      <c r="G2282" s="80">
        <v>0.25</v>
      </c>
      <c r="H2282" s="79">
        <f>F2282*G2282*D2282*E2282*'Equation 4'!$D$6*3600*0.000001*0.000001</f>
        <v>4.7164427190217122E-2</v>
      </c>
    </row>
    <row r="2283" spans="1:8" ht="13.8" x14ac:dyDescent="0.3">
      <c r="A2283" s="77">
        <v>4</v>
      </c>
      <c r="B2283" s="78">
        <v>6</v>
      </c>
      <c r="C2283" s="77">
        <v>7</v>
      </c>
      <c r="D2283" s="79">
        <v>73.817999999999998</v>
      </c>
      <c r="E2283" s="79">
        <v>4.356124998206548</v>
      </c>
      <c r="F2283" s="79">
        <v>24.272416947946258</v>
      </c>
      <c r="G2283" s="80">
        <v>0.25</v>
      </c>
      <c r="H2283" s="79">
        <f>F2283*G2283*D2283*E2283*'Equation 4'!$D$6*3600*0.000001*0.000001</f>
        <v>7.0245440596239037E-2</v>
      </c>
    </row>
    <row r="2284" spans="1:8" ht="13.8" x14ac:dyDescent="0.3">
      <c r="A2284" s="77">
        <v>4</v>
      </c>
      <c r="B2284" s="78">
        <v>6</v>
      </c>
      <c r="C2284" s="77">
        <v>8</v>
      </c>
      <c r="D2284" s="79">
        <v>196.82400000000001</v>
      </c>
      <c r="E2284" s="79">
        <v>4.1873048611248738</v>
      </c>
      <c r="F2284" s="79">
        <v>21.829596907489442</v>
      </c>
      <c r="G2284" s="80">
        <v>0.25</v>
      </c>
      <c r="H2284" s="79">
        <f>F2284*G2284*D2284*E2284*'Equation 4'!$D$6*3600*0.000001*0.000001</f>
        <v>0.16192013629039681</v>
      </c>
    </row>
    <row r="2285" spans="1:8" ht="13.8" x14ac:dyDescent="0.3">
      <c r="A2285" s="77">
        <v>4</v>
      </c>
      <c r="B2285" s="78">
        <v>6</v>
      </c>
      <c r="C2285" s="77">
        <v>9</v>
      </c>
      <c r="D2285" s="79">
        <v>282.73200000000003</v>
      </c>
      <c r="E2285" s="79">
        <v>3.9468088375293782</v>
      </c>
      <c r="F2285" s="79">
        <v>31.157831177132874</v>
      </c>
      <c r="G2285" s="80">
        <v>0.25</v>
      </c>
      <c r="H2285" s="79">
        <f>F2285*G2285*D2285*E2285*'Equation 4'!$D$6*3600*0.000001*0.000001</f>
        <v>0.31291817348613732</v>
      </c>
    </row>
    <row r="2286" spans="1:8" ht="13.8" x14ac:dyDescent="0.3">
      <c r="A2286" s="77">
        <v>4</v>
      </c>
      <c r="B2286" s="78">
        <v>6</v>
      </c>
      <c r="C2286" s="77">
        <v>10</v>
      </c>
      <c r="D2286" s="79">
        <v>393.20699999999999</v>
      </c>
      <c r="E2286" s="79">
        <v>3.8958382923319599</v>
      </c>
      <c r="F2286" s="79">
        <v>36.889547257352248</v>
      </c>
      <c r="G2286" s="80">
        <v>0.25</v>
      </c>
      <c r="H2286" s="79">
        <f>F2286*G2286*D2286*E2286*'Equation 4'!$D$6*3600*0.000001*0.000001</f>
        <v>0.50859021144044692</v>
      </c>
    </row>
    <row r="2287" spans="1:8" ht="13.8" x14ac:dyDescent="0.3">
      <c r="A2287" s="77">
        <v>4</v>
      </c>
      <c r="B2287" s="78">
        <v>6</v>
      </c>
      <c r="C2287" s="77">
        <v>11</v>
      </c>
      <c r="D2287" s="79">
        <v>597.05200000000002</v>
      </c>
      <c r="E2287" s="79">
        <v>3.7300085790786057</v>
      </c>
      <c r="F2287" s="79">
        <v>30.368320051356644</v>
      </c>
      <c r="G2287" s="80">
        <v>0.25</v>
      </c>
      <c r="H2287" s="79">
        <f>F2287*G2287*D2287*E2287*'Equation 4'!$D$6*3600*0.000001*0.000001</f>
        <v>0.60867472107773346</v>
      </c>
    </row>
    <row r="2288" spans="1:8" ht="13.8" x14ac:dyDescent="0.3">
      <c r="A2288" s="77">
        <v>4</v>
      </c>
      <c r="B2288" s="78">
        <v>6</v>
      </c>
      <c r="C2288" s="77">
        <v>12</v>
      </c>
      <c r="D2288" s="79">
        <v>1196.6010000000001</v>
      </c>
      <c r="E2288" s="79">
        <v>3.4806723488429645</v>
      </c>
      <c r="F2288" s="79">
        <v>26.823554872584531</v>
      </c>
      <c r="G2288" s="80">
        <v>0.25</v>
      </c>
      <c r="H2288" s="79">
        <f>F2288*G2288*D2288*E2288*'Equation 4'!$D$6*3600*0.000001*0.000001</f>
        <v>1.0054751637212367</v>
      </c>
    </row>
    <row r="2289" spans="1:8" ht="13.8" x14ac:dyDescent="0.3">
      <c r="A2289" s="77">
        <v>4</v>
      </c>
      <c r="B2289" s="78">
        <v>6</v>
      </c>
      <c r="C2289" s="77">
        <v>13</v>
      </c>
      <c r="D2289" s="79">
        <v>1771.085</v>
      </c>
      <c r="E2289" s="79">
        <v>3.582991627118322</v>
      </c>
      <c r="F2289" s="79">
        <v>25.978475457352086</v>
      </c>
      <c r="G2289" s="80">
        <v>0.25</v>
      </c>
      <c r="H2289" s="79">
        <f>F2289*G2289*D2289*E2289*'Equation 4'!$D$6*3600*0.000001*0.000001</f>
        <v>1.48368384722581</v>
      </c>
    </row>
    <row r="2290" spans="1:8" ht="13.8" x14ac:dyDescent="0.3">
      <c r="A2290" s="77">
        <v>4</v>
      </c>
      <c r="B2290" s="78">
        <v>6</v>
      </c>
      <c r="C2290" s="77">
        <v>14</v>
      </c>
      <c r="D2290" s="79">
        <v>2388.1129999999998</v>
      </c>
      <c r="E2290" s="79">
        <v>3.9489154207199726</v>
      </c>
      <c r="F2290" s="79">
        <v>23.314587123714631</v>
      </c>
      <c r="G2290" s="80">
        <v>0.25</v>
      </c>
      <c r="H2290" s="79">
        <f>F2290*G2290*D2290*E2290*'Equation 4'!$D$6*3600*0.000001*0.000001</f>
        <v>1.9788047451582649</v>
      </c>
    </row>
    <row r="2291" spans="1:8" ht="13.8" x14ac:dyDescent="0.3">
      <c r="A2291" s="77">
        <v>4</v>
      </c>
      <c r="B2291" s="78">
        <v>6</v>
      </c>
      <c r="C2291" s="77">
        <v>15</v>
      </c>
      <c r="D2291" s="79">
        <v>2341.4470000000001</v>
      </c>
      <c r="E2291" s="79">
        <v>4.2812013500885477</v>
      </c>
      <c r="F2291" s="79">
        <v>21.290088633388127</v>
      </c>
      <c r="G2291" s="80">
        <v>0.25</v>
      </c>
      <c r="H2291" s="79">
        <f>F2291*G2291*D2291*E2291*'Equation 4'!$D$6*3600*0.000001*0.000001</f>
        <v>1.9207461190033366</v>
      </c>
    </row>
    <row r="2292" spans="1:8" ht="13.8" x14ac:dyDescent="0.3">
      <c r="A2292" s="77">
        <v>4</v>
      </c>
      <c r="B2292" s="78">
        <v>6</v>
      </c>
      <c r="C2292" s="77">
        <v>16</v>
      </c>
      <c r="D2292" s="79">
        <v>2271.8820000000001</v>
      </c>
      <c r="E2292" s="79">
        <v>4.5341453439430017</v>
      </c>
      <c r="F2292" s="79">
        <v>24.491330918665163</v>
      </c>
      <c r="G2292" s="80">
        <v>0.25</v>
      </c>
      <c r="H2292" s="79">
        <f>F2292*G2292*D2292*E2292*'Equation 4'!$D$6*3600*0.000001*0.000001</f>
        <v>2.270576318668077</v>
      </c>
    </row>
    <row r="2293" spans="1:8" ht="13.8" x14ac:dyDescent="0.3">
      <c r="A2293" s="77">
        <v>4</v>
      </c>
      <c r="B2293" s="78">
        <v>6</v>
      </c>
      <c r="C2293" s="77">
        <v>17</v>
      </c>
      <c r="D2293" s="79">
        <v>1618.8679999999999</v>
      </c>
      <c r="E2293" s="79">
        <v>4.7461105128304801</v>
      </c>
      <c r="F2293" s="79">
        <v>29.784622674631077</v>
      </c>
      <c r="G2293" s="80">
        <v>0.25</v>
      </c>
      <c r="H2293" s="79">
        <f>F2293*G2293*D2293*E2293*'Equation 4'!$D$6*3600*0.000001*0.000001</f>
        <v>2.0596048084198997</v>
      </c>
    </row>
    <row r="2294" spans="1:8" ht="13.8" x14ac:dyDescent="0.3">
      <c r="A2294" s="77">
        <v>4</v>
      </c>
      <c r="B2294" s="78">
        <v>6</v>
      </c>
      <c r="C2294" s="77">
        <v>18</v>
      </c>
      <c r="D2294" s="79">
        <v>155.167</v>
      </c>
      <c r="E2294" s="79">
        <v>4.1211466850865675</v>
      </c>
      <c r="F2294" s="79">
        <v>34.72135082597638</v>
      </c>
      <c r="G2294" s="80">
        <v>0.25</v>
      </c>
      <c r="H2294" s="79">
        <f>F2294*G2294*D2294*E2294*'Equation 4'!$D$6*3600*0.000001*0.000001</f>
        <v>0.19982809984731631</v>
      </c>
    </row>
    <row r="2295" spans="1:8" ht="13.8" x14ac:dyDescent="0.3">
      <c r="A2295" s="77">
        <v>4</v>
      </c>
      <c r="B2295" s="78">
        <v>6</v>
      </c>
      <c r="C2295" s="77">
        <v>19</v>
      </c>
      <c r="D2295" s="79">
        <v>104.444</v>
      </c>
      <c r="E2295" s="79">
        <v>4.9310369092108814</v>
      </c>
      <c r="F2295" s="79">
        <v>35.552929547418898</v>
      </c>
      <c r="G2295" s="80">
        <v>0.25</v>
      </c>
      <c r="H2295" s="79">
        <f>F2295*G2295*D2295*E2295*'Equation 4'!$D$6*3600*0.000001*0.000001</f>
        <v>0.16479333810793156</v>
      </c>
    </row>
    <row r="2296" spans="1:8" ht="13.8" x14ac:dyDescent="0.3">
      <c r="A2296" s="77">
        <v>4</v>
      </c>
      <c r="B2296" s="78">
        <v>6</v>
      </c>
      <c r="C2296" s="77">
        <v>20</v>
      </c>
      <c r="D2296" s="79">
        <v>97.790999999999997</v>
      </c>
      <c r="E2296" s="79">
        <v>4.7264028605272319</v>
      </c>
      <c r="F2296" s="79">
        <v>33.980913199875587</v>
      </c>
      <c r="G2296" s="80">
        <v>0.25</v>
      </c>
      <c r="H2296" s="79">
        <f>F2296*G2296*D2296*E2296*'Equation 4'!$D$6*3600*0.000001*0.000001</f>
        <v>0.14135369939982997</v>
      </c>
    </row>
    <row r="2297" spans="1:8" ht="13.8" x14ac:dyDescent="0.3">
      <c r="A2297" s="77">
        <v>4</v>
      </c>
      <c r="B2297" s="78">
        <v>6</v>
      </c>
      <c r="C2297" s="77">
        <v>21</v>
      </c>
      <c r="D2297" s="79">
        <v>93.647999999999996</v>
      </c>
      <c r="E2297" s="79">
        <v>4.3952702988553503</v>
      </c>
      <c r="F2297" s="79">
        <v>28.687629138246415</v>
      </c>
      <c r="G2297" s="80">
        <v>0.25</v>
      </c>
      <c r="H2297" s="79">
        <f>F2297*G2297*D2297*E2297*'Equation 4'!$D$6*3600*0.000001*0.000001</f>
        <v>0.1062725893608919</v>
      </c>
    </row>
    <row r="2298" spans="1:8" ht="13.8" x14ac:dyDescent="0.3">
      <c r="A2298" s="77">
        <v>4</v>
      </c>
      <c r="B2298" s="78">
        <v>6</v>
      </c>
      <c r="C2298" s="77">
        <v>22</v>
      </c>
      <c r="D2298" s="79">
        <v>72.552999999999997</v>
      </c>
      <c r="E2298" s="79">
        <v>3.7114062025059988</v>
      </c>
      <c r="F2298" s="79">
        <v>29.847508643788167</v>
      </c>
      <c r="G2298" s="80">
        <v>0.25</v>
      </c>
      <c r="H2298" s="79">
        <f>F2298*G2298*D2298*E2298*'Equation 4'!$D$6*3600*0.000001*0.000001</f>
        <v>7.2334329494308819E-2</v>
      </c>
    </row>
    <row r="2299" spans="1:8" ht="13.8" x14ac:dyDescent="0.3">
      <c r="A2299" s="77">
        <v>4</v>
      </c>
      <c r="B2299" s="78">
        <v>6</v>
      </c>
      <c r="C2299" s="77">
        <v>23</v>
      </c>
      <c r="D2299" s="79">
        <v>63.808</v>
      </c>
      <c r="E2299" s="79">
        <v>3.4648106730382833</v>
      </c>
      <c r="F2299" s="79">
        <v>12.528242844153468</v>
      </c>
      <c r="G2299" s="80">
        <v>0.25</v>
      </c>
      <c r="H2299" s="79">
        <f>F2299*G2299*D2299*E2299*'Equation 4'!$D$6*3600*0.000001*0.000001</f>
        <v>2.4927992958110927E-2</v>
      </c>
    </row>
    <row r="2300" spans="1:8" ht="13.8" x14ac:dyDescent="0.3">
      <c r="A2300" s="77">
        <v>4</v>
      </c>
      <c r="B2300" s="78">
        <v>6</v>
      </c>
      <c r="C2300" s="77">
        <v>24</v>
      </c>
      <c r="D2300" s="79">
        <v>54.582999999999998</v>
      </c>
      <c r="E2300" s="79">
        <v>3.4764000057530779</v>
      </c>
      <c r="F2300" s="79">
        <v>0.46129748093554745</v>
      </c>
      <c r="G2300" s="80">
        <v>0.25</v>
      </c>
      <c r="H2300" s="79">
        <f>F2300*G2300*D2300*E2300*'Equation 4'!$D$6*3600*0.000001*0.000001</f>
        <v>7.8779049427835318E-4</v>
      </c>
    </row>
    <row r="2301" spans="1:8" ht="13.8" x14ac:dyDescent="0.3">
      <c r="A2301" s="77">
        <v>4</v>
      </c>
      <c r="B2301" s="78">
        <v>6</v>
      </c>
      <c r="C2301" s="77">
        <v>1</v>
      </c>
      <c r="D2301" s="79">
        <v>44.344999999999999</v>
      </c>
      <c r="E2301" s="79">
        <v>3.5993968939254253</v>
      </c>
      <c r="F2301" s="79">
        <v>0.27098535994716499</v>
      </c>
      <c r="G2301" s="80">
        <v>0.25</v>
      </c>
      <c r="H2301" s="79">
        <f>F2301*G2301*D2301*E2301*'Equation 4'!$D$6*3600*0.000001*0.000001</f>
        <v>3.8928057659994622E-4</v>
      </c>
    </row>
    <row r="2302" spans="1:8" ht="13.8" x14ac:dyDescent="0.3">
      <c r="A2302" s="77">
        <v>4</v>
      </c>
      <c r="B2302" s="78">
        <v>6</v>
      </c>
      <c r="C2302" s="77">
        <v>2</v>
      </c>
      <c r="D2302" s="79">
        <v>67.762</v>
      </c>
      <c r="E2302" s="79">
        <v>3.7647238942583825</v>
      </c>
      <c r="F2302" s="79">
        <v>-6.3755350386570875E-2</v>
      </c>
      <c r="G2302" s="80">
        <v>0.25</v>
      </c>
      <c r="H2302" s="79">
        <f>F2302*G2302*D2302*E2302*'Equation 4'!$D$6*3600*0.000001*0.000001</f>
        <v>-1.4637890447883445E-4</v>
      </c>
    </row>
    <row r="2303" spans="1:8" ht="13.8" x14ac:dyDescent="0.3">
      <c r="A2303" s="77">
        <v>4</v>
      </c>
      <c r="B2303" s="78">
        <v>6</v>
      </c>
      <c r="C2303" s="77">
        <v>3</v>
      </c>
      <c r="D2303" s="79">
        <v>60.414999999999999</v>
      </c>
      <c r="E2303" s="79">
        <v>3.7210262025414442</v>
      </c>
      <c r="F2303" s="79">
        <v>-2.3716189993914227E-3</v>
      </c>
      <c r="G2303" s="80">
        <v>0.25</v>
      </c>
      <c r="H2303" s="79">
        <f>F2303*G2303*D2303*E2303*'Equation 4'!$D$6*3600*0.000001*0.000001</f>
        <v>-4.7983833159578657E-6</v>
      </c>
    </row>
    <row r="2304" spans="1:8" ht="13.8" x14ac:dyDescent="0.3">
      <c r="A2304" s="77">
        <v>4</v>
      </c>
      <c r="B2304" s="78">
        <v>6</v>
      </c>
      <c r="C2304" s="77">
        <v>4</v>
      </c>
      <c r="D2304" s="79">
        <v>55.941000000000003</v>
      </c>
      <c r="E2304" s="79">
        <v>3.8424080990961902</v>
      </c>
      <c r="F2304" s="79">
        <v>-0.20577351402502142</v>
      </c>
      <c r="G2304" s="80">
        <v>0.25</v>
      </c>
      <c r="H2304" s="79">
        <f>F2304*G2304*D2304*E2304*'Equation 4'!$D$6*3600*0.000001*0.000001</f>
        <v>-3.9807572815333219E-4</v>
      </c>
    </row>
    <row r="2305" spans="1:8" ht="13.8" x14ac:dyDescent="0.3">
      <c r="A2305" s="77">
        <v>4</v>
      </c>
      <c r="B2305" s="78">
        <v>6</v>
      </c>
      <c r="C2305" s="77">
        <v>5</v>
      </c>
      <c r="D2305" s="79">
        <v>54.098999999999997</v>
      </c>
      <c r="E2305" s="79">
        <v>3.9690005039052338</v>
      </c>
      <c r="F2305" s="79">
        <v>12.054215786061093</v>
      </c>
      <c r="G2305" s="80">
        <v>0.25</v>
      </c>
      <c r="H2305" s="79">
        <f>F2305*G2305*D2305*E2305*'Equation 4'!$D$6*3600*0.000001*0.000001</f>
        <v>2.3294417906102018E-2</v>
      </c>
    </row>
    <row r="2306" spans="1:8" ht="13.8" x14ac:dyDescent="0.3">
      <c r="A2306" s="77">
        <v>4</v>
      </c>
      <c r="B2306" s="78">
        <v>7</v>
      </c>
      <c r="C2306" s="77">
        <v>6</v>
      </c>
      <c r="D2306" s="79">
        <v>46.881</v>
      </c>
      <c r="E2306" s="79">
        <v>3.7539872136170098</v>
      </c>
      <c r="F2306" s="79">
        <v>30.363802016645145</v>
      </c>
      <c r="G2306" s="80">
        <v>0.25</v>
      </c>
      <c r="H2306" s="79">
        <f>F2306*G2306*D2306*E2306*'Equation 4'!$D$6*3600*0.000001*0.000001</f>
        <v>4.8093713992472517E-2</v>
      </c>
    </row>
    <row r="2307" spans="1:8" ht="13.8" x14ac:dyDescent="0.3">
      <c r="A2307" s="77">
        <v>4</v>
      </c>
      <c r="B2307" s="78">
        <v>7</v>
      </c>
      <c r="C2307" s="77">
        <v>7</v>
      </c>
      <c r="D2307" s="79">
        <v>71.52</v>
      </c>
      <c r="E2307" s="79">
        <v>4.1863941524897053</v>
      </c>
      <c r="F2307" s="79">
        <v>26.272095646802889</v>
      </c>
      <c r="G2307" s="80">
        <v>0.25</v>
      </c>
      <c r="H2307" s="79">
        <f>F2307*G2307*D2307*E2307*'Equation 4'!$D$6*3600*0.000001*0.000001</f>
        <v>7.0795368536361619E-2</v>
      </c>
    </row>
    <row r="2308" spans="1:8" ht="13.8" x14ac:dyDescent="0.3">
      <c r="A2308" s="77">
        <v>4</v>
      </c>
      <c r="B2308" s="78">
        <v>7</v>
      </c>
      <c r="C2308" s="77">
        <v>8</v>
      </c>
      <c r="D2308" s="79">
        <v>227.839</v>
      </c>
      <c r="E2308" s="79">
        <v>4.4621183310172308</v>
      </c>
      <c r="F2308" s="79">
        <v>20.314601408124787</v>
      </c>
      <c r="G2308" s="80">
        <v>0.25</v>
      </c>
      <c r="H2308" s="79">
        <f>F2308*G2308*D2308*E2308*'Equation 4'!$D$6*3600*0.000001*0.000001</f>
        <v>0.18587456445911635</v>
      </c>
    </row>
    <row r="2309" spans="1:8" ht="13.8" x14ac:dyDescent="0.3">
      <c r="A2309" s="77">
        <v>4</v>
      </c>
      <c r="B2309" s="78">
        <v>7</v>
      </c>
      <c r="C2309" s="77">
        <v>9</v>
      </c>
      <c r="D2309" s="79">
        <v>346.089</v>
      </c>
      <c r="E2309" s="79">
        <v>4.4287046638943988</v>
      </c>
      <c r="F2309" s="79">
        <v>27.466162666005893</v>
      </c>
      <c r="G2309" s="80">
        <v>0.25</v>
      </c>
      <c r="H2309" s="79">
        <f>F2309*G2309*D2309*E2309*'Equation 4'!$D$6*3600*0.000001*0.000001</f>
        <v>0.37888290693994614</v>
      </c>
    </row>
    <row r="2310" spans="1:8" ht="13.8" x14ac:dyDescent="0.3">
      <c r="A2310" s="77">
        <v>4</v>
      </c>
      <c r="B2310" s="78">
        <v>7</v>
      </c>
      <c r="C2310" s="77">
        <v>10</v>
      </c>
      <c r="D2310" s="79">
        <v>487.25400000000002</v>
      </c>
      <c r="E2310" s="79">
        <v>4.348834901441994</v>
      </c>
      <c r="F2310" s="79">
        <v>32.758488623341407</v>
      </c>
      <c r="G2310" s="80">
        <v>0.25</v>
      </c>
      <c r="H2310" s="79">
        <f>F2310*G2310*D2310*E2310*'Equation 4'!$D$6*3600*0.000001*0.000001</f>
        <v>0.62473336307249827</v>
      </c>
    </row>
    <row r="2311" spans="1:8" ht="13.8" x14ac:dyDescent="0.3">
      <c r="A2311" s="77">
        <v>4</v>
      </c>
      <c r="B2311" s="78">
        <v>7</v>
      </c>
      <c r="C2311" s="77">
        <v>11</v>
      </c>
      <c r="D2311" s="79">
        <v>680.21400000000006</v>
      </c>
      <c r="E2311" s="79">
        <v>4.2400208725901338</v>
      </c>
      <c r="F2311" s="79">
        <v>26.382358943330672</v>
      </c>
      <c r="G2311" s="80">
        <v>0.25</v>
      </c>
      <c r="H2311" s="79">
        <f>F2311*G2311*D2311*E2311*'Equation 4'!$D$6*3600*0.000001*0.000001</f>
        <v>0.68480937157335298</v>
      </c>
    </row>
    <row r="2312" spans="1:8" ht="13.8" x14ac:dyDescent="0.3">
      <c r="A2312" s="77">
        <v>4</v>
      </c>
      <c r="B2312" s="78">
        <v>7</v>
      </c>
      <c r="C2312" s="77">
        <v>12</v>
      </c>
      <c r="D2312" s="79">
        <v>938.09699999999998</v>
      </c>
      <c r="E2312" s="79">
        <v>4.1083962807888916</v>
      </c>
      <c r="F2312" s="79">
        <v>22.302058285905144</v>
      </c>
      <c r="G2312" s="80">
        <v>0.25</v>
      </c>
      <c r="H2312" s="79">
        <f>F2312*G2312*D2312*E2312*'Equation 4'!$D$6*3600*0.000001*0.000001</f>
        <v>0.77358409220182422</v>
      </c>
    </row>
    <row r="2313" spans="1:8" ht="13.8" x14ac:dyDescent="0.3">
      <c r="A2313" s="77">
        <v>4</v>
      </c>
      <c r="B2313" s="78">
        <v>7</v>
      </c>
      <c r="C2313" s="77">
        <v>13</v>
      </c>
      <c r="D2313" s="79">
        <v>1298.01</v>
      </c>
      <c r="E2313" s="79">
        <v>3.8802985709865161</v>
      </c>
      <c r="F2313" s="79">
        <v>23.775837561043748</v>
      </c>
      <c r="G2313" s="80">
        <v>0.25</v>
      </c>
      <c r="H2313" s="79">
        <f>F2313*G2313*D2313*E2313*'Equation 4'!$D$6*3600*0.000001*0.000001</f>
        <v>1.0777586484800172</v>
      </c>
    </row>
    <row r="2314" spans="1:8" ht="13.8" x14ac:dyDescent="0.3">
      <c r="A2314" s="77">
        <v>4</v>
      </c>
      <c r="B2314" s="78">
        <v>7</v>
      </c>
      <c r="C2314" s="77">
        <v>14</v>
      </c>
      <c r="D2314" s="79">
        <v>1916.7070000000001</v>
      </c>
      <c r="E2314" s="79">
        <v>3.6218100447152115</v>
      </c>
      <c r="F2314" s="79">
        <v>25.670358672794453</v>
      </c>
      <c r="G2314" s="80">
        <v>0.25</v>
      </c>
      <c r="H2314" s="79">
        <f>F2314*G2314*D2314*E2314*'Equation 4'!$D$6*3600*0.000001*0.000001</f>
        <v>1.6038208091549486</v>
      </c>
    </row>
    <row r="2315" spans="1:8" ht="13.8" x14ac:dyDescent="0.3">
      <c r="A2315" s="77">
        <v>4</v>
      </c>
      <c r="B2315" s="78">
        <v>7</v>
      </c>
      <c r="C2315" s="77">
        <v>15</v>
      </c>
      <c r="D2315" s="79">
        <v>2296.7179999999998</v>
      </c>
      <c r="E2315" s="79">
        <v>3.3282478874026196</v>
      </c>
      <c r="F2315" s="79">
        <v>28.178821837838555</v>
      </c>
      <c r="G2315" s="80">
        <v>0.25</v>
      </c>
      <c r="H2315" s="79">
        <f>F2315*G2315*D2315*E2315*'Equation 4'!$D$6*3600*0.000001*0.000001</f>
        <v>1.9386021040541412</v>
      </c>
    </row>
    <row r="2316" spans="1:8" ht="13.8" x14ac:dyDescent="0.3">
      <c r="A2316" s="77">
        <v>4</v>
      </c>
      <c r="B2316" s="78">
        <v>7</v>
      </c>
      <c r="C2316" s="77">
        <v>16</v>
      </c>
      <c r="D2316" s="79">
        <v>1719.338</v>
      </c>
      <c r="E2316" s="79">
        <v>3.258272701908175</v>
      </c>
      <c r="F2316" s="79">
        <v>35.1660067503474</v>
      </c>
      <c r="G2316" s="80">
        <v>0.25</v>
      </c>
      <c r="H2316" s="79">
        <f>F2316*G2316*D2316*E2316*'Equation 4'!$D$6*3600*0.000001*0.000001</f>
        <v>1.7730225383044191</v>
      </c>
    </row>
    <row r="2317" spans="1:8" ht="13.8" x14ac:dyDescent="0.3">
      <c r="A2317" s="77">
        <v>4</v>
      </c>
      <c r="B2317" s="78">
        <v>7</v>
      </c>
      <c r="C2317" s="77">
        <v>17</v>
      </c>
      <c r="D2317" s="79">
        <v>911.65899999999999</v>
      </c>
      <c r="E2317" s="79">
        <v>3.8851203327567605</v>
      </c>
      <c r="F2317" s="79">
        <v>34.386224391251737</v>
      </c>
      <c r="G2317" s="80">
        <v>0.25</v>
      </c>
      <c r="H2317" s="79">
        <f>F2317*G2317*D2317*E2317*'Equation 4'!$D$6*3600*0.000001*0.000001</f>
        <v>1.0961346353723433</v>
      </c>
    </row>
    <row r="2318" spans="1:8" ht="13.8" x14ac:dyDescent="0.3">
      <c r="A2318" s="77">
        <v>4</v>
      </c>
      <c r="B2318" s="78">
        <v>7</v>
      </c>
      <c r="C2318" s="77">
        <v>18</v>
      </c>
      <c r="D2318" s="79">
        <v>203.898</v>
      </c>
      <c r="E2318" s="79">
        <v>4.8317227776436011</v>
      </c>
      <c r="F2318" s="79">
        <v>22.426563114699675</v>
      </c>
      <c r="G2318" s="80">
        <v>0.25</v>
      </c>
      <c r="H2318" s="79">
        <f>F2318*G2318*D2318*E2318*'Equation 4'!$D$6*3600*0.000001*0.000001</f>
        <v>0.19884753267263341</v>
      </c>
    </row>
    <row r="2319" spans="1:8" ht="13.8" x14ac:dyDescent="0.3">
      <c r="A2319" s="77">
        <v>4</v>
      </c>
      <c r="B2319" s="78">
        <v>7</v>
      </c>
      <c r="C2319" s="77">
        <v>19</v>
      </c>
      <c r="D2319" s="79">
        <v>115.419</v>
      </c>
      <c r="E2319" s="79">
        <v>5.2212324215648556</v>
      </c>
      <c r="F2319" s="79">
        <v>33.200227060057593</v>
      </c>
      <c r="G2319" s="80">
        <v>0.25</v>
      </c>
      <c r="H2319" s="79">
        <f>F2319*G2319*D2319*E2319*'Equation 4'!$D$6*3600*0.000001*0.000001</f>
        <v>0.18006690364718791</v>
      </c>
    </row>
    <row r="2320" spans="1:8" ht="13.8" x14ac:dyDescent="0.3">
      <c r="A2320" s="77">
        <v>4</v>
      </c>
      <c r="B2320" s="78">
        <v>7</v>
      </c>
      <c r="C2320" s="77">
        <v>20</v>
      </c>
      <c r="D2320" s="79">
        <v>94.397000000000006</v>
      </c>
      <c r="E2320" s="79">
        <v>4.7103301370498443</v>
      </c>
      <c r="F2320" s="79">
        <v>35.335813793340634</v>
      </c>
      <c r="G2320" s="80">
        <v>0.25</v>
      </c>
      <c r="H2320" s="79">
        <f>F2320*G2320*D2320*E2320*'Equation 4'!$D$6*3600*0.000001*0.000001</f>
        <v>0.14140577502389673</v>
      </c>
    </row>
    <row r="2321" spans="1:8" ht="13.8" x14ac:dyDescent="0.3">
      <c r="A2321" s="77">
        <v>4</v>
      </c>
      <c r="B2321" s="78">
        <v>7</v>
      </c>
      <c r="C2321" s="77">
        <v>21</v>
      </c>
      <c r="D2321" s="79">
        <v>66.578999999999994</v>
      </c>
      <c r="E2321" s="79">
        <v>3.7082408228161232</v>
      </c>
      <c r="F2321" s="79">
        <v>48.828826359333434</v>
      </c>
      <c r="G2321" s="80">
        <v>0.25</v>
      </c>
      <c r="H2321" s="79">
        <f>F2321*G2321*D2321*E2321*'Equation 4'!$D$6*3600*0.000001*0.000001</f>
        <v>0.108498564863259</v>
      </c>
    </row>
    <row r="2322" spans="1:8" ht="13.8" x14ac:dyDescent="0.3">
      <c r="A2322" s="77">
        <v>4</v>
      </c>
      <c r="B2322" s="78">
        <v>7</v>
      </c>
      <c r="C2322" s="77">
        <v>22</v>
      </c>
      <c r="D2322" s="79">
        <v>52.917999999999999</v>
      </c>
      <c r="E2322" s="79">
        <v>2.9646964431455705</v>
      </c>
      <c r="F2322" s="79">
        <v>52.942732212035146</v>
      </c>
      <c r="G2322" s="80">
        <v>0.25</v>
      </c>
      <c r="H2322" s="79">
        <f>F2322*G2322*D2322*E2322*'Equation 4'!$D$6*3600*0.000001*0.000001</f>
        <v>7.4753669114636614E-2</v>
      </c>
    </row>
    <row r="2323" spans="1:8" ht="13.8" x14ac:dyDescent="0.3">
      <c r="A2323" s="77">
        <v>4</v>
      </c>
      <c r="B2323" s="78">
        <v>7</v>
      </c>
      <c r="C2323" s="77">
        <v>23</v>
      </c>
      <c r="D2323" s="79">
        <v>43.232999999999997</v>
      </c>
      <c r="E2323" s="79">
        <v>2.3576980298587857</v>
      </c>
      <c r="F2323" s="79">
        <v>31.083355148637395</v>
      </c>
      <c r="G2323" s="80">
        <v>0.25</v>
      </c>
      <c r="H2323" s="79">
        <f>F2323*G2323*D2323*E2323*'Equation 4'!$D$6*3600*0.000001*0.000001</f>
        <v>2.8515037922012498E-2</v>
      </c>
    </row>
    <row r="2324" spans="1:8" ht="13.8" x14ac:dyDescent="0.3">
      <c r="A2324" s="77">
        <v>4</v>
      </c>
      <c r="B2324" s="78">
        <v>7</v>
      </c>
      <c r="C2324" s="77">
        <v>24</v>
      </c>
      <c r="D2324" s="79">
        <v>38.926000000000002</v>
      </c>
      <c r="E2324" s="79">
        <v>2.1811980652843062</v>
      </c>
      <c r="F2324" s="79">
        <v>6.5226184003971195</v>
      </c>
      <c r="G2324" s="80">
        <v>0.25</v>
      </c>
      <c r="H2324" s="79">
        <f>F2324*G2324*D2324*E2324*'Equation 4'!$D$6*3600*0.000001*0.000001</f>
        <v>4.9842447813971732E-3</v>
      </c>
    </row>
    <row r="2325" spans="1:8" ht="13.8" x14ac:dyDescent="0.3">
      <c r="A2325" s="77">
        <v>4</v>
      </c>
      <c r="B2325" s="78">
        <v>7</v>
      </c>
      <c r="C2325" s="77">
        <v>1</v>
      </c>
      <c r="D2325" s="79">
        <v>38.006999999999998</v>
      </c>
      <c r="E2325" s="79">
        <v>2.5413559372901702</v>
      </c>
      <c r="F2325" s="79">
        <v>4.3912532282877326</v>
      </c>
      <c r="G2325" s="80">
        <v>0.25</v>
      </c>
      <c r="H2325" s="79">
        <f>F2325*G2325*D2325*E2325*'Equation 4'!$D$6*3600*0.000001*0.000001</f>
        <v>3.817333276098173E-3</v>
      </c>
    </row>
    <row r="2326" spans="1:8" ht="13.8" x14ac:dyDescent="0.3">
      <c r="A2326" s="77">
        <v>4</v>
      </c>
      <c r="B2326" s="78">
        <v>7</v>
      </c>
      <c r="C2326" s="77">
        <v>2</v>
      </c>
      <c r="D2326" s="79">
        <v>38.033000000000001</v>
      </c>
      <c r="E2326" s="79">
        <v>3.0614370808494495</v>
      </c>
      <c r="F2326" s="79">
        <v>2.0347630436631103</v>
      </c>
      <c r="G2326" s="80">
        <v>0.25</v>
      </c>
      <c r="H2326" s="79">
        <f>F2326*G2326*D2326*E2326*'Equation 4'!$D$6*3600*0.000001*0.000001</f>
        <v>2.1322703709661037E-3</v>
      </c>
    </row>
    <row r="2327" spans="1:8" ht="13.8" x14ac:dyDescent="0.3">
      <c r="A2327" s="77">
        <v>4</v>
      </c>
      <c r="B2327" s="78">
        <v>7</v>
      </c>
      <c r="C2327" s="77">
        <v>3</v>
      </c>
      <c r="D2327" s="79">
        <v>37.844000000000001</v>
      </c>
      <c r="E2327" s="79">
        <v>3.2071771076758453</v>
      </c>
      <c r="F2327" s="79">
        <v>1.5197236319719281</v>
      </c>
      <c r="G2327" s="80">
        <v>0.25</v>
      </c>
      <c r="H2327" s="79">
        <f>F2327*G2327*D2327*E2327*'Equation 4'!$D$6*3600*0.000001*0.000001</f>
        <v>1.660072684048585E-3</v>
      </c>
    </row>
    <row r="2328" spans="1:8" ht="13.8" x14ac:dyDescent="0.3">
      <c r="A2328" s="77">
        <v>4</v>
      </c>
      <c r="B2328" s="78">
        <v>7</v>
      </c>
      <c r="C2328" s="77">
        <v>4</v>
      </c>
      <c r="D2328" s="79">
        <v>39.948999999999998</v>
      </c>
      <c r="E2328" s="79">
        <v>3.2154441372849258</v>
      </c>
      <c r="F2328" s="79">
        <v>1.4127758080891901</v>
      </c>
      <c r="G2328" s="80">
        <v>0.25</v>
      </c>
      <c r="H2328" s="79">
        <f>F2328*G2328*D2328*E2328*'Equation 4'!$D$6*3600*0.000001*0.000001</f>
        <v>1.6332875081151662E-3</v>
      </c>
    </row>
    <row r="2329" spans="1:8" ht="13.8" x14ac:dyDescent="0.3">
      <c r="A2329" s="77">
        <v>4</v>
      </c>
      <c r="B2329" s="78">
        <v>7</v>
      </c>
      <c r="C2329" s="77">
        <v>5</v>
      </c>
      <c r="D2329" s="79">
        <v>43.265000000000001</v>
      </c>
      <c r="E2329" s="79">
        <v>3.3678095254927944</v>
      </c>
      <c r="F2329" s="79">
        <v>19.248716856669542</v>
      </c>
      <c r="G2329" s="80">
        <v>0.25</v>
      </c>
      <c r="H2329" s="79">
        <f>F2329*G2329*D2329*E2329*'Equation 4'!$D$6*3600*0.000001*0.000001</f>
        <v>2.5242276676158307E-2</v>
      </c>
    </row>
    <row r="2330" spans="1:8" ht="13.8" x14ac:dyDescent="0.3">
      <c r="A2330" s="77">
        <v>4</v>
      </c>
      <c r="B2330" s="78">
        <v>8</v>
      </c>
      <c r="C2330" s="77">
        <v>6</v>
      </c>
      <c r="D2330" s="79">
        <v>40.887999999999998</v>
      </c>
      <c r="E2330" s="79">
        <v>3.4549248906452363</v>
      </c>
      <c r="F2330" s="79">
        <v>38.589952461496814</v>
      </c>
      <c r="G2330" s="80">
        <v>0.25</v>
      </c>
      <c r="H2330" s="79">
        <f>F2330*G2330*D2330*E2330*'Equation 4'!$D$6*3600*0.000001*0.000001</f>
        <v>4.9062675918901059E-2</v>
      </c>
    </row>
    <row r="2331" spans="1:8" ht="13.8" x14ac:dyDescent="0.3">
      <c r="A2331" s="77">
        <v>4</v>
      </c>
      <c r="B2331" s="78">
        <v>8</v>
      </c>
      <c r="C2331" s="77">
        <v>7</v>
      </c>
      <c r="D2331" s="79">
        <v>77.429000000000002</v>
      </c>
      <c r="E2331" s="79">
        <v>4.1182098052430502</v>
      </c>
      <c r="F2331" s="79">
        <v>24.745904166156837</v>
      </c>
      <c r="G2331" s="80">
        <v>0.25</v>
      </c>
      <c r="H2331" s="79">
        <f>F2331*G2331*D2331*E2331*'Equation 4'!$D$6*3600*0.000001*0.000001</f>
        <v>7.1016285821440775E-2</v>
      </c>
    </row>
    <row r="2332" spans="1:8" ht="13.8" x14ac:dyDescent="0.3">
      <c r="A2332" s="77">
        <v>4</v>
      </c>
      <c r="B2332" s="78">
        <v>8</v>
      </c>
      <c r="C2332" s="77">
        <v>8</v>
      </c>
      <c r="D2332" s="79">
        <v>172.70699999999999</v>
      </c>
      <c r="E2332" s="79">
        <v>4.2019430029451854</v>
      </c>
      <c r="F2332" s="79">
        <v>21.743902949267532</v>
      </c>
      <c r="G2332" s="80">
        <v>0.25</v>
      </c>
      <c r="H2332" s="79">
        <f>F2332*G2332*D2332*E2332*'Equation 4'!$D$6*3600*0.000001*0.000001</f>
        <v>0.14201692597835824</v>
      </c>
    </row>
    <row r="2333" spans="1:8" ht="13.8" x14ac:dyDescent="0.3">
      <c r="A2333" s="77">
        <v>4</v>
      </c>
      <c r="B2333" s="78">
        <v>8</v>
      </c>
      <c r="C2333" s="77">
        <v>9</v>
      </c>
      <c r="D2333" s="79">
        <v>279.77499999999998</v>
      </c>
      <c r="E2333" s="79">
        <v>4.4289756151959114</v>
      </c>
      <c r="F2333" s="79">
        <v>27.464312956295387</v>
      </c>
      <c r="G2333" s="80">
        <v>0.25</v>
      </c>
      <c r="H2333" s="79">
        <f>F2333*G2333*D2333*E2333*'Equation 4'!$D$6*3600*0.000001*0.000001</f>
        <v>0.30628338786223192</v>
      </c>
    </row>
    <row r="2334" spans="1:8" ht="13.8" x14ac:dyDescent="0.3">
      <c r="A2334" s="77">
        <v>4</v>
      </c>
      <c r="B2334" s="78">
        <v>8</v>
      </c>
      <c r="C2334" s="77">
        <v>10</v>
      </c>
      <c r="D2334" s="79">
        <v>499.947</v>
      </c>
      <c r="E2334" s="79">
        <v>4.2746850176358029</v>
      </c>
      <c r="F2334" s="79">
        <v>33.374762396494212</v>
      </c>
      <c r="G2334" s="80">
        <v>0.25</v>
      </c>
      <c r="H2334" s="79">
        <f>F2334*G2334*D2334*E2334*'Equation 4'!$D$6*3600*0.000001*0.000001</f>
        <v>0.64193163355885263</v>
      </c>
    </row>
    <row r="2335" spans="1:8" ht="13.8" x14ac:dyDescent="0.3">
      <c r="A2335" s="77">
        <v>4</v>
      </c>
      <c r="B2335" s="78">
        <v>8</v>
      </c>
      <c r="C2335" s="77">
        <v>11</v>
      </c>
      <c r="D2335" s="79">
        <v>776.68899999999996</v>
      </c>
      <c r="E2335" s="79">
        <v>4.1806402619694509</v>
      </c>
      <c r="F2335" s="79">
        <v>26.796419730488676</v>
      </c>
      <c r="G2335" s="80">
        <v>0.25</v>
      </c>
      <c r="H2335" s="79">
        <f>F2335*G2335*D2335*E2335*'Equation 4'!$D$6*3600*0.000001*0.000001</f>
        <v>0.78308559376580722</v>
      </c>
    </row>
    <row r="2336" spans="1:8" ht="13.8" x14ac:dyDescent="0.3">
      <c r="A2336" s="77">
        <v>4</v>
      </c>
      <c r="B2336" s="78">
        <v>8</v>
      </c>
      <c r="C2336" s="77">
        <v>12</v>
      </c>
      <c r="D2336" s="79">
        <v>1037.6310000000001</v>
      </c>
      <c r="E2336" s="79">
        <v>4.3573299163593289</v>
      </c>
      <c r="F2336" s="79">
        <v>20.869739124232186</v>
      </c>
      <c r="G2336" s="80">
        <v>0.25</v>
      </c>
      <c r="H2336" s="79">
        <f>F2336*G2336*D2336*E2336*'Equation 4'!$D$6*3600*0.000001*0.000001</f>
        <v>0.84922527592544583</v>
      </c>
    </row>
    <row r="2337" spans="1:8" ht="13.8" x14ac:dyDescent="0.3">
      <c r="A2337" s="77">
        <v>4</v>
      </c>
      <c r="B2337" s="78">
        <v>8</v>
      </c>
      <c r="C2337" s="77">
        <v>13</v>
      </c>
      <c r="D2337" s="79">
        <v>1383.931</v>
      </c>
      <c r="E2337" s="79">
        <v>4.8192390478165734</v>
      </c>
      <c r="F2337" s="79">
        <v>18.604017099718696</v>
      </c>
      <c r="G2337" s="80">
        <v>0.25</v>
      </c>
      <c r="H2337" s="79">
        <f>F2337*G2337*D2337*E2337*'Equation 4'!$D$6*3600*0.000001*0.000001</f>
        <v>1.1167144764916932</v>
      </c>
    </row>
    <row r="2338" spans="1:8" ht="13.8" x14ac:dyDescent="0.3">
      <c r="A2338" s="77">
        <v>4</v>
      </c>
      <c r="B2338" s="78">
        <v>8</v>
      </c>
      <c r="C2338" s="77">
        <v>14</v>
      </c>
      <c r="D2338" s="79">
        <v>1807.5820000000001</v>
      </c>
      <c r="E2338" s="79">
        <v>5.2076943074646769</v>
      </c>
      <c r="F2338" s="79">
        <v>17.009731786436152</v>
      </c>
      <c r="G2338" s="80">
        <v>0.25</v>
      </c>
      <c r="H2338" s="79">
        <f>F2338*G2338*D2338*E2338*'Equation 4'!$D$6*3600*0.000001*0.000001</f>
        <v>1.4410646542746945</v>
      </c>
    </row>
    <row r="2339" spans="1:8" ht="13.8" x14ac:dyDescent="0.3">
      <c r="A2339" s="77">
        <v>4</v>
      </c>
      <c r="B2339" s="78">
        <v>8</v>
      </c>
      <c r="C2339" s="77">
        <v>15</v>
      </c>
      <c r="D2339" s="79">
        <v>2043.337</v>
      </c>
      <c r="E2339" s="79">
        <v>5.1510485340365415</v>
      </c>
      <c r="F2339" s="79">
        <v>17.227239857689732</v>
      </c>
      <c r="G2339" s="80">
        <v>0.25</v>
      </c>
      <c r="H2339" s="79">
        <f>F2339*G2339*D2339*E2339*'Equation 4'!$D$6*3600*0.000001*0.000001</f>
        <v>1.6319011593852135</v>
      </c>
    </row>
    <row r="2340" spans="1:8" ht="13.8" x14ac:dyDescent="0.3">
      <c r="A2340" s="77">
        <v>4</v>
      </c>
      <c r="B2340" s="78">
        <v>8</v>
      </c>
      <c r="C2340" s="77">
        <v>16</v>
      </c>
      <c r="D2340" s="79">
        <v>2068.6709999999998</v>
      </c>
      <c r="E2340" s="79">
        <v>4.9664524562307051</v>
      </c>
      <c r="F2340" s="79">
        <v>22.118422931224309</v>
      </c>
      <c r="G2340" s="80">
        <v>0.25</v>
      </c>
      <c r="H2340" s="79">
        <f>F2340*G2340*D2340*E2340*'Equation 4'!$D$6*3600*0.000001*0.000001</f>
        <v>2.0451933695217952</v>
      </c>
    </row>
    <row r="2341" spans="1:8" ht="13.8" x14ac:dyDescent="0.3">
      <c r="A2341" s="77">
        <v>4</v>
      </c>
      <c r="B2341" s="78">
        <v>8</v>
      </c>
      <c r="C2341" s="77">
        <v>17</v>
      </c>
      <c r="D2341" s="79">
        <v>1465.04</v>
      </c>
      <c r="E2341" s="79">
        <v>4.9200188007770862</v>
      </c>
      <c r="F2341" s="79">
        <v>28.633939080171523</v>
      </c>
      <c r="G2341" s="80">
        <v>0.25</v>
      </c>
      <c r="H2341" s="79">
        <f>F2341*G2341*D2341*E2341*'Equation 4'!$D$6*3600*0.000001*0.000001</f>
        <v>1.857547169562175</v>
      </c>
    </row>
    <row r="2342" spans="1:8" ht="13.8" x14ac:dyDescent="0.3">
      <c r="A2342" s="77">
        <v>4</v>
      </c>
      <c r="B2342" s="78">
        <v>8</v>
      </c>
      <c r="C2342" s="77">
        <v>18</v>
      </c>
      <c r="D2342" s="79">
        <v>129.631</v>
      </c>
      <c r="E2342" s="79">
        <v>3.8300751950842953</v>
      </c>
      <c r="F2342" s="79">
        <v>37.6774417572231</v>
      </c>
      <c r="G2342" s="80">
        <v>0.25</v>
      </c>
      <c r="H2342" s="79">
        <f>F2342*G2342*D2342*E2342*'Equation 4'!$D$6*3600*0.000001*0.000001</f>
        <v>0.16836045406170178</v>
      </c>
    </row>
    <row r="2343" spans="1:8" ht="13.8" x14ac:dyDescent="0.3">
      <c r="A2343" s="77">
        <v>4</v>
      </c>
      <c r="B2343" s="78">
        <v>8</v>
      </c>
      <c r="C2343" s="77">
        <v>19</v>
      </c>
      <c r="D2343" s="79">
        <v>68.537000000000006</v>
      </c>
      <c r="E2343" s="79">
        <v>3.1660399555280412</v>
      </c>
      <c r="F2343" s="79">
        <v>91.628076625144601</v>
      </c>
      <c r="G2343" s="80">
        <v>0.25</v>
      </c>
      <c r="H2343" s="79">
        <f>F2343*G2343*D2343*E2343*'Equation 4'!$D$6*3600*0.000001*0.000001</f>
        <v>0.17894211317264891</v>
      </c>
    </row>
    <row r="2344" spans="1:8" ht="13.8" x14ac:dyDescent="0.3">
      <c r="A2344" s="77">
        <v>4</v>
      </c>
      <c r="B2344" s="78">
        <v>8</v>
      </c>
      <c r="C2344" s="77">
        <v>20</v>
      </c>
      <c r="D2344" s="79">
        <v>44.738</v>
      </c>
      <c r="E2344" s="79">
        <v>1.8243579692593226</v>
      </c>
      <c r="F2344" s="79">
        <v>205.23262921714763</v>
      </c>
      <c r="G2344" s="80">
        <v>0.25</v>
      </c>
      <c r="H2344" s="79">
        <f>F2344*G2344*D2344*E2344*'Equation 4'!$D$6*3600*0.000001*0.000001</f>
        <v>0.15075632484753798</v>
      </c>
    </row>
    <row r="2345" spans="1:8" ht="13.8" x14ac:dyDescent="0.3">
      <c r="A2345" s="77">
        <v>4</v>
      </c>
      <c r="B2345" s="78">
        <v>8</v>
      </c>
      <c r="C2345" s="77">
        <v>21</v>
      </c>
      <c r="D2345" s="79">
        <v>40.414000000000001</v>
      </c>
      <c r="E2345" s="79">
        <v>2.3969063394300578</v>
      </c>
      <c r="F2345" s="79">
        <v>129.32446662116391</v>
      </c>
      <c r="G2345" s="80">
        <v>0.25</v>
      </c>
      <c r="H2345" s="79">
        <f>F2345*G2345*D2345*E2345*'Equation 4'!$D$6*3600*0.000001*0.000001</f>
        <v>0.11274728858942981</v>
      </c>
    </row>
    <row r="2346" spans="1:8" ht="13.8" x14ac:dyDescent="0.3">
      <c r="A2346" s="77">
        <v>4</v>
      </c>
      <c r="B2346" s="78">
        <v>8</v>
      </c>
      <c r="C2346" s="77">
        <v>22</v>
      </c>
      <c r="D2346" s="79">
        <v>43.28</v>
      </c>
      <c r="E2346" s="79">
        <v>3.2654864874930962</v>
      </c>
      <c r="F2346" s="79">
        <v>58.003707759737509</v>
      </c>
      <c r="G2346" s="80">
        <v>0.25</v>
      </c>
      <c r="H2346" s="79">
        <f>F2346*G2346*D2346*E2346*'Equation 4'!$D$6*3600*0.000001*0.000001</f>
        <v>7.3779109370950627E-2</v>
      </c>
    </row>
    <row r="2347" spans="1:8" ht="13.8" x14ac:dyDescent="0.3">
      <c r="A2347" s="77">
        <v>4</v>
      </c>
      <c r="B2347" s="78">
        <v>8</v>
      </c>
      <c r="C2347" s="77">
        <v>23</v>
      </c>
      <c r="D2347" s="79">
        <v>46.427</v>
      </c>
      <c r="E2347" s="79">
        <v>3.5071199010013903</v>
      </c>
      <c r="F2347" s="79">
        <v>16.917210084085543</v>
      </c>
      <c r="G2347" s="80">
        <v>0.25</v>
      </c>
      <c r="H2347" s="79">
        <f>F2347*G2347*D2347*E2347*'Equation 4'!$D$6*3600*0.000001*0.000001</f>
        <v>2.4790911059510454E-2</v>
      </c>
    </row>
    <row r="2348" spans="1:8" ht="13.8" x14ac:dyDescent="0.3">
      <c r="A2348" s="77">
        <v>4</v>
      </c>
      <c r="B2348" s="78">
        <v>8</v>
      </c>
      <c r="C2348" s="77">
        <v>24</v>
      </c>
      <c r="D2348" s="79">
        <v>56.344000000000001</v>
      </c>
      <c r="E2348" s="79">
        <v>3.8076519011065075</v>
      </c>
      <c r="F2348" s="79">
        <v>-0.14784492774129188</v>
      </c>
      <c r="G2348" s="80">
        <v>0.25</v>
      </c>
      <c r="H2348" s="79">
        <f>F2348*G2348*D2348*E2348*'Equation 4'!$D$6*3600*0.000001*0.000001</f>
        <v>-2.8546564666676126E-4</v>
      </c>
    </row>
    <row r="2349" spans="1:8" ht="13.8" x14ac:dyDescent="0.3">
      <c r="A2349" s="77">
        <v>4</v>
      </c>
      <c r="B2349" s="78">
        <v>8</v>
      </c>
      <c r="C2349" s="77">
        <v>1</v>
      </c>
      <c r="D2349" s="79">
        <v>79.685000000000002</v>
      </c>
      <c r="E2349" s="79">
        <v>4.4070509413892642</v>
      </c>
      <c r="F2349" s="79">
        <v>-0.70478097136057816</v>
      </c>
      <c r="G2349" s="80">
        <v>0.25</v>
      </c>
      <c r="H2349" s="79">
        <f>F2349*G2349*D2349*E2349*'Equation 4'!$D$6*3600*0.000001*0.000001</f>
        <v>-2.2275185371828932E-3</v>
      </c>
    </row>
    <row r="2350" spans="1:8" ht="13.8" x14ac:dyDescent="0.3">
      <c r="A2350" s="77">
        <v>4</v>
      </c>
      <c r="B2350" s="78">
        <v>8</v>
      </c>
      <c r="C2350" s="77">
        <v>2</v>
      </c>
      <c r="D2350" s="79">
        <v>88.757999999999996</v>
      </c>
      <c r="E2350" s="79">
        <v>4.5030062180725441</v>
      </c>
      <c r="F2350" s="79">
        <v>-0.70568328041530615</v>
      </c>
      <c r="G2350" s="80">
        <v>0.25</v>
      </c>
      <c r="H2350" s="79">
        <f>F2350*G2350*D2350*E2350*'Equation 4'!$D$6*3600*0.000001*0.000001</f>
        <v>-2.5384136336367162E-3</v>
      </c>
    </row>
    <row r="2351" spans="1:8" ht="13.8" x14ac:dyDescent="0.3">
      <c r="A2351" s="77">
        <v>4</v>
      </c>
      <c r="B2351" s="78">
        <v>8</v>
      </c>
      <c r="C2351" s="77">
        <v>3</v>
      </c>
      <c r="D2351" s="79">
        <v>86.355999999999995</v>
      </c>
      <c r="E2351" s="79">
        <v>4.324639291316676</v>
      </c>
      <c r="F2351" s="79">
        <v>-0.58328793191908979</v>
      </c>
      <c r="G2351" s="80">
        <v>0.25</v>
      </c>
      <c r="H2351" s="79">
        <f>F2351*G2351*D2351*E2351*'Equation 4'!$D$6*3600*0.000001*0.000001</f>
        <v>-1.9605047909477058E-3</v>
      </c>
    </row>
    <row r="2352" spans="1:8" ht="13.8" x14ac:dyDescent="0.3">
      <c r="A2352" s="77">
        <v>4</v>
      </c>
      <c r="B2352" s="78">
        <v>8</v>
      </c>
      <c r="C2352" s="77">
        <v>4</v>
      </c>
      <c r="D2352" s="79">
        <v>75.123000000000005</v>
      </c>
      <c r="E2352" s="79">
        <v>4.1467956303632807</v>
      </c>
      <c r="F2352" s="79">
        <v>-0.49374127486596375</v>
      </c>
      <c r="G2352" s="80">
        <v>0.25</v>
      </c>
      <c r="H2352" s="79">
        <f>F2352*G2352*D2352*E2352*'Equation 4'!$D$6*3600*0.000001*0.000001</f>
        <v>-1.3842913294587044E-3</v>
      </c>
    </row>
    <row r="2353" spans="1:8" ht="13.8" x14ac:dyDescent="0.3">
      <c r="A2353" s="77">
        <v>4</v>
      </c>
      <c r="B2353" s="78">
        <v>8</v>
      </c>
      <c r="C2353" s="77">
        <v>5</v>
      </c>
      <c r="D2353" s="79">
        <v>41.246000000000002</v>
      </c>
      <c r="E2353" s="79">
        <v>3.5562072493036738</v>
      </c>
      <c r="F2353" s="79">
        <v>18.658895810490385</v>
      </c>
      <c r="G2353" s="80">
        <v>0.25</v>
      </c>
      <c r="H2353" s="79">
        <f>F2353*G2353*D2353*E2353*'Equation 4'!$D$6*3600*0.000001*0.000001</f>
        <v>2.4631868051011061E-2</v>
      </c>
    </row>
    <row r="2354" spans="1:8" ht="13.8" x14ac:dyDescent="0.3">
      <c r="A2354" s="77">
        <v>4</v>
      </c>
      <c r="B2354" s="78">
        <v>9</v>
      </c>
      <c r="C2354" s="77">
        <v>6</v>
      </c>
      <c r="D2354" s="79">
        <v>37.408999999999999</v>
      </c>
      <c r="E2354" s="79">
        <v>3.2454549758084767</v>
      </c>
      <c r="F2354" s="79">
        <v>45.522221199621228</v>
      </c>
      <c r="G2354" s="80">
        <v>0.25</v>
      </c>
      <c r="H2354" s="79">
        <f>F2354*G2354*D2354*E2354*'Equation 4'!$D$6*3600*0.000001*0.000001</f>
        <v>4.9741358442972158E-2</v>
      </c>
    </row>
    <row r="2355" spans="1:8" ht="13.8" x14ac:dyDescent="0.3">
      <c r="A2355" s="77">
        <v>4</v>
      </c>
      <c r="B2355" s="78">
        <v>9</v>
      </c>
      <c r="C2355" s="77">
        <v>7</v>
      </c>
      <c r="D2355" s="79">
        <v>81.742000000000004</v>
      </c>
      <c r="E2355" s="79">
        <v>4.3190884454940255</v>
      </c>
      <c r="F2355" s="79">
        <v>22.145196345444703</v>
      </c>
      <c r="G2355" s="80">
        <v>0.25</v>
      </c>
      <c r="H2355" s="79">
        <f>F2355*G2355*D2355*E2355*'Equation 4'!$D$6*3600*0.000001*0.000001</f>
        <v>7.0365439027027618E-2</v>
      </c>
    </row>
    <row r="2356" spans="1:8" ht="13.8" x14ac:dyDescent="0.3">
      <c r="A2356" s="77">
        <v>4</v>
      </c>
      <c r="B2356" s="78">
        <v>9</v>
      </c>
      <c r="C2356" s="77">
        <v>8</v>
      </c>
      <c r="D2356" s="79">
        <v>213.43799999999999</v>
      </c>
      <c r="E2356" s="79">
        <v>4.4157559941645328</v>
      </c>
      <c r="F2356" s="79">
        <v>20.556965434731332</v>
      </c>
      <c r="G2356" s="80">
        <v>0.25</v>
      </c>
      <c r="H2356" s="79">
        <f>F2356*G2356*D2356*E2356*'Equation 4'!$D$6*3600*0.000001*0.000001</f>
        <v>0.17437263283310261</v>
      </c>
    </row>
    <row r="2357" spans="1:8" ht="13.8" x14ac:dyDescent="0.3">
      <c r="A2357" s="77">
        <v>4</v>
      </c>
      <c r="B2357" s="78">
        <v>9</v>
      </c>
      <c r="C2357" s="77">
        <v>9</v>
      </c>
      <c r="D2357" s="79">
        <v>333.24599999999998</v>
      </c>
      <c r="E2357" s="79">
        <v>4.3767174914540696</v>
      </c>
      <c r="F2357" s="79">
        <v>27.82530227585918</v>
      </c>
      <c r="G2357" s="80">
        <v>0.25</v>
      </c>
      <c r="H2357" s="79">
        <f>F2357*G2357*D2357*E2357*'Equation 4'!$D$6*3600*0.000001*0.000001</f>
        <v>0.3652547397063286</v>
      </c>
    </row>
    <row r="2358" spans="1:8" ht="13.8" x14ac:dyDescent="0.3">
      <c r="A2358" s="77">
        <v>4</v>
      </c>
      <c r="B2358" s="78">
        <v>9</v>
      </c>
      <c r="C2358" s="77">
        <v>10</v>
      </c>
      <c r="D2358" s="79">
        <v>478.83600000000001</v>
      </c>
      <c r="E2358" s="79">
        <v>4.4359554776845993</v>
      </c>
      <c r="F2358" s="79">
        <v>32.060736943542757</v>
      </c>
      <c r="G2358" s="80">
        <v>0.25</v>
      </c>
      <c r="H2358" s="79">
        <f>F2358*G2358*D2358*E2358*'Equation 4'!$D$6*3600*0.000001*0.000001</f>
        <v>0.61290051044808935</v>
      </c>
    </row>
    <row r="2359" spans="1:8" ht="13.8" x14ac:dyDescent="0.3">
      <c r="A2359" s="77">
        <v>4</v>
      </c>
      <c r="B2359" s="78">
        <v>9</v>
      </c>
      <c r="C2359" s="77">
        <v>11</v>
      </c>
      <c r="D2359" s="79">
        <v>700.69</v>
      </c>
      <c r="E2359" s="79">
        <v>4.3654865708188817</v>
      </c>
      <c r="F2359" s="79">
        <v>25.544531475892502</v>
      </c>
      <c r="G2359" s="80">
        <v>0.25</v>
      </c>
      <c r="H2359" s="79">
        <f>F2359*G2359*D2359*E2359*'Equation 4'!$D$6*3600*0.000001*0.000001</f>
        <v>0.7032326512895839</v>
      </c>
    </row>
    <row r="2360" spans="1:8" ht="13.8" x14ac:dyDescent="0.3">
      <c r="A2360" s="77">
        <v>4</v>
      </c>
      <c r="B2360" s="78">
        <v>9</v>
      </c>
      <c r="C2360" s="77">
        <v>12</v>
      </c>
      <c r="D2360" s="79">
        <v>1005.603</v>
      </c>
      <c r="E2360" s="79">
        <v>4.2848460882510127</v>
      </c>
      <c r="F2360" s="79">
        <v>21.269623506337222</v>
      </c>
      <c r="G2360" s="80">
        <v>0.25</v>
      </c>
      <c r="H2360" s="79">
        <f>F2360*G2360*D2360*E2360*'Equation 4'!$D$6*3600*0.000001*0.000001</f>
        <v>0.82482933639722744</v>
      </c>
    </row>
    <row r="2361" spans="1:8" ht="13.8" x14ac:dyDescent="0.3">
      <c r="A2361" s="77">
        <v>4</v>
      </c>
      <c r="B2361" s="78">
        <v>9</v>
      </c>
      <c r="C2361" s="77">
        <v>13</v>
      </c>
      <c r="D2361" s="79">
        <v>1312.454</v>
      </c>
      <c r="E2361" s="79">
        <v>4.4096127947927588</v>
      </c>
      <c r="F2361" s="79">
        <v>20.589462046233201</v>
      </c>
      <c r="G2361" s="80">
        <v>0.25</v>
      </c>
      <c r="H2361" s="79">
        <f>F2361*G2361*D2361*E2361*'Equation 4'!$D$6*3600*0.000001*0.000001</f>
        <v>1.0724376590053213</v>
      </c>
    </row>
    <row r="2362" spans="1:8" ht="13.8" x14ac:dyDescent="0.3">
      <c r="A2362" s="77">
        <v>4</v>
      </c>
      <c r="B2362" s="78">
        <v>9</v>
      </c>
      <c r="C2362" s="77">
        <v>14</v>
      </c>
      <c r="D2362" s="79">
        <v>1611.856</v>
      </c>
      <c r="E2362" s="79">
        <v>4.7748861766538475</v>
      </c>
      <c r="F2362" s="79">
        <v>18.802548514707283</v>
      </c>
      <c r="G2362" s="80">
        <v>0.25</v>
      </c>
      <c r="H2362" s="79">
        <f>F2362*G2362*D2362*E2362*'Equation 4'!$D$6*3600*0.000001*0.000001</f>
        <v>1.3024123056510579</v>
      </c>
    </row>
    <row r="2363" spans="1:8" ht="13.8" x14ac:dyDescent="0.3">
      <c r="A2363" s="77">
        <v>4</v>
      </c>
      <c r="B2363" s="78">
        <v>9</v>
      </c>
      <c r="C2363" s="77">
        <v>15</v>
      </c>
      <c r="D2363" s="79">
        <v>1780.77</v>
      </c>
      <c r="E2363" s="79">
        <v>4.9350009118540186</v>
      </c>
      <c r="F2363" s="79">
        <v>18.10265812166849</v>
      </c>
      <c r="G2363" s="80">
        <v>0.25</v>
      </c>
      <c r="H2363" s="79">
        <f>F2363*G2363*D2363*E2363*'Equation 4'!$D$6*3600*0.000001*0.000001</f>
        <v>1.431791984961355</v>
      </c>
    </row>
    <row r="2364" spans="1:8" ht="13.8" x14ac:dyDescent="0.3">
      <c r="A2364" s="77">
        <v>4</v>
      </c>
      <c r="B2364" s="78">
        <v>9</v>
      </c>
      <c r="C2364" s="77">
        <v>16</v>
      </c>
      <c r="D2364" s="79">
        <v>1646.1189999999999</v>
      </c>
      <c r="E2364" s="79">
        <v>5.0910495970870286</v>
      </c>
      <c r="F2364" s="79">
        <v>21.509328394908405</v>
      </c>
      <c r="G2364" s="80">
        <v>0.25</v>
      </c>
      <c r="H2364" s="79">
        <f>F2364*G2364*D2364*E2364*'Equation 4'!$D$6*3600*0.000001*0.000001</f>
        <v>1.6223252040699343</v>
      </c>
    </row>
    <row r="2365" spans="1:8" ht="13.8" x14ac:dyDescent="0.3">
      <c r="A2365" s="77">
        <v>4</v>
      </c>
      <c r="B2365" s="78">
        <v>9</v>
      </c>
      <c r="C2365" s="77">
        <v>17</v>
      </c>
      <c r="D2365" s="79">
        <v>979.18799999999999</v>
      </c>
      <c r="E2365" s="79">
        <v>5.444422926261332</v>
      </c>
      <c r="F2365" s="79">
        <v>25.609201280527891</v>
      </c>
      <c r="G2365" s="80">
        <v>0.25</v>
      </c>
      <c r="H2365" s="79">
        <f>F2365*G2365*D2365*E2365*'Equation 4'!$D$6*3600*0.000001*0.000001</f>
        <v>1.2287300502376557</v>
      </c>
    </row>
    <row r="2366" spans="1:8" ht="13.8" x14ac:dyDescent="0.3">
      <c r="A2366" s="77">
        <v>4</v>
      </c>
      <c r="B2366" s="78">
        <v>9</v>
      </c>
      <c r="C2366" s="77">
        <v>18</v>
      </c>
      <c r="D2366" s="79">
        <v>177.51900000000001</v>
      </c>
      <c r="E2366" s="79">
        <v>4.7979951021233855</v>
      </c>
      <c r="F2366" s="79">
        <v>29.432591611679651</v>
      </c>
      <c r="G2366" s="80">
        <v>0.25</v>
      </c>
      <c r="H2366" s="79">
        <f>F2366*G2366*D2366*E2366*'Equation 4'!$D$6*3600*0.000001*0.000001</f>
        <v>0.22561899323762746</v>
      </c>
    </row>
    <row r="2367" spans="1:8" ht="13.8" x14ac:dyDescent="0.3">
      <c r="A2367" s="77">
        <v>4</v>
      </c>
      <c r="B2367" s="78">
        <v>9</v>
      </c>
      <c r="C2367" s="77">
        <v>19</v>
      </c>
      <c r="D2367" s="79">
        <v>96.126999999999995</v>
      </c>
      <c r="E2367" s="79">
        <v>4.233842935206737</v>
      </c>
      <c r="F2367" s="79">
        <v>45.60680825123081</v>
      </c>
      <c r="G2367" s="80">
        <v>0.25</v>
      </c>
      <c r="H2367" s="79">
        <f>F2367*G2367*D2367*E2367*'Equation 4'!$D$6*3600*0.000001*0.000001</f>
        <v>0.16705224658370496</v>
      </c>
    </row>
    <row r="2368" spans="1:8" ht="13.8" x14ac:dyDescent="0.3">
      <c r="A2368" s="77">
        <v>4</v>
      </c>
      <c r="B2368" s="78">
        <v>9</v>
      </c>
      <c r="C2368" s="77">
        <v>20</v>
      </c>
      <c r="D2368" s="79">
        <v>69.816000000000003</v>
      </c>
      <c r="E2368" s="79">
        <v>3.9348526020678336</v>
      </c>
      <c r="F2368" s="79">
        <v>58.209001094672786</v>
      </c>
      <c r="G2368" s="80">
        <v>0.25</v>
      </c>
      <c r="H2368" s="79">
        <f>F2368*G2368*D2368*E2368*'Equation 4'!$D$6*3600*0.000001*0.000001</f>
        <v>0.14391832223723844</v>
      </c>
    </row>
    <row r="2369" spans="1:8" ht="13.8" x14ac:dyDescent="0.3">
      <c r="A2369" s="77">
        <v>4</v>
      </c>
      <c r="B2369" s="78">
        <v>9</v>
      </c>
      <c r="C2369" s="77">
        <v>21</v>
      </c>
      <c r="D2369" s="79">
        <v>77.144000000000005</v>
      </c>
      <c r="E2369" s="79">
        <v>4.1817914821282036</v>
      </c>
      <c r="F2369" s="79">
        <v>36.84102095590886</v>
      </c>
      <c r="G2369" s="80">
        <v>0.25</v>
      </c>
      <c r="H2369" s="79">
        <f>F2369*G2369*D2369*E2369*'Equation 4'!$D$6*3600*0.000001*0.000001</f>
        <v>0.10696426072708784</v>
      </c>
    </row>
    <row r="2370" spans="1:8" ht="13.8" x14ac:dyDescent="0.3">
      <c r="A2370" s="77">
        <v>4</v>
      </c>
      <c r="B2370" s="78">
        <v>9</v>
      </c>
      <c r="C2370" s="77">
        <v>22</v>
      </c>
      <c r="D2370" s="79">
        <v>80.447000000000003</v>
      </c>
      <c r="E2370" s="79">
        <v>4.2066515187260283</v>
      </c>
      <c r="F2370" s="79">
        <v>23.222722358675199</v>
      </c>
      <c r="G2370" s="80">
        <v>0.25</v>
      </c>
      <c r="H2370" s="79">
        <f>F2370*G2370*D2370*E2370*'Equation 4'!$D$6*3600*0.000001*0.000001</f>
        <v>7.072973466975592E-2</v>
      </c>
    </row>
    <row r="2371" spans="1:8" ht="13.8" x14ac:dyDescent="0.3">
      <c r="A2371" s="77">
        <v>4</v>
      </c>
      <c r="B2371" s="78">
        <v>9</v>
      </c>
      <c r="C2371" s="77">
        <v>23</v>
      </c>
      <c r="D2371" s="79">
        <v>83.343000000000004</v>
      </c>
      <c r="E2371" s="79">
        <v>4.1839502865115401</v>
      </c>
      <c r="F2371" s="79">
        <v>7.2006462796954169</v>
      </c>
      <c r="G2371" s="80">
        <v>0.25</v>
      </c>
      <c r="H2371" s="79">
        <f>F2371*G2371*D2371*E2371*'Equation 4'!$D$6*3600*0.000001*0.000001</f>
        <v>2.2597980610457577E-2</v>
      </c>
    </row>
    <row r="2372" spans="1:8" ht="13.8" x14ac:dyDescent="0.3">
      <c r="A2372" s="77">
        <v>4</v>
      </c>
      <c r="B2372" s="78">
        <v>9</v>
      </c>
      <c r="C2372" s="77">
        <v>24</v>
      </c>
      <c r="D2372" s="79">
        <v>65.16</v>
      </c>
      <c r="E2372" s="79">
        <v>3.9901182939857809</v>
      </c>
      <c r="F2372" s="79">
        <v>-0.37464524895197471</v>
      </c>
      <c r="G2372" s="80">
        <v>0.25</v>
      </c>
      <c r="H2372" s="79">
        <f>F2372*G2372*D2372*E2372*'Equation 4'!$D$6*3600*0.000001*0.000001</f>
        <v>-8.7665675959560816E-4</v>
      </c>
    </row>
    <row r="2373" spans="1:8" ht="13.8" x14ac:dyDescent="0.3">
      <c r="A2373" s="77">
        <v>4</v>
      </c>
      <c r="B2373" s="78">
        <v>9</v>
      </c>
      <c r="C2373" s="77">
        <v>1</v>
      </c>
      <c r="D2373" s="79">
        <v>55.113</v>
      </c>
      <c r="E2373" s="79">
        <v>3.9781515808224301</v>
      </c>
      <c r="F2373" s="79">
        <v>-0.42462574756513405</v>
      </c>
      <c r="G2373" s="80">
        <v>0.25</v>
      </c>
      <c r="H2373" s="79">
        <f>F2373*G2373*D2373*E2373*'Equation 4'!$D$6*3600*0.000001*0.000001</f>
        <v>-8.3788460894634734E-4</v>
      </c>
    </row>
    <row r="2374" spans="1:8" ht="13.8" x14ac:dyDescent="0.3">
      <c r="A2374" s="77">
        <v>4</v>
      </c>
      <c r="B2374" s="78">
        <v>9</v>
      </c>
      <c r="C2374" s="77">
        <v>2</v>
      </c>
      <c r="D2374" s="79">
        <v>44.783000000000001</v>
      </c>
      <c r="E2374" s="79">
        <v>3.9456316351124316</v>
      </c>
      <c r="F2374" s="79">
        <v>-0.46062472702949897</v>
      </c>
      <c r="G2374" s="80">
        <v>0.25</v>
      </c>
      <c r="H2374" s="79">
        <f>F2374*G2374*D2374*E2374*'Equation 4'!$D$6*3600*0.000001*0.000001</f>
        <v>-7.3251998484595527E-4</v>
      </c>
    </row>
    <row r="2375" spans="1:8" ht="13.8" x14ac:dyDescent="0.3">
      <c r="A2375" s="77">
        <v>4</v>
      </c>
      <c r="B2375" s="78">
        <v>9</v>
      </c>
      <c r="C2375" s="77">
        <v>3</v>
      </c>
      <c r="D2375" s="79">
        <v>44.573999999999998</v>
      </c>
      <c r="E2375" s="79">
        <v>4.3046021883560854</v>
      </c>
      <c r="F2375" s="79">
        <v>-1.0977059702622789</v>
      </c>
      <c r="G2375" s="80">
        <v>0.25</v>
      </c>
      <c r="H2375" s="79">
        <f>F2375*G2375*D2375*E2375*'Equation 4'!$D$6*3600*0.000001*0.000001</f>
        <v>-1.8955845773553932E-3</v>
      </c>
    </row>
    <row r="2376" spans="1:8" ht="13.8" x14ac:dyDescent="0.3">
      <c r="A2376" s="77">
        <v>4</v>
      </c>
      <c r="B2376" s="78">
        <v>9</v>
      </c>
      <c r="C2376" s="77">
        <v>4</v>
      </c>
      <c r="D2376" s="79">
        <v>52.295999999999999</v>
      </c>
      <c r="E2376" s="79">
        <v>4.4490319171702959</v>
      </c>
      <c r="F2376" s="79">
        <v>-1.1287191255004956</v>
      </c>
      <c r="G2376" s="80">
        <v>0.25</v>
      </c>
      <c r="H2376" s="79">
        <f>F2376*G2376*D2376*E2376*'Equation 4'!$D$6*3600*0.000001*0.000001</f>
        <v>-2.3635368987134321E-3</v>
      </c>
    </row>
    <row r="2377" spans="1:8" ht="13.8" x14ac:dyDescent="0.3">
      <c r="A2377" s="77">
        <v>4</v>
      </c>
      <c r="B2377" s="78">
        <v>9</v>
      </c>
      <c r="C2377" s="77">
        <v>5</v>
      </c>
      <c r="D2377" s="79">
        <v>47.408000000000001</v>
      </c>
      <c r="E2377" s="79">
        <v>4.317368874673555</v>
      </c>
      <c r="F2377" s="79">
        <v>12.032842636843091</v>
      </c>
      <c r="G2377" s="80">
        <v>0.25</v>
      </c>
      <c r="H2377" s="79">
        <f>F2377*G2377*D2377*E2377*'Equation 4'!$D$6*3600*0.000001*0.000001</f>
        <v>2.2165704384812652E-2</v>
      </c>
    </row>
    <row r="2378" spans="1:8" ht="13.8" x14ac:dyDescent="0.3">
      <c r="A2378" s="77">
        <v>4</v>
      </c>
      <c r="B2378" s="78">
        <v>10</v>
      </c>
      <c r="C2378" s="77">
        <v>6</v>
      </c>
      <c r="D2378" s="79">
        <v>43.414999999999999</v>
      </c>
      <c r="E2378" s="79">
        <v>4.029521311520762</v>
      </c>
      <c r="F2378" s="79">
        <v>29.978871195640743</v>
      </c>
      <c r="G2378" s="80">
        <v>0.25</v>
      </c>
      <c r="H2378" s="79">
        <f>F2378*G2378*D2378*E2378*'Equation 4'!$D$6*3600*0.000001*0.000001</f>
        <v>4.7200983515264354E-2</v>
      </c>
    </row>
    <row r="2379" spans="1:8" ht="13.8" x14ac:dyDescent="0.3">
      <c r="A2379" s="77">
        <v>4</v>
      </c>
      <c r="B2379" s="78">
        <v>10</v>
      </c>
      <c r="C2379" s="77">
        <v>7</v>
      </c>
      <c r="D2379" s="79">
        <v>78.323999999999998</v>
      </c>
      <c r="E2379" s="79">
        <v>4.2554381678036401</v>
      </c>
      <c r="F2379" s="79">
        <v>23.526033812703815</v>
      </c>
      <c r="G2379" s="80">
        <v>0.25</v>
      </c>
      <c r="H2379" s="79">
        <f>F2379*G2379*D2379*E2379*'Equation 4'!$D$6*3600*0.000001*0.000001</f>
        <v>7.0571665926744478E-2</v>
      </c>
    </row>
    <row r="2380" spans="1:8" ht="13.8" x14ac:dyDescent="0.3">
      <c r="A2380" s="77">
        <v>4</v>
      </c>
      <c r="B2380" s="78">
        <v>10</v>
      </c>
      <c r="C2380" s="77">
        <v>8</v>
      </c>
      <c r="D2380" s="79">
        <v>180.815</v>
      </c>
      <c r="E2380" s="79">
        <v>3.9708685447896661</v>
      </c>
      <c r="F2380" s="79">
        <v>23.170381571716067</v>
      </c>
      <c r="G2380" s="80">
        <v>0.25</v>
      </c>
      <c r="H2380" s="79">
        <f>F2380*G2380*D2380*E2380*'Equation 4'!$D$6*3600*0.000001*0.000001</f>
        <v>0.14972546171948123</v>
      </c>
    </row>
    <row r="2381" spans="1:8" ht="13.8" x14ac:dyDescent="0.3">
      <c r="A2381" s="77">
        <v>4</v>
      </c>
      <c r="B2381" s="78">
        <v>10</v>
      </c>
      <c r="C2381" s="77">
        <v>9</v>
      </c>
      <c r="D2381" s="79">
        <v>298.29700000000003</v>
      </c>
      <c r="E2381" s="79">
        <v>3.940787992267536</v>
      </c>
      <c r="F2381" s="79">
        <v>31.209665883939945</v>
      </c>
      <c r="G2381" s="80">
        <v>0.25</v>
      </c>
      <c r="H2381" s="79">
        <f>F2381*G2381*D2381*E2381*'Equation 4'!$D$6*3600*0.000001*0.000001</f>
        <v>0.330189748607297</v>
      </c>
    </row>
    <row r="2382" spans="1:8" ht="13.8" x14ac:dyDescent="0.3">
      <c r="A2382" s="77">
        <v>4</v>
      </c>
      <c r="B2382" s="78">
        <v>10</v>
      </c>
      <c r="C2382" s="77">
        <v>10</v>
      </c>
      <c r="D2382" s="79">
        <v>463.113</v>
      </c>
      <c r="E2382" s="79">
        <v>3.7588254814502893</v>
      </c>
      <c r="F2382" s="79">
        <v>38.33514793244872</v>
      </c>
      <c r="G2382" s="80">
        <v>0.25</v>
      </c>
      <c r="H2382" s="79">
        <f>F2382*G2382*D2382*E2382*'Equation 4'!$D$6*3600*0.000001*0.000001</f>
        <v>0.60059095514029737</v>
      </c>
    </row>
    <row r="2383" spans="1:8" ht="13.8" x14ac:dyDescent="0.3">
      <c r="A2383" s="77">
        <v>4</v>
      </c>
      <c r="B2383" s="78">
        <v>10</v>
      </c>
      <c r="C2383" s="77">
        <v>11</v>
      </c>
      <c r="D2383" s="79">
        <v>836.07600000000002</v>
      </c>
      <c r="E2383" s="79">
        <v>3.67404695125144</v>
      </c>
      <c r="F2383" s="79">
        <v>30.873058099272402</v>
      </c>
      <c r="G2383" s="80">
        <v>0.25</v>
      </c>
      <c r="H2383" s="79">
        <f>F2383*G2383*D2383*E2383*'Equation 4'!$D$6*3600*0.000001*0.000001</f>
        <v>0.85351787043090321</v>
      </c>
    </row>
    <row r="2384" spans="1:8" ht="13.8" x14ac:dyDescent="0.3">
      <c r="A2384" s="77">
        <v>4</v>
      </c>
      <c r="B2384" s="78">
        <v>10</v>
      </c>
      <c r="C2384" s="77">
        <v>12</v>
      </c>
      <c r="D2384" s="79">
        <v>1459.252</v>
      </c>
      <c r="E2384" s="79">
        <v>3.6735827199070936</v>
      </c>
      <c r="F2384" s="79">
        <v>25.269552773203962</v>
      </c>
      <c r="G2384" s="80">
        <v>0.25</v>
      </c>
      <c r="H2384" s="79">
        <f>F2384*G2384*D2384*E2384*'Equation 4'!$D$6*3600*0.000001*0.000001</f>
        <v>1.2191585420710442</v>
      </c>
    </row>
    <row r="2385" spans="1:8" ht="13.8" x14ac:dyDescent="0.3">
      <c r="A2385" s="77">
        <v>4</v>
      </c>
      <c r="B2385" s="78">
        <v>10</v>
      </c>
      <c r="C2385" s="77">
        <v>13</v>
      </c>
      <c r="D2385" s="79">
        <v>1823.93</v>
      </c>
      <c r="E2385" s="79">
        <v>3.7969382402140806</v>
      </c>
      <c r="F2385" s="79">
        <v>24.358624410972549</v>
      </c>
      <c r="G2385" s="80">
        <v>0.25</v>
      </c>
      <c r="H2385" s="79">
        <f>F2385*G2385*D2385*E2385*'Equation 4'!$D$6*3600*0.000001*0.000001</f>
        <v>1.5182279006013577</v>
      </c>
    </row>
    <row r="2386" spans="1:8" ht="13.8" x14ac:dyDescent="0.3">
      <c r="A2386" s="77">
        <v>4</v>
      </c>
      <c r="B2386" s="78">
        <v>10</v>
      </c>
      <c r="C2386" s="77">
        <v>14</v>
      </c>
      <c r="D2386" s="79">
        <v>2053.0059999999999</v>
      </c>
      <c r="E2386" s="79">
        <v>3.8990173120928815</v>
      </c>
      <c r="F2386" s="79">
        <v>23.648397690442483</v>
      </c>
      <c r="G2386" s="80">
        <v>0.25</v>
      </c>
      <c r="H2386" s="79">
        <f>F2386*G2386*D2386*E2386*'Equation 4'!$D$6*3600*0.000001*0.000001</f>
        <v>1.7036862242900992</v>
      </c>
    </row>
    <row r="2387" spans="1:8" ht="13.8" x14ac:dyDescent="0.3">
      <c r="A2387" s="77">
        <v>4</v>
      </c>
      <c r="B2387" s="78">
        <v>10</v>
      </c>
      <c r="C2387" s="77">
        <v>15</v>
      </c>
      <c r="D2387" s="79">
        <v>2101.0259999999998</v>
      </c>
      <c r="E2387" s="79">
        <v>3.9784319775509545</v>
      </c>
      <c r="F2387" s="79">
        <v>23.121067541741017</v>
      </c>
      <c r="G2387" s="80">
        <v>0.25</v>
      </c>
      <c r="H2387" s="79">
        <f>F2387*G2387*D2387*E2387*'Equation 4'!$D$6*3600*0.000001*0.000001</f>
        <v>1.739377130333335</v>
      </c>
    </row>
    <row r="2388" spans="1:8" ht="13.8" x14ac:dyDescent="0.3">
      <c r="A2388" s="77">
        <v>4</v>
      </c>
      <c r="B2388" s="78">
        <v>10</v>
      </c>
      <c r="C2388" s="77">
        <v>16</v>
      </c>
      <c r="D2388" s="79">
        <v>1945.798</v>
      </c>
      <c r="E2388" s="79">
        <v>4.2984677502570605</v>
      </c>
      <c r="F2388" s="79">
        <v>25.985980629773564</v>
      </c>
      <c r="G2388" s="80">
        <v>0.25</v>
      </c>
      <c r="H2388" s="79">
        <f>F2388*G2388*D2388*E2388*'Equation 4'!$D$6*3600*0.000001*0.000001</f>
        <v>1.9561089728561056</v>
      </c>
    </row>
    <row r="2389" spans="1:8" ht="13.8" x14ac:dyDescent="0.3">
      <c r="A2389" s="77">
        <v>4</v>
      </c>
      <c r="B2389" s="78">
        <v>10</v>
      </c>
      <c r="C2389" s="77">
        <v>17</v>
      </c>
      <c r="D2389" s="79">
        <v>988.803</v>
      </c>
      <c r="E2389" s="79">
        <v>4.9567655784795797</v>
      </c>
      <c r="F2389" s="79">
        <v>28.401132972370156</v>
      </c>
      <c r="G2389" s="80">
        <v>0.25</v>
      </c>
      <c r="H2389" s="79">
        <f>F2389*G2389*D2389*E2389*'Equation 4'!$D$6*3600*0.000001*0.000001</f>
        <v>1.2528132277274944</v>
      </c>
    </row>
    <row r="2390" spans="1:8" ht="13.8" x14ac:dyDescent="0.3">
      <c r="A2390" s="77">
        <v>4</v>
      </c>
      <c r="B2390" s="78">
        <v>10</v>
      </c>
      <c r="C2390" s="77">
        <v>18</v>
      </c>
      <c r="D2390" s="79">
        <v>181.501</v>
      </c>
      <c r="E2390" s="79">
        <v>5.4562523768608795</v>
      </c>
      <c r="F2390" s="79">
        <v>25.547675303201608</v>
      </c>
      <c r="G2390" s="80">
        <v>0.25</v>
      </c>
      <c r="H2390" s="79">
        <f>F2390*G2390*D2390*E2390*'Equation 4'!$D$6*3600*0.000001*0.000001</f>
        <v>0.22770227500248708</v>
      </c>
    </row>
    <row r="2391" spans="1:8" ht="13.8" x14ac:dyDescent="0.3">
      <c r="A2391" s="77">
        <v>4</v>
      </c>
      <c r="B2391" s="78">
        <v>10</v>
      </c>
      <c r="C2391" s="77">
        <v>19</v>
      </c>
      <c r="D2391" s="79">
        <v>171.46199999999999</v>
      </c>
      <c r="E2391" s="79">
        <v>5.9886781513118565</v>
      </c>
      <c r="F2391" s="79">
        <v>23.030149688243025</v>
      </c>
      <c r="G2391" s="80">
        <v>0.25</v>
      </c>
      <c r="H2391" s="79">
        <f>F2391*G2391*D2391*E2391*'Equation 4'!$D$6*3600*0.000001*0.000001</f>
        <v>0.212832589406662</v>
      </c>
    </row>
    <row r="2392" spans="1:8" ht="13.8" x14ac:dyDescent="0.3">
      <c r="A2392" s="77">
        <v>4</v>
      </c>
      <c r="B2392" s="78">
        <v>10</v>
      </c>
      <c r="C2392" s="77">
        <v>20</v>
      </c>
      <c r="D2392" s="79">
        <v>155.41800000000001</v>
      </c>
      <c r="E2392" s="79">
        <v>5.6464435709568548</v>
      </c>
      <c r="F2392" s="79">
        <v>20.945453746534817</v>
      </c>
      <c r="G2392" s="80">
        <v>0.25</v>
      </c>
      <c r="H2392" s="79">
        <f>F2392*G2392*D2392*E2392*'Equation 4'!$D$6*3600*0.000001*0.000001</f>
        <v>0.16542783676161588</v>
      </c>
    </row>
    <row r="2393" spans="1:8" ht="13.8" x14ac:dyDescent="0.3">
      <c r="A2393" s="77">
        <v>4</v>
      </c>
      <c r="B2393" s="78">
        <v>10</v>
      </c>
      <c r="C2393" s="77">
        <v>21</v>
      </c>
      <c r="D2393" s="79">
        <v>138.041</v>
      </c>
      <c r="E2393" s="79">
        <v>5.0658632038380187</v>
      </c>
      <c r="F2393" s="79">
        <v>17.563491723288621</v>
      </c>
      <c r="G2393" s="80">
        <v>0.25</v>
      </c>
      <c r="H2393" s="79">
        <f>F2393*G2393*D2393*E2393*'Equation 4'!$D$6*3600*0.000001*0.000001</f>
        <v>0.11053884559022716</v>
      </c>
    </row>
    <row r="2394" spans="1:8" ht="13.8" x14ac:dyDescent="0.3">
      <c r="A2394" s="77">
        <v>4</v>
      </c>
      <c r="B2394" s="78">
        <v>10</v>
      </c>
      <c r="C2394" s="77">
        <v>22</v>
      </c>
      <c r="D2394" s="79">
        <v>120.56100000000001</v>
      </c>
      <c r="E2394" s="79">
        <v>4.5327136463712332</v>
      </c>
      <c r="F2394" s="79">
        <v>14.166374062902321</v>
      </c>
      <c r="G2394" s="80">
        <v>0.25</v>
      </c>
      <c r="H2394" s="79">
        <f>F2394*G2394*D2394*E2394*'Equation 4'!$D$6*3600*0.000001*0.000001</f>
        <v>6.9673293376185469E-2</v>
      </c>
    </row>
    <row r="2395" spans="1:8" ht="13.8" x14ac:dyDescent="0.3">
      <c r="A2395" s="77">
        <v>4</v>
      </c>
      <c r="B2395" s="78">
        <v>10</v>
      </c>
      <c r="C2395" s="77">
        <v>23</v>
      </c>
      <c r="D2395" s="79">
        <v>127.105</v>
      </c>
      <c r="E2395" s="79">
        <v>4.503286022450717</v>
      </c>
      <c r="F2395" s="79">
        <v>4.1858263744194275</v>
      </c>
      <c r="G2395" s="80">
        <v>0.25</v>
      </c>
      <c r="H2395" s="79">
        <f>F2395*G2395*D2395*E2395*'Equation 4'!$D$6*3600*0.000001*0.000001</f>
        <v>2.1563332826014643E-2</v>
      </c>
    </row>
    <row r="2396" spans="1:8" ht="13.8" x14ac:dyDescent="0.3">
      <c r="A2396" s="77">
        <v>4</v>
      </c>
      <c r="B2396" s="78">
        <v>10</v>
      </c>
      <c r="C2396" s="77">
        <v>24</v>
      </c>
      <c r="D2396" s="79">
        <v>127.678</v>
      </c>
      <c r="E2396" s="79">
        <v>4.5199695795436492</v>
      </c>
      <c r="F2396" s="79">
        <v>-0.49931109322433631</v>
      </c>
      <c r="G2396" s="80">
        <v>0.25</v>
      </c>
      <c r="H2396" s="79">
        <f>F2396*G2396*D2396*E2396*'Equation 4'!$D$6*3600*0.000001*0.000001</f>
        <v>-2.5933749248030972E-3</v>
      </c>
    </row>
    <row r="2397" spans="1:8" ht="13.8" x14ac:dyDescent="0.3">
      <c r="A2397" s="77">
        <v>4</v>
      </c>
      <c r="B2397" s="78">
        <v>10</v>
      </c>
      <c r="C2397" s="77">
        <v>1</v>
      </c>
      <c r="D2397" s="79">
        <v>118.738</v>
      </c>
      <c r="E2397" s="79">
        <v>4.4387070189414395</v>
      </c>
      <c r="F2397" s="79">
        <v>-0.49122775997439172</v>
      </c>
      <c r="G2397" s="80">
        <v>0.25</v>
      </c>
      <c r="H2397" s="79">
        <f>F2397*G2397*D2397*E2397*'Equation 4'!$D$6*3600*0.000001*0.000001</f>
        <v>-2.330084228451938E-3</v>
      </c>
    </row>
    <row r="2398" spans="1:8" ht="13.8" x14ac:dyDescent="0.3">
      <c r="A2398" s="77">
        <v>4</v>
      </c>
      <c r="B2398" s="78">
        <v>10</v>
      </c>
      <c r="C2398" s="77">
        <v>2</v>
      </c>
      <c r="D2398" s="79">
        <v>81.891999999999996</v>
      </c>
      <c r="E2398" s="79">
        <v>4.3520786987369613</v>
      </c>
      <c r="F2398" s="79">
        <v>-0.63892193704929889</v>
      </c>
      <c r="G2398" s="80">
        <v>0.25</v>
      </c>
      <c r="H2398" s="79">
        <f>F2398*G2398*D2398*E2398*'Equation 4'!$D$6*3600*0.000001*0.000001</f>
        <v>-2.0494084709894314E-3</v>
      </c>
    </row>
    <row r="2399" spans="1:8" ht="13.8" x14ac:dyDescent="0.3">
      <c r="A2399" s="77">
        <v>4</v>
      </c>
      <c r="B2399" s="78">
        <v>10</v>
      </c>
      <c r="C2399" s="77">
        <v>3</v>
      </c>
      <c r="D2399" s="79">
        <v>62.6</v>
      </c>
      <c r="E2399" s="79">
        <v>4.1367747098434062</v>
      </c>
      <c r="F2399" s="79">
        <v>-0.58001776385633708</v>
      </c>
      <c r="G2399" s="80">
        <v>0.25</v>
      </c>
      <c r="H2399" s="79">
        <f>F2399*G2399*D2399*E2399*'Equation 4'!$D$6*3600*0.000001*0.000001</f>
        <v>-1.351823546974314E-3</v>
      </c>
    </row>
    <row r="2400" spans="1:8" ht="13.8" x14ac:dyDescent="0.3">
      <c r="A2400" s="77">
        <v>4</v>
      </c>
      <c r="B2400" s="78">
        <v>10</v>
      </c>
      <c r="C2400" s="77">
        <v>4</v>
      </c>
      <c r="D2400" s="79">
        <v>54.470999999999997</v>
      </c>
      <c r="E2400" s="79">
        <v>4.0497660426251789</v>
      </c>
      <c r="F2400" s="79">
        <v>-0.53890432975019387</v>
      </c>
      <c r="G2400" s="80">
        <v>0.25</v>
      </c>
      <c r="H2400" s="79">
        <f>F2400*G2400*D2400*E2400*'Equation 4'!$D$6*3600*0.000001*0.000001</f>
        <v>-1.0699154651872566E-3</v>
      </c>
    </row>
    <row r="2401" spans="1:8" ht="13.8" x14ac:dyDescent="0.3">
      <c r="A2401" s="77">
        <v>4</v>
      </c>
      <c r="B2401" s="78">
        <v>10</v>
      </c>
      <c r="C2401" s="77">
        <v>5</v>
      </c>
      <c r="D2401" s="79">
        <v>54.045000000000002</v>
      </c>
      <c r="E2401" s="79">
        <v>4.0110666910436681</v>
      </c>
      <c r="F2401" s="79">
        <v>11.869856027732649</v>
      </c>
      <c r="G2401" s="80">
        <v>0.25</v>
      </c>
      <c r="H2401" s="79">
        <f>F2401*G2401*D2401*E2401*'Equation 4'!$D$6*3600*0.000001*0.000001</f>
        <v>2.3158123459773486E-2</v>
      </c>
    </row>
    <row r="2402" spans="1:8" ht="13.8" x14ac:dyDescent="0.3">
      <c r="A2402" s="77">
        <v>4</v>
      </c>
      <c r="B2402" s="78">
        <v>11</v>
      </c>
      <c r="C2402" s="77">
        <v>6</v>
      </c>
      <c r="D2402" s="79">
        <v>56.997999999999998</v>
      </c>
      <c r="E2402" s="79">
        <v>3.9402093852992128</v>
      </c>
      <c r="F2402" s="79">
        <v>23.4954615459622</v>
      </c>
      <c r="G2402" s="80">
        <v>0.25</v>
      </c>
      <c r="H2402" s="79">
        <f>F2402*G2402*D2402*E2402*'Equation 4'!$D$6*3600*0.000001*0.000001</f>
        <v>4.7490354156222173E-2</v>
      </c>
    </row>
    <row r="2403" spans="1:8" ht="13.8" x14ac:dyDescent="0.3">
      <c r="A2403" s="77">
        <v>4</v>
      </c>
      <c r="B2403" s="78">
        <v>11</v>
      </c>
      <c r="C2403" s="77">
        <v>7</v>
      </c>
      <c r="D2403" s="79">
        <v>149.875</v>
      </c>
      <c r="E2403" s="79">
        <v>5.3415706491630344</v>
      </c>
      <c r="F2403" s="79">
        <v>10.729037480275604</v>
      </c>
      <c r="G2403" s="80">
        <v>0.25</v>
      </c>
      <c r="H2403" s="79">
        <f>F2403*G2403*D2403*E2403*'Equation 4'!$D$6*3600*0.000001*0.000001</f>
        <v>7.7303907142193165E-2</v>
      </c>
    </row>
    <row r="2404" spans="1:8" ht="13.8" x14ac:dyDescent="0.3">
      <c r="A2404" s="77">
        <v>4</v>
      </c>
      <c r="B2404" s="78">
        <v>11</v>
      </c>
      <c r="C2404" s="77">
        <v>8</v>
      </c>
      <c r="D2404" s="79">
        <v>281.46300000000002</v>
      </c>
      <c r="E2404" s="79">
        <v>5.2473643860513448</v>
      </c>
      <c r="F2404" s="79">
        <v>16.860202815085927</v>
      </c>
      <c r="G2404" s="80">
        <v>0.25</v>
      </c>
      <c r="H2404" s="79">
        <f>F2404*G2404*D2404*E2404*'Equation 4'!$D$6*3600*0.000001*0.000001</f>
        <v>0.22411340796273779</v>
      </c>
    </row>
    <row r="2405" spans="1:8" ht="13.8" x14ac:dyDescent="0.3">
      <c r="A2405" s="77">
        <v>4</v>
      </c>
      <c r="B2405" s="78">
        <v>11</v>
      </c>
      <c r="C2405" s="77">
        <v>9</v>
      </c>
      <c r="D2405" s="79">
        <v>414.76400000000001</v>
      </c>
      <c r="E2405" s="79">
        <v>4.8737082391132116</v>
      </c>
      <c r="F2405" s="79">
        <v>24.705460236416904</v>
      </c>
      <c r="G2405" s="80">
        <v>0.25</v>
      </c>
      <c r="H2405" s="79">
        <f>F2405*G2405*D2405*E2405*'Equation 4'!$D$6*3600*0.000001*0.000001</f>
        <v>0.44946516616468501</v>
      </c>
    </row>
    <row r="2406" spans="1:8" ht="13.8" x14ac:dyDescent="0.3">
      <c r="A2406" s="77">
        <v>4</v>
      </c>
      <c r="B2406" s="78">
        <v>11</v>
      </c>
      <c r="C2406" s="77">
        <v>10</v>
      </c>
      <c r="D2406" s="79">
        <v>543.98400000000004</v>
      </c>
      <c r="E2406" s="79">
        <v>4.2403947929408643</v>
      </c>
      <c r="F2406" s="79">
        <v>33.667043117404511</v>
      </c>
      <c r="G2406" s="80">
        <v>0.25</v>
      </c>
      <c r="H2406" s="79">
        <f>F2406*G2406*D2406*E2406*'Equation 4'!$D$6*3600*0.000001*0.000001</f>
        <v>0.69894001232977399</v>
      </c>
    </row>
    <row r="2407" spans="1:8" ht="13.8" x14ac:dyDescent="0.3">
      <c r="A2407" s="77">
        <v>4</v>
      </c>
      <c r="B2407" s="78">
        <v>11</v>
      </c>
      <c r="C2407" s="77">
        <v>11</v>
      </c>
      <c r="D2407" s="79">
        <v>699.09699999999998</v>
      </c>
      <c r="E2407" s="79">
        <v>3.5239188412901905</v>
      </c>
      <c r="F2407" s="79">
        <v>32.306307124028486</v>
      </c>
      <c r="G2407" s="80">
        <v>0.25</v>
      </c>
      <c r="H2407" s="79">
        <f>F2407*G2407*D2407*E2407*'Equation 4'!$D$6*3600*0.000001*0.000001</f>
        <v>0.71629705078620087</v>
      </c>
    </row>
    <row r="2408" spans="1:8" ht="13.8" x14ac:dyDescent="0.3">
      <c r="A2408" s="77">
        <v>4</v>
      </c>
      <c r="B2408" s="78">
        <v>11</v>
      </c>
      <c r="C2408" s="77">
        <v>12</v>
      </c>
      <c r="D2408" s="79">
        <v>970.44200000000001</v>
      </c>
      <c r="E2408" s="79">
        <v>3.0095517938723035</v>
      </c>
      <c r="F2408" s="79">
        <v>31.456061820325527</v>
      </c>
      <c r="G2408" s="80">
        <v>0.25</v>
      </c>
      <c r="H2408" s="79">
        <f>F2408*G2408*D2408*E2408*'Equation 4'!$D$6*3600*0.000001*0.000001</f>
        <v>0.82683388262907664</v>
      </c>
    </row>
    <row r="2409" spans="1:8" ht="13.8" x14ac:dyDescent="0.3">
      <c r="A2409" s="77">
        <v>4</v>
      </c>
      <c r="B2409" s="78">
        <v>11</v>
      </c>
      <c r="C2409" s="77">
        <v>13</v>
      </c>
      <c r="D2409" s="79">
        <v>1713.606</v>
      </c>
      <c r="E2409" s="79">
        <v>2.6730912816437824</v>
      </c>
      <c r="F2409" s="79">
        <v>35.763980354544778</v>
      </c>
      <c r="G2409" s="80">
        <v>0.25</v>
      </c>
      <c r="H2409" s="79">
        <f>F2409*G2409*D2409*E2409*'Equation 4'!$D$6*3600*0.000001*0.000001</f>
        <v>1.4743925258964334</v>
      </c>
    </row>
    <row r="2410" spans="1:8" ht="13.8" x14ac:dyDescent="0.3">
      <c r="A2410" s="77">
        <v>4</v>
      </c>
      <c r="B2410" s="78">
        <v>11</v>
      </c>
      <c r="C2410" s="77">
        <v>14</v>
      </c>
      <c r="D2410" s="79">
        <v>2317.3139999999999</v>
      </c>
      <c r="E2410" s="79">
        <v>2.5339189016225441</v>
      </c>
      <c r="F2410" s="79">
        <v>37.880369595937935</v>
      </c>
      <c r="G2410" s="80">
        <v>0.25</v>
      </c>
      <c r="H2410" s="79">
        <f>F2410*G2410*D2410*E2410*'Equation 4'!$D$6*3600*0.000001*0.000001</f>
        <v>2.0018628204141677</v>
      </c>
    </row>
    <row r="2411" spans="1:8" ht="13.8" x14ac:dyDescent="0.3">
      <c r="A2411" s="77">
        <v>4</v>
      </c>
      <c r="B2411" s="78">
        <v>11</v>
      </c>
      <c r="C2411" s="77">
        <v>15</v>
      </c>
      <c r="D2411" s="79">
        <v>2361.297</v>
      </c>
      <c r="E2411" s="79">
        <v>2.5764852027519973</v>
      </c>
      <c r="F2411" s="79">
        <v>37.208794564927651</v>
      </c>
      <c r="G2411" s="80">
        <v>0.25</v>
      </c>
      <c r="H2411" s="79">
        <f>F2411*G2411*D2411*E2411*'Equation 4'!$D$6*3600*0.000001*0.000001</f>
        <v>2.0373534449475716</v>
      </c>
    </row>
    <row r="2412" spans="1:8" ht="13.8" x14ac:dyDescent="0.3">
      <c r="A2412" s="77">
        <v>4</v>
      </c>
      <c r="B2412" s="78">
        <v>11</v>
      </c>
      <c r="C2412" s="77">
        <v>16</v>
      </c>
      <c r="D2412" s="79">
        <v>2198.8209999999999</v>
      </c>
      <c r="E2412" s="79">
        <v>2.7777892288652857</v>
      </c>
      <c r="F2412" s="79">
        <v>41.727791382783167</v>
      </c>
      <c r="G2412" s="80">
        <v>0.25</v>
      </c>
      <c r="H2412" s="79">
        <f>F2412*G2412*D2412*E2412*'Equation 4'!$D$6*3600*0.000001*0.000001</f>
        <v>2.2938080553379221</v>
      </c>
    </row>
    <row r="2413" spans="1:8" ht="13.8" x14ac:dyDescent="0.3">
      <c r="A2413" s="77">
        <v>4</v>
      </c>
      <c r="B2413" s="78">
        <v>11</v>
      </c>
      <c r="C2413" s="77">
        <v>17</v>
      </c>
      <c r="D2413" s="79">
        <v>1381.5440000000001</v>
      </c>
      <c r="E2413" s="79">
        <v>3.4019782480198191</v>
      </c>
      <c r="F2413" s="79">
        <v>42.646752167458288</v>
      </c>
      <c r="G2413" s="80">
        <v>0.25</v>
      </c>
      <c r="H2413" s="79">
        <f>F2413*G2413*D2413*E2413*'Equation 4'!$D$6*3600*0.000001*0.000001</f>
        <v>1.803950952281522</v>
      </c>
    </row>
    <row r="2414" spans="1:8" ht="13.8" x14ac:dyDescent="0.3">
      <c r="A2414" s="77">
        <v>4</v>
      </c>
      <c r="B2414" s="78">
        <v>11</v>
      </c>
      <c r="C2414" s="77">
        <v>18</v>
      </c>
      <c r="D2414" s="79">
        <v>150.90799999999999</v>
      </c>
      <c r="E2414" s="79">
        <v>4.1472361881137179</v>
      </c>
      <c r="F2414" s="79">
        <v>34.485504445965255</v>
      </c>
      <c r="G2414" s="80">
        <v>0.25</v>
      </c>
      <c r="H2414" s="79">
        <f>F2414*G2414*D2414*E2414*'Equation 4'!$D$6*3600*0.000001*0.000001</f>
        <v>0.19424512382047979</v>
      </c>
    </row>
    <row r="2415" spans="1:8" ht="13.8" x14ac:dyDescent="0.3">
      <c r="A2415" s="77">
        <v>4</v>
      </c>
      <c r="B2415" s="78">
        <v>11</v>
      </c>
      <c r="C2415" s="77">
        <v>19</v>
      </c>
      <c r="D2415" s="79">
        <v>112.986</v>
      </c>
      <c r="E2415" s="79">
        <v>4.8845966056574213</v>
      </c>
      <c r="F2415" s="79">
        <v>33.207804339313462</v>
      </c>
      <c r="G2415" s="80">
        <v>0.25</v>
      </c>
      <c r="H2415" s="79">
        <f>F2415*G2415*D2415*E2415*'Equation 4'!$D$6*3600*0.000001*0.000001</f>
        <v>0.16494380469144479</v>
      </c>
    </row>
    <row r="2416" spans="1:8" ht="13.8" x14ac:dyDescent="0.3">
      <c r="A2416" s="77">
        <v>4</v>
      </c>
      <c r="B2416" s="78">
        <v>11</v>
      </c>
      <c r="C2416" s="77">
        <v>20</v>
      </c>
      <c r="D2416" s="79">
        <v>106.36</v>
      </c>
      <c r="E2416" s="79">
        <v>4.7954732821693424</v>
      </c>
      <c r="F2416" s="79">
        <v>30.744451870442809</v>
      </c>
      <c r="G2416" s="80">
        <v>0.25</v>
      </c>
      <c r="H2416" s="79">
        <f>F2416*G2416*D2416*E2416*'Equation 4'!$D$6*3600*0.000001*0.000001</f>
        <v>0.14112991123370958</v>
      </c>
    </row>
    <row r="2417" spans="1:8" ht="13.8" x14ac:dyDescent="0.3">
      <c r="A2417" s="77">
        <v>4</v>
      </c>
      <c r="B2417" s="78">
        <v>11</v>
      </c>
      <c r="C2417" s="77">
        <v>21</v>
      </c>
      <c r="D2417" s="79">
        <v>118.191</v>
      </c>
      <c r="E2417" s="79">
        <v>4.6518179242098459</v>
      </c>
      <c r="F2417" s="79">
        <v>21.308919881732727</v>
      </c>
      <c r="G2417" s="80">
        <v>0.25</v>
      </c>
      <c r="H2417" s="79">
        <f>F2417*G2417*D2417*E2417*'Equation 4'!$D$6*3600*0.000001*0.000001</f>
        <v>0.10544137505474334</v>
      </c>
    </row>
    <row r="2418" spans="1:8" ht="13.8" x14ac:dyDescent="0.3">
      <c r="A2418" s="77">
        <v>4</v>
      </c>
      <c r="B2418" s="78">
        <v>11</v>
      </c>
      <c r="C2418" s="77">
        <v>22</v>
      </c>
      <c r="D2418" s="79">
        <v>112.932</v>
      </c>
      <c r="E2418" s="79">
        <v>4.4081783085533193</v>
      </c>
      <c r="F2418" s="79">
        <v>15.64067546094566</v>
      </c>
      <c r="G2418" s="80">
        <v>0.25</v>
      </c>
      <c r="H2418" s="79">
        <f>F2418*G2418*D2418*E2418*'Equation 4'!$D$6*3600*0.000001*0.000001</f>
        <v>7.0076787870715501E-2</v>
      </c>
    </row>
    <row r="2419" spans="1:8" ht="13.8" x14ac:dyDescent="0.3">
      <c r="A2419" s="77">
        <v>4</v>
      </c>
      <c r="B2419" s="78">
        <v>11</v>
      </c>
      <c r="C2419" s="77">
        <v>23</v>
      </c>
      <c r="D2419" s="79">
        <v>118.959</v>
      </c>
      <c r="E2419" s="79">
        <v>4.3098162373818205</v>
      </c>
      <c r="F2419" s="79">
        <v>4.809081737970498</v>
      </c>
      <c r="G2419" s="80">
        <v>0.25</v>
      </c>
      <c r="H2419" s="79">
        <f>F2419*G2419*D2419*E2419*'Equation 4'!$D$6*3600*0.000001*0.000001</f>
        <v>2.2190174929637867E-2</v>
      </c>
    </row>
    <row r="2420" spans="1:8" ht="13.8" x14ac:dyDescent="0.3">
      <c r="A2420" s="77">
        <v>4</v>
      </c>
      <c r="B2420" s="78">
        <v>11</v>
      </c>
      <c r="C2420" s="77">
        <v>24</v>
      </c>
      <c r="D2420" s="79">
        <v>136.86500000000001</v>
      </c>
      <c r="E2420" s="79">
        <v>4.2562424742958429</v>
      </c>
      <c r="F2420" s="79">
        <v>-0.34919029149119885</v>
      </c>
      <c r="G2420" s="80">
        <v>0.25</v>
      </c>
      <c r="H2420" s="79">
        <f>F2420*G2420*D2420*E2420*'Equation 4'!$D$6*3600*0.000001*0.000001</f>
        <v>-1.8307263526278099E-3</v>
      </c>
    </row>
    <row r="2421" spans="1:8" ht="13.8" x14ac:dyDescent="0.3">
      <c r="A2421" s="77">
        <v>4</v>
      </c>
      <c r="B2421" s="78">
        <v>11</v>
      </c>
      <c r="C2421" s="77">
        <v>1</v>
      </c>
      <c r="D2421" s="79">
        <v>138.107</v>
      </c>
      <c r="E2421" s="79">
        <v>3.920319374744869</v>
      </c>
      <c r="F2421" s="79">
        <v>-0.1418226204901587</v>
      </c>
      <c r="G2421" s="80">
        <v>0.25</v>
      </c>
      <c r="H2421" s="79">
        <f>F2421*G2421*D2421*E2421*'Equation 4'!$D$6*3600*0.000001*0.000001</f>
        <v>-6.9107495720885489E-4</v>
      </c>
    </row>
    <row r="2422" spans="1:8" ht="13.8" x14ac:dyDescent="0.3">
      <c r="A2422" s="77">
        <v>4</v>
      </c>
      <c r="B2422" s="78">
        <v>11</v>
      </c>
      <c r="C2422" s="77">
        <v>2</v>
      </c>
      <c r="D2422" s="79">
        <v>135.50200000000001</v>
      </c>
      <c r="E2422" s="79">
        <v>3.6678523688938189</v>
      </c>
      <c r="F2422" s="79">
        <v>3.9028134051318553E-2</v>
      </c>
      <c r="G2422" s="80">
        <v>0.25</v>
      </c>
      <c r="H2422" s="79">
        <f>F2422*G2422*D2422*E2422*'Equation 4'!$D$6*3600*0.000001*0.000001</f>
        <v>1.7457331137187782E-4</v>
      </c>
    </row>
    <row r="2423" spans="1:8" ht="13.8" x14ac:dyDescent="0.3">
      <c r="A2423" s="77">
        <v>4</v>
      </c>
      <c r="B2423" s="78">
        <v>11</v>
      </c>
      <c r="C2423" s="77">
        <v>3</v>
      </c>
      <c r="D2423" s="79">
        <v>128.21</v>
      </c>
      <c r="E2423" s="79">
        <v>3.5892462997125176</v>
      </c>
      <c r="F2423" s="79">
        <v>0.10193378632483929</v>
      </c>
      <c r="G2423" s="80">
        <v>0.25</v>
      </c>
      <c r="H2423" s="79">
        <f>F2423*G2423*D2423*E2423*'Equation 4'!$D$6*3600*0.000001*0.000001</f>
        <v>4.2216850184976975E-4</v>
      </c>
    </row>
    <row r="2424" spans="1:8" ht="13.8" x14ac:dyDescent="0.3">
      <c r="A2424" s="77">
        <v>4</v>
      </c>
      <c r="B2424" s="78">
        <v>11</v>
      </c>
      <c r="C2424" s="77">
        <v>4</v>
      </c>
      <c r="D2424" s="79">
        <v>130.72800000000001</v>
      </c>
      <c r="E2424" s="79">
        <v>3.3966979553678303</v>
      </c>
      <c r="F2424" s="79">
        <v>0.26320814827519978</v>
      </c>
      <c r="G2424" s="80">
        <v>0.25</v>
      </c>
      <c r="H2424" s="79">
        <f>F2424*G2424*D2424*E2424*'Equation 4'!$D$6*3600*0.000001*0.000001</f>
        <v>1.0518828782967013E-3</v>
      </c>
    </row>
    <row r="2425" spans="1:8" ht="13.8" x14ac:dyDescent="0.3">
      <c r="A2425" s="77">
        <v>4</v>
      </c>
      <c r="B2425" s="78">
        <v>11</v>
      </c>
      <c r="C2425" s="77">
        <v>5</v>
      </c>
      <c r="D2425" s="79">
        <v>120.098</v>
      </c>
      <c r="E2425" s="79">
        <v>3.3457401273858673</v>
      </c>
      <c r="F2425" s="79">
        <v>6.9998146096182872</v>
      </c>
      <c r="G2425" s="80">
        <v>0.25</v>
      </c>
      <c r="H2425" s="79">
        <f>F2425*G2425*D2425*E2425*'Equation 4'!$D$6*3600*0.000001*0.000001</f>
        <v>2.5313781526024749E-2</v>
      </c>
    </row>
    <row r="2426" spans="1:8" ht="13.8" x14ac:dyDescent="0.3">
      <c r="A2426" s="77">
        <v>4</v>
      </c>
      <c r="B2426" s="78">
        <v>12</v>
      </c>
      <c r="C2426" s="77">
        <v>6</v>
      </c>
      <c r="D2426" s="79">
        <v>112.75</v>
      </c>
      <c r="E2426" s="79">
        <v>3.4031698458936779</v>
      </c>
      <c r="F2426" s="79">
        <v>14.255759075193742</v>
      </c>
      <c r="G2426" s="80">
        <v>0.25</v>
      </c>
      <c r="H2426" s="79">
        <f>F2426*G2426*D2426*E2426*'Equation 4'!$D$6*3600*0.000001*0.000001</f>
        <v>4.9230362263896092E-2</v>
      </c>
    </row>
    <row r="2427" spans="1:8" ht="13.8" x14ac:dyDescent="0.3">
      <c r="A2427" s="77">
        <v>4</v>
      </c>
      <c r="B2427" s="78">
        <v>12</v>
      </c>
      <c r="C2427" s="77">
        <v>7</v>
      </c>
      <c r="D2427" s="79">
        <v>157.21799999999999</v>
      </c>
      <c r="E2427" s="79">
        <v>3.7128708568976649</v>
      </c>
      <c r="F2427" s="79">
        <v>16.650230955957863</v>
      </c>
      <c r="G2427" s="80">
        <v>0.25</v>
      </c>
      <c r="H2427" s="79">
        <f>F2427*G2427*D2427*E2427*'Equation 4'!$D$6*3600*0.000001*0.000001</f>
        <v>8.7473173380966149E-2</v>
      </c>
    </row>
    <row r="2428" spans="1:8" ht="13.8" x14ac:dyDescent="0.3">
      <c r="A2428" s="77">
        <v>4</v>
      </c>
      <c r="B2428" s="78">
        <v>12</v>
      </c>
      <c r="C2428" s="77">
        <v>8</v>
      </c>
      <c r="D2428" s="79">
        <v>214.13900000000001</v>
      </c>
      <c r="E2428" s="79">
        <v>3.4372787201505788</v>
      </c>
      <c r="F2428" s="79">
        <v>27.197146442155606</v>
      </c>
      <c r="G2428" s="80">
        <v>0.25</v>
      </c>
      <c r="H2428" s="79">
        <f>F2428*G2428*D2428*E2428*'Equation 4'!$D$6*3600*0.000001*0.000001</f>
        <v>0.18016746534807812</v>
      </c>
    </row>
    <row r="2429" spans="1:8" ht="13.8" x14ac:dyDescent="0.3">
      <c r="A2429" s="77">
        <v>4</v>
      </c>
      <c r="B2429" s="78">
        <v>12</v>
      </c>
      <c r="C2429" s="77">
        <v>9</v>
      </c>
      <c r="D2429" s="79">
        <v>307.66500000000002</v>
      </c>
      <c r="E2429" s="79">
        <v>3.3120594801422274</v>
      </c>
      <c r="F2429" s="79">
        <v>37.659882513349707</v>
      </c>
      <c r="G2429" s="80">
        <v>0.25</v>
      </c>
      <c r="H2429" s="79">
        <f>F2429*G2429*D2429*E2429*'Equation 4'!$D$6*3600*0.000001*0.000001</f>
        <v>0.34538040264382636</v>
      </c>
    </row>
    <row r="2430" spans="1:8" ht="13.8" x14ac:dyDescent="0.3">
      <c r="A2430" s="77">
        <v>4</v>
      </c>
      <c r="B2430" s="78">
        <v>12</v>
      </c>
      <c r="C2430" s="77">
        <v>10</v>
      </c>
      <c r="D2430" s="79">
        <v>428.11799999999999</v>
      </c>
      <c r="E2430" s="79">
        <v>3.4384910934885373</v>
      </c>
      <c r="F2430" s="79">
        <v>42.164486335821408</v>
      </c>
      <c r="G2430" s="80">
        <v>0.25</v>
      </c>
      <c r="H2430" s="79">
        <f>F2430*G2430*D2430*E2430*'Equation 4'!$D$6*3600*0.000001*0.000001</f>
        <v>0.55862544682912463</v>
      </c>
    </row>
    <row r="2431" spans="1:8" ht="13.8" x14ac:dyDescent="0.3">
      <c r="A2431" s="77">
        <v>4</v>
      </c>
      <c r="B2431" s="78">
        <v>12</v>
      </c>
      <c r="C2431" s="77">
        <v>11</v>
      </c>
      <c r="D2431" s="79">
        <v>608.71100000000001</v>
      </c>
      <c r="E2431" s="79">
        <v>3.3376891706688325</v>
      </c>
      <c r="F2431" s="79">
        <v>34.263381475388677</v>
      </c>
      <c r="G2431" s="80">
        <v>0.25</v>
      </c>
      <c r="H2431" s="79">
        <f>F2431*G2431*D2431*E2431*'Equation 4'!$D$6*3600*0.000001*0.000001</f>
        <v>0.6265125436207325</v>
      </c>
    </row>
    <row r="2432" spans="1:8" ht="13.8" x14ac:dyDescent="0.3">
      <c r="A2432" s="77">
        <v>4</v>
      </c>
      <c r="B2432" s="78">
        <v>12</v>
      </c>
      <c r="C2432" s="77">
        <v>12</v>
      </c>
      <c r="D2432" s="79">
        <v>815.63099999999997</v>
      </c>
      <c r="E2432" s="79">
        <v>3.4226067550917971</v>
      </c>
      <c r="F2432" s="79">
        <v>27.32560573381382</v>
      </c>
      <c r="G2432" s="80">
        <v>0.25</v>
      </c>
      <c r="H2432" s="79">
        <f>F2432*G2432*D2432*E2432*'Equation 4'!$D$6*3600*0.000001*0.000001</f>
        <v>0.68653555568408497</v>
      </c>
    </row>
    <row r="2433" spans="1:8" ht="13.8" x14ac:dyDescent="0.3">
      <c r="A2433" s="77">
        <v>4</v>
      </c>
      <c r="B2433" s="78">
        <v>12</v>
      </c>
      <c r="C2433" s="77">
        <v>13</v>
      </c>
      <c r="D2433" s="79">
        <v>975.05799999999999</v>
      </c>
      <c r="E2433" s="79">
        <v>3.6806143508930678</v>
      </c>
      <c r="F2433" s="79">
        <v>25.215986069287215</v>
      </c>
      <c r="G2433" s="80">
        <v>0.25</v>
      </c>
      <c r="H2433" s="79">
        <f>F2433*G2433*D2433*E2433*'Equation 4'!$D$6*3600*0.000001*0.000001</f>
        <v>0.81445900672931626</v>
      </c>
    </row>
    <row r="2434" spans="1:8" ht="13.8" x14ac:dyDescent="0.3">
      <c r="A2434" s="77">
        <v>4</v>
      </c>
      <c r="B2434" s="78">
        <v>12</v>
      </c>
      <c r="C2434" s="77">
        <v>14</v>
      </c>
      <c r="D2434" s="79">
        <v>1090.6199999999999</v>
      </c>
      <c r="E2434" s="79">
        <v>3.9807191561324693</v>
      </c>
      <c r="F2434" s="79">
        <v>23.106191904087794</v>
      </c>
      <c r="G2434" s="80">
        <v>0.25</v>
      </c>
      <c r="H2434" s="79">
        <f>F2434*G2434*D2434*E2434*'Equation 4'!$D$6*3600*0.000001*0.000001</f>
        <v>0.90282979211347347</v>
      </c>
    </row>
    <row r="2435" spans="1:8" ht="13.8" x14ac:dyDescent="0.3">
      <c r="A2435" s="77">
        <v>4</v>
      </c>
      <c r="B2435" s="78">
        <v>12</v>
      </c>
      <c r="C2435" s="77">
        <v>15</v>
      </c>
      <c r="D2435" s="79">
        <v>1114.5360000000001</v>
      </c>
      <c r="E2435" s="79">
        <v>3.9264122300135527</v>
      </c>
      <c r="F2435" s="79">
        <v>23.464079610496757</v>
      </c>
      <c r="G2435" s="80">
        <v>0.25</v>
      </c>
      <c r="H2435" s="79">
        <f>F2435*G2435*D2435*E2435*'Equation 4'!$D$6*3600*0.000001*0.000001</f>
        <v>0.92413629579201928</v>
      </c>
    </row>
    <row r="2436" spans="1:8" ht="13.8" x14ac:dyDescent="0.3">
      <c r="A2436" s="77">
        <v>4</v>
      </c>
      <c r="B2436" s="78">
        <v>12</v>
      </c>
      <c r="C2436" s="77">
        <v>16</v>
      </c>
      <c r="D2436" s="79">
        <v>841.15599999999995</v>
      </c>
      <c r="E2436" s="79">
        <v>3.5203891830307628</v>
      </c>
      <c r="F2436" s="79">
        <v>32.341475014733753</v>
      </c>
      <c r="G2436" s="80">
        <v>0.25</v>
      </c>
      <c r="H2436" s="79">
        <f>F2436*G2436*D2436*E2436*'Equation 4'!$D$6*3600*0.000001*0.000001</f>
        <v>0.86192515880465903</v>
      </c>
    </row>
    <row r="2437" spans="1:8" ht="13.8" x14ac:dyDescent="0.3">
      <c r="A2437" s="77">
        <v>4</v>
      </c>
      <c r="B2437" s="78">
        <v>12</v>
      </c>
      <c r="C2437" s="77">
        <v>17</v>
      </c>
      <c r="D2437" s="79">
        <v>527.06700000000001</v>
      </c>
      <c r="E2437" s="79">
        <v>2.8656643208861707</v>
      </c>
      <c r="F2437" s="79">
        <v>51.146430230197439</v>
      </c>
      <c r="G2437" s="80">
        <v>0.25</v>
      </c>
      <c r="H2437" s="79">
        <f>F2437*G2437*D2437*E2437*'Equation 4'!$D$6*3600*0.000001*0.000001</f>
        <v>0.69526277749790244</v>
      </c>
    </row>
    <row r="2438" spans="1:8" ht="13.8" x14ac:dyDescent="0.3">
      <c r="A2438" s="77">
        <v>4</v>
      </c>
      <c r="B2438" s="78">
        <v>12</v>
      </c>
      <c r="C2438" s="77">
        <v>18</v>
      </c>
      <c r="D2438" s="79">
        <v>118.399</v>
      </c>
      <c r="E2438" s="79">
        <v>2.3850274631542505</v>
      </c>
      <c r="F2438" s="79">
        <v>68.087693693642123</v>
      </c>
      <c r="G2438" s="80">
        <v>0.25</v>
      </c>
      <c r="H2438" s="79">
        <f>F2438*G2438*D2438*E2438*'Equation 4'!$D$6*3600*0.000001*0.000001</f>
        <v>0.17304240871315507</v>
      </c>
    </row>
    <row r="2439" spans="1:8" ht="13.8" x14ac:dyDescent="0.3">
      <c r="A2439" s="77">
        <v>4</v>
      </c>
      <c r="B2439" s="78">
        <v>12</v>
      </c>
      <c r="C2439" s="77">
        <v>19</v>
      </c>
      <c r="D2439" s="79">
        <v>68.400000000000006</v>
      </c>
      <c r="E2439" s="79">
        <v>1.2625719781461966</v>
      </c>
      <c r="F2439" s="79">
        <v>227.31630048683198</v>
      </c>
      <c r="G2439" s="80">
        <v>0.25</v>
      </c>
      <c r="H2439" s="79">
        <f>F2439*G2439*D2439*E2439*'Equation 4'!$D$6*3600*0.000001*0.000001</f>
        <v>0.17667916448458112</v>
      </c>
    </row>
    <row r="2440" spans="1:8" ht="13.8" x14ac:dyDescent="0.3">
      <c r="A2440" s="77">
        <v>4</v>
      </c>
      <c r="B2440" s="78">
        <v>12</v>
      </c>
      <c r="C2440" s="77">
        <v>20</v>
      </c>
      <c r="D2440" s="79">
        <v>57.075000000000003</v>
      </c>
      <c r="E2440" s="79">
        <v>1.4530168615676833</v>
      </c>
      <c r="F2440" s="79">
        <v>203.59573995247058</v>
      </c>
      <c r="G2440" s="80">
        <v>0.25</v>
      </c>
      <c r="H2440" s="79">
        <f>F2440*G2440*D2440*E2440*'Equation 4'!$D$6*3600*0.000001*0.000001</f>
        <v>0.15195947003645888</v>
      </c>
    </row>
    <row r="2441" spans="1:8" ht="13.8" x14ac:dyDescent="0.3">
      <c r="A2441" s="77">
        <v>4</v>
      </c>
      <c r="B2441" s="78">
        <v>12</v>
      </c>
      <c r="C2441" s="77">
        <v>21</v>
      </c>
      <c r="D2441" s="79">
        <v>45.585000000000001</v>
      </c>
      <c r="E2441" s="79">
        <v>1.7377850845257017</v>
      </c>
      <c r="F2441" s="79">
        <v>161.13676288271316</v>
      </c>
      <c r="G2441" s="80">
        <v>0.25</v>
      </c>
      <c r="H2441" s="79">
        <f>F2441*G2441*D2441*E2441*'Equation 4'!$D$6*3600*0.000001*0.000001</f>
        <v>0.11488284145531995</v>
      </c>
    </row>
    <row r="2442" spans="1:8" ht="13.8" x14ac:dyDescent="0.3">
      <c r="A2442" s="77">
        <v>4</v>
      </c>
      <c r="B2442" s="78">
        <v>12</v>
      </c>
      <c r="C2442" s="77">
        <v>22</v>
      </c>
      <c r="D2442" s="79">
        <v>39.826000000000001</v>
      </c>
      <c r="E2442" s="79">
        <v>2.0920002390057224</v>
      </c>
      <c r="F2442" s="79">
        <v>103.46312486589051</v>
      </c>
      <c r="G2442" s="80">
        <v>0.25</v>
      </c>
      <c r="H2442" s="79">
        <f>F2442*G2442*D2442*E2442*'Equation 4'!$D$6*3600*0.000001*0.000001</f>
        <v>7.7581204816049715E-2</v>
      </c>
    </row>
    <row r="2443" spans="1:8" ht="13.8" x14ac:dyDescent="0.3">
      <c r="A2443" s="77">
        <v>4</v>
      </c>
      <c r="B2443" s="78">
        <v>12</v>
      </c>
      <c r="C2443" s="77">
        <v>23</v>
      </c>
      <c r="D2443" s="79">
        <v>38.063000000000002</v>
      </c>
      <c r="E2443" s="79">
        <v>1.6783920876839238</v>
      </c>
      <c r="F2443" s="79">
        <v>53.42266609200891</v>
      </c>
      <c r="G2443" s="80">
        <v>0.25</v>
      </c>
      <c r="H2443" s="79">
        <f>F2443*G2443*D2443*E2443*'Equation 4'!$D$6*3600*0.000001*0.000001</f>
        <v>3.0715989174659054E-2</v>
      </c>
    </row>
    <row r="2444" spans="1:8" ht="13.8" x14ac:dyDescent="0.3">
      <c r="A2444" s="77">
        <v>4</v>
      </c>
      <c r="B2444" s="78">
        <v>12</v>
      </c>
      <c r="C2444" s="77">
        <v>24</v>
      </c>
      <c r="D2444" s="79">
        <v>37.619</v>
      </c>
      <c r="E2444" s="79">
        <v>1.8876461532819122</v>
      </c>
      <c r="F2444" s="79">
        <v>9.2870163039416269</v>
      </c>
      <c r="G2444" s="80">
        <v>0.25</v>
      </c>
      <c r="H2444" s="79">
        <f>F2444*G2444*D2444*E2444*'Equation 4'!$D$6*3600*0.000001*0.000001</f>
        <v>5.9353529762849284E-3</v>
      </c>
    </row>
    <row r="2445" spans="1:8" ht="13.8" x14ac:dyDescent="0.3">
      <c r="A2445" s="77">
        <v>4</v>
      </c>
      <c r="B2445" s="78">
        <v>12</v>
      </c>
      <c r="C2445" s="77">
        <v>1</v>
      </c>
      <c r="D2445" s="79">
        <v>38.244999999999997</v>
      </c>
      <c r="E2445" s="79">
        <v>2.9126422712032456</v>
      </c>
      <c r="F2445" s="79">
        <v>2.6077261973719157</v>
      </c>
      <c r="G2445" s="80">
        <v>0.25</v>
      </c>
      <c r="H2445" s="79">
        <f>F2445*G2445*D2445*E2445*'Equation 4'!$D$6*3600*0.000001*0.000001</f>
        <v>2.6143655542198102E-3</v>
      </c>
    </row>
    <row r="2446" spans="1:8" ht="13.8" x14ac:dyDescent="0.3">
      <c r="A2446" s="77">
        <v>4</v>
      </c>
      <c r="B2446" s="78">
        <v>12</v>
      </c>
      <c r="C2446" s="77">
        <v>2</v>
      </c>
      <c r="D2446" s="79">
        <v>39.143000000000001</v>
      </c>
      <c r="E2446" s="79">
        <v>2.9257998906282023</v>
      </c>
      <c r="F2446" s="79">
        <v>11.573909071458699</v>
      </c>
      <c r="G2446" s="80">
        <v>0.25</v>
      </c>
      <c r="H2446" s="79">
        <f>F2446*G2446*D2446*E2446*'Equation 4'!$D$6*3600*0.000001*0.000001</f>
        <v>1.192947421150993E-2</v>
      </c>
    </row>
    <row r="2447" spans="1:8" ht="13.8" x14ac:dyDescent="0.3">
      <c r="A2447" s="77">
        <v>4</v>
      </c>
      <c r="B2447" s="78">
        <v>12</v>
      </c>
      <c r="C2447" s="77">
        <v>3</v>
      </c>
      <c r="D2447" s="79">
        <v>38.935000000000002</v>
      </c>
      <c r="E2447" s="79">
        <v>3.1651328566112356</v>
      </c>
      <c r="F2447" s="79">
        <v>1.6195832775760124</v>
      </c>
      <c r="G2447" s="80">
        <v>0.25</v>
      </c>
      <c r="H2447" s="79">
        <f>F2447*G2447*D2447*E2447*'Equation 4'!$D$6*3600*0.000001*0.000001</f>
        <v>1.7962960574979209E-3</v>
      </c>
    </row>
    <row r="2448" spans="1:8" ht="13.8" x14ac:dyDescent="0.3">
      <c r="A2448" s="77">
        <v>4</v>
      </c>
      <c r="B2448" s="78">
        <v>12</v>
      </c>
      <c r="C2448" s="77">
        <v>4</v>
      </c>
      <c r="D2448" s="79">
        <v>38.817</v>
      </c>
      <c r="E2448" s="79">
        <v>3.1603741867063779</v>
      </c>
      <c r="F2448" s="79">
        <v>1.6409172967285066</v>
      </c>
      <c r="G2448" s="80">
        <v>0.25</v>
      </c>
      <c r="H2448" s="79">
        <f>F2448*G2448*D2448*E2448*'Equation 4'!$D$6*3600*0.000001*0.000001</f>
        <v>1.8117141479896594E-3</v>
      </c>
    </row>
    <row r="2449" spans="1:8" ht="13.8" x14ac:dyDescent="0.3">
      <c r="A2449" s="77">
        <v>4</v>
      </c>
      <c r="B2449" s="78">
        <v>12</v>
      </c>
      <c r="C2449" s="77">
        <v>5</v>
      </c>
      <c r="D2449" s="79">
        <v>37.316000000000003</v>
      </c>
      <c r="E2449" s="79">
        <v>2.7428694828591462</v>
      </c>
      <c r="F2449" s="79">
        <v>29.600287849028867</v>
      </c>
      <c r="G2449" s="80">
        <v>0.25</v>
      </c>
      <c r="H2449" s="79">
        <f>F2449*G2449*D2449*E2449*'Equation 4'!$D$6*3600*0.000001*0.000001</f>
        <v>2.7267082414291325E-2</v>
      </c>
    </row>
    <row r="2450" spans="1:8" ht="13.8" x14ac:dyDescent="0.3">
      <c r="A2450" s="77">
        <v>4</v>
      </c>
      <c r="B2450" s="78">
        <v>13</v>
      </c>
      <c r="C2450" s="77">
        <v>6</v>
      </c>
      <c r="D2450" s="79">
        <v>37.067999999999998</v>
      </c>
      <c r="E2450" s="79">
        <v>2.4407910602917244</v>
      </c>
      <c r="F2450" s="79">
        <v>64.288267375959663</v>
      </c>
      <c r="G2450" s="80">
        <v>0.25</v>
      </c>
      <c r="H2450" s="79">
        <f>F2450*G2450*D2450*E2450*'Equation 4'!$D$6*3600*0.000001*0.000001</f>
        <v>5.2348469529246426E-2</v>
      </c>
    </row>
    <row r="2451" spans="1:8" ht="13.8" x14ac:dyDescent="0.3">
      <c r="A2451" s="77">
        <v>4</v>
      </c>
      <c r="B2451" s="78">
        <v>13</v>
      </c>
      <c r="C2451" s="77">
        <v>7</v>
      </c>
      <c r="D2451" s="79">
        <v>51.722000000000001</v>
      </c>
      <c r="E2451" s="79">
        <v>2.4760583595707111</v>
      </c>
      <c r="F2451" s="79">
        <v>66.230125207985623</v>
      </c>
      <c r="G2451" s="80">
        <v>0.25</v>
      </c>
      <c r="H2451" s="79">
        <f>F2451*G2451*D2451*E2451*'Equation 4'!$D$6*3600*0.000001*0.000001</f>
        <v>7.6336856505419146E-2</v>
      </c>
    </row>
    <row r="2452" spans="1:8" ht="13.8" x14ac:dyDescent="0.3">
      <c r="A2452" s="77">
        <v>4</v>
      </c>
      <c r="B2452" s="78">
        <v>13</v>
      </c>
      <c r="C2452" s="77">
        <v>8</v>
      </c>
      <c r="D2452" s="79">
        <v>130.673</v>
      </c>
      <c r="E2452" s="79">
        <v>2.4578773362395445</v>
      </c>
      <c r="F2452" s="79">
        <v>39.137982902503488</v>
      </c>
      <c r="G2452" s="80">
        <v>0.25</v>
      </c>
      <c r="H2452" s="79">
        <f>F2452*G2452*D2452*E2452*'Equation 4'!$D$6*3600*0.000001*0.000001</f>
        <v>0.1131324039193265</v>
      </c>
    </row>
    <row r="2453" spans="1:8" ht="13.8" x14ac:dyDescent="0.3">
      <c r="A2453" s="77">
        <v>4</v>
      </c>
      <c r="B2453" s="78">
        <v>13</v>
      </c>
      <c r="C2453" s="77">
        <v>9</v>
      </c>
      <c r="D2453" s="79">
        <v>268.03500000000003</v>
      </c>
      <c r="E2453" s="79">
        <v>2.6612450093894022</v>
      </c>
      <c r="F2453" s="79">
        <v>47.546928565545265</v>
      </c>
      <c r="G2453" s="80">
        <v>0.25</v>
      </c>
      <c r="H2453" s="79">
        <f>F2453*G2453*D2453*E2453*'Equation 4'!$D$6*3600*0.000001*0.000001</f>
        <v>0.30523992979102882</v>
      </c>
    </row>
    <row r="2454" spans="1:8" ht="13.8" x14ac:dyDescent="0.3">
      <c r="A2454" s="77">
        <v>4</v>
      </c>
      <c r="B2454" s="78">
        <v>13</v>
      </c>
      <c r="C2454" s="77">
        <v>10</v>
      </c>
      <c r="D2454" s="79">
        <v>485.423</v>
      </c>
      <c r="E2454" s="79">
        <v>2.7224182265037822</v>
      </c>
      <c r="F2454" s="79">
        <v>53.983322735920687</v>
      </c>
      <c r="G2454" s="80">
        <v>0.25</v>
      </c>
      <c r="H2454" s="79">
        <f>F2454*G2454*D2454*E2454*'Equation 4'!$D$6*3600*0.000001*0.000001</f>
        <v>0.64206251475730325</v>
      </c>
    </row>
    <row r="2455" spans="1:8" ht="13.8" x14ac:dyDescent="0.3">
      <c r="A2455" s="77">
        <v>4</v>
      </c>
      <c r="B2455" s="78">
        <v>13</v>
      </c>
      <c r="C2455" s="77">
        <v>11</v>
      </c>
      <c r="D2455" s="79">
        <v>846.26700000000005</v>
      </c>
      <c r="E2455" s="79">
        <v>2.7073518426684036</v>
      </c>
      <c r="F2455" s="79">
        <v>42.885473913932671</v>
      </c>
      <c r="G2455" s="80">
        <v>0.25</v>
      </c>
      <c r="H2455" s="79">
        <f>F2455*G2455*D2455*E2455*'Equation 4'!$D$6*3600*0.000001*0.000001</f>
        <v>0.88431059568103343</v>
      </c>
    </row>
    <row r="2456" spans="1:8" ht="13.8" x14ac:dyDescent="0.3">
      <c r="A2456" s="77">
        <v>4</v>
      </c>
      <c r="B2456" s="78">
        <v>13</v>
      </c>
      <c r="C2456" s="77">
        <v>12</v>
      </c>
      <c r="D2456" s="79">
        <v>1307.587</v>
      </c>
      <c r="E2456" s="79">
        <v>2.6975805826703305</v>
      </c>
      <c r="F2456" s="79">
        <v>35.414166372048079</v>
      </c>
      <c r="G2456" s="80">
        <v>0.25</v>
      </c>
      <c r="H2456" s="79">
        <f>F2456*G2456*D2456*E2456*'Equation 4'!$D$6*3600*0.000001*0.000001</f>
        <v>1.1242542907237874</v>
      </c>
    </row>
    <row r="2457" spans="1:8" ht="13.8" x14ac:dyDescent="0.3">
      <c r="A2457" s="77">
        <v>4</v>
      </c>
      <c r="B2457" s="78">
        <v>13</v>
      </c>
      <c r="C2457" s="77">
        <v>13</v>
      </c>
      <c r="D2457" s="79">
        <v>2070.498</v>
      </c>
      <c r="E2457" s="79">
        <v>2.1140191579075154</v>
      </c>
      <c r="F2457" s="79">
        <v>45.954448164056274</v>
      </c>
      <c r="G2457" s="80">
        <v>0.25</v>
      </c>
      <c r="H2457" s="79">
        <f>F2457*G2457*D2457*E2457*'Equation 4'!$D$6*3600*0.000001*0.000001</f>
        <v>1.8103135363307528</v>
      </c>
    </row>
    <row r="2458" spans="1:8" ht="13.8" x14ac:dyDescent="0.3">
      <c r="A2458" s="77">
        <v>4</v>
      </c>
      <c r="B2458" s="78">
        <v>13</v>
      </c>
      <c r="C2458" s="77">
        <v>14</v>
      </c>
      <c r="D2458" s="79">
        <v>1770.761</v>
      </c>
      <c r="E2458" s="79">
        <v>1.7132127713742973</v>
      </c>
      <c r="F2458" s="79">
        <v>57.353360207065371</v>
      </c>
      <c r="G2458" s="80">
        <v>0.25</v>
      </c>
      <c r="H2458" s="79">
        <f>F2458*G2458*D2458*E2458*'Equation 4'!$D$6*3600*0.000001*0.000001</f>
        <v>1.5659310238938671</v>
      </c>
    </row>
    <row r="2459" spans="1:8" ht="13.8" x14ac:dyDescent="0.3">
      <c r="A2459" s="77">
        <v>4</v>
      </c>
      <c r="B2459" s="78">
        <v>13</v>
      </c>
      <c r="C2459" s="77">
        <v>15</v>
      </c>
      <c r="D2459" s="79">
        <v>740.36500000000001</v>
      </c>
      <c r="E2459" s="79">
        <v>2.9864118938954149</v>
      </c>
      <c r="F2459" s="79">
        <v>20.701954764058303</v>
      </c>
      <c r="G2459" s="80">
        <v>0.25</v>
      </c>
      <c r="H2459" s="79">
        <f>F2459*G2459*D2459*E2459*'Equation 4'!$D$6*3600*0.000001*0.000001</f>
        <v>0.41195468949475272</v>
      </c>
    </row>
    <row r="2460" spans="1:8" ht="13.8" x14ac:dyDescent="0.3">
      <c r="A2460" s="77">
        <v>4</v>
      </c>
      <c r="B2460" s="78">
        <v>13</v>
      </c>
      <c r="C2460" s="77">
        <v>16</v>
      </c>
      <c r="D2460" s="79">
        <v>557.89300000000003</v>
      </c>
      <c r="E2460" s="79">
        <v>2.6216639754171394</v>
      </c>
      <c r="F2460" s="79">
        <v>25.585055117078944</v>
      </c>
      <c r="G2460" s="80">
        <v>0.25</v>
      </c>
      <c r="H2460" s="79">
        <f>F2460*G2460*D2460*E2460*'Equation 4'!$D$6*3600*0.000001*0.000001</f>
        <v>0.33678815210147917</v>
      </c>
    </row>
    <row r="2461" spans="1:8" ht="13.8" x14ac:dyDescent="0.3">
      <c r="A2461" s="77">
        <v>4</v>
      </c>
      <c r="B2461" s="78">
        <v>13</v>
      </c>
      <c r="C2461" s="77">
        <v>17</v>
      </c>
      <c r="D2461" s="79">
        <v>390.94499999999999</v>
      </c>
      <c r="E2461" s="79">
        <v>1.7046395513421599</v>
      </c>
      <c r="F2461" s="79">
        <v>48.370187056493393</v>
      </c>
      <c r="G2461" s="80">
        <v>0.25</v>
      </c>
      <c r="H2461" s="79">
        <f>F2461*G2461*D2461*E2461*'Equation 4'!$D$6*3600*0.000001*0.000001</f>
        <v>0.29011387521508308</v>
      </c>
    </row>
    <row r="2462" spans="1:8" ht="13.8" x14ac:dyDescent="0.3">
      <c r="A2462" s="77">
        <v>4</v>
      </c>
      <c r="B2462" s="78">
        <v>13</v>
      </c>
      <c r="C2462" s="77">
        <v>18</v>
      </c>
      <c r="D2462" s="79">
        <v>136.148</v>
      </c>
      <c r="E2462" s="79">
        <v>2.185879456877712</v>
      </c>
      <c r="F2462" s="79">
        <v>43.085122866678496</v>
      </c>
      <c r="G2462" s="80">
        <v>0.25</v>
      </c>
      <c r="H2462" s="79">
        <f>F2462*G2462*D2462*E2462*'Equation 4'!$D$6*3600*0.000001*0.000001</f>
        <v>0.11540040147968318</v>
      </c>
    </row>
    <row r="2463" spans="1:8" ht="13.8" x14ac:dyDescent="0.3">
      <c r="A2463" s="77">
        <v>4</v>
      </c>
      <c r="B2463" s="78">
        <v>13</v>
      </c>
      <c r="C2463" s="77">
        <v>19</v>
      </c>
      <c r="D2463" s="79">
        <v>64.754000000000005</v>
      </c>
      <c r="E2463" s="79">
        <v>2.5173037162805763</v>
      </c>
      <c r="F2463" s="79">
        <v>117.66054908328654</v>
      </c>
      <c r="G2463" s="80">
        <v>0.25</v>
      </c>
      <c r="H2463" s="79">
        <f>F2463*G2463*D2463*E2463*'Equation 4'!$D$6*3600*0.000001*0.000001</f>
        <v>0.17261383365302577</v>
      </c>
    </row>
    <row r="2464" spans="1:8" ht="13.8" x14ac:dyDescent="0.3">
      <c r="A2464" s="77">
        <v>4</v>
      </c>
      <c r="B2464" s="78">
        <v>13</v>
      </c>
      <c r="C2464" s="77">
        <v>20</v>
      </c>
      <c r="D2464" s="79">
        <v>46.962000000000003</v>
      </c>
      <c r="E2464" s="79">
        <v>2.2387286570730272</v>
      </c>
      <c r="F2464" s="79">
        <v>157.90651685009774</v>
      </c>
      <c r="G2464" s="80">
        <v>0.25</v>
      </c>
      <c r="H2464" s="79">
        <f>F2464*G2464*D2464*E2464*'Equation 4'!$D$6*3600*0.000001*0.000001</f>
        <v>0.14941376381902163</v>
      </c>
    </row>
    <row r="2465" spans="1:8" ht="13.8" x14ac:dyDescent="0.3">
      <c r="A2465" s="77">
        <v>4</v>
      </c>
      <c r="B2465" s="78">
        <v>13</v>
      </c>
      <c r="C2465" s="77">
        <v>21</v>
      </c>
      <c r="D2465" s="79">
        <v>41.435000000000002</v>
      </c>
      <c r="E2465" s="79">
        <v>1.6051794292227894</v>
      </c>
      <c r="F2465" s="79">
        <v>192.63841160176281</v>
      </c>
      <c r="G2465" s="80">
        <v>0.25</v>
      </c>
      <c r="H2465" s="79">
        <f>F2465*G2465*D2465*E2465*'Equation 4'!$D$6*3600*0.000001*0.000001</f>
        <v>0.1153124837785014</v>
      </c>
    </row>
    <row r="2466" spans="1:8" ht="13.8" x14ac:dyDescent="0.3">
      <c r="A2466" s="77">
        <v>4</v>
      </c>
      <c r="B2466" s="78">
        <v>13</v>
      </c>
      <c r="C2466" s="77">
        <v>22</v>
      </c>
      <c r="D2466" s="79">
        <v>39.500999999999998</v>
      </c>
      <c r="E2466" s="79">
        <v>1.777101572786429</v>
      </c>
      <c r="F2466" s="79">
        <v>124.41359893673706</v>
      </c>
      <c r="G2466" s="80">
        <v>0.25</v>
      </c>
      <c r="H2466" s="79">
        <f>F2466*G2466*D2466*E2466*'Equation 4'!$D$6*3600*0.000001*0.000001</f>
        <v>7.8601476494600211E-2</v>
      </c>
    </row>
    <row r="2467" spans="1:8" ht="13.8" x14ac:dyDescent="0.3">
      <c r="A2467" s="77">
        <v>4</v>
      </c>
      <c r="B2467" s="78">
        <v>13</v>
      </c>
      <c r="C2467" s="77">
        <v>23</v>
      </c>
      <c r="D2467" s="79">
        <v>38.380000000000003</v>
      </c>
      <c r="E2467" s="79">
        <v>1.691723972756785</v>
      </c>
      <c r="F2467" s="79">
        <v>52.489973389157214</v>
      </c>
      <c r="G2467" s="80">
        <v>0.25</v>
      </c>
      <c r="H2467" s="79">
        <f>F2467*G2467*D2467*E2467*'Equation 4'!$D$6*3600*0.000001*0.000001</f>
        <v>3.0672793867022981E-2</v>
      </c>
    </row>
    <row r="2468" spans="1:8" ht="13.8" x14ac:dyDescent="0.3">
      <c r="A2468" s="77">
        <v>4</v>
      </c>
      <c r="B2468" s="78">
        <v>13</v>
      </c>
      <c r="C2468" s="77">
        <v>24</v>
      </c>
      <c r="D2468" s="79">
        <v>38.207999999999998</v>
      </c>
      <c r="E2468" s="79">
        <v>1.7031100962650652</v>
      </c>
      <c r="F2468" s="79">
        <v>11.155517602952257</v>
      </c>
      <c r="G2468" s="80">
        <v>0.25</v>
      </c>
      <c r="H2468" s="79">
        <f>F2468*G2468*D2468*E2468*'Equation 4'!$D$6*3600*0.000001*0.000001</f>
        <v>6.5332498010195143E-3</v>
      </c>
    </row>
    <row r="2469" spans="1:8" ht="13.8" x14ac:dyDescent="0.3">
      <c r="A2469" s="77">
        <v>4</v>
      </c>
      <c r="B2469" s="78">
        <v>13</v>
      </c>
      <c r="C2469" s="77">
        <v>1</v>
      </c>
      <c r="D2469" s="79">
        <v>37.601999999999997</v>
      </c>
      <c r="E2469" s="79">
        <v>1.6058953888718905</v>
      </c>
      <c r="F2469" s="79">
        <v>12.601067671662426</v>
      </c>
      <c r="G2469" s="80">
        <v>0.25</v>
      </c>
      <c r="H2469" s="79">
        <f>F2469*G2469*D2469*E2469*'Equation 4'!$D$6*3600*0.000001*0.000001</f>
        <v>6.8482254529733961E-3</v>
      </c>
    </row>
    <row r="2470" spans="1:8" ht="13.8" x14ac:dyDescent="0.3">
      <c r="A2470" s="77">
        <v>4</v>
      </c>
      <c r="B2470" s="78">
        <v>13</v>
      </c>
      <c r="C2470" s="77">
        <v>2</v>
      </c>
      <c r="D2470" s="79">
        <v>37.534999999999997</v>
      </c>
      <c r="E2470" s="79">
        <v>0.835887552246114</v>
      </c>
      <c r="F2470" s="79">
        <v>33.087345368821445</v>
      </c>
      <c r="G2470" s="80">
        <v>0.25</v>
      </c>
      <c r="H2470" s="79">
        <f>F2470*G2470*D2470*E2470*'Equation 4'!$D$6*3600*0.000001*0.000001</f>
        <v>9.3430508436409179E-3</v>
      </c>
    </row>
    <row r="2471" spans="1:8" ht="13.8" x14ac:dyDescent="0.3">
      <c r="A2471" s="77">
        <v>4</v>
      </c>
      <c r="B2471" s="78">
        <v>13</v>
      </c>
      <c r="C2471" s="77">
        <v>3</v>
      </c>
      <c r="D2471" s="79">
        <v>37.470999999999997</v>
      </c>
      <c r="E2471" s="79">
        <v>1.1320357768197966</v>
      </c>
      <c r="F2471" s="79">
        <v>21.959831748250096</v>
      </c>
      <c r="G2471" s="80">
        <v>0.25</v>
      </c>
      <c r="H2471" s="79">
        <f>F2471*G2471*D2471*E2471*'Equation 4'!$D$6*3600*0.000001*0.000001</f>
        <v>8.3835305960221831E-3</v>
      </c>
    </row>
    <row r="2472" spans="1:8" ht="13.8" x14ac:dyDescent="0.3">
      <c r="A2472" s="77">
        <v>4</v>
      </c>
      <c r="B2472" s="78">
        <v>13</v>
      </c>
      <c r="C2472" s="77">
        <v>4</v>
      </c>
      <c r="D2472" s="79">
        <v>37.371000000000002</v>
      </c>
      <c r="E2472" s="79">
        <v>1.3318235618879852</v>
      </c>
      <c r="F2472" s="79">
        <v>17.270495044611266</v>
      </c>
      <c r="G2472" s="80">
        <v>0.25</v>
      </c>
      <c r="H2472" s="79">
        <f>F2472*G2472*D2472*E2472*'Equation 4'!$D$6*3600*0.000001*0.000001</f>
        <v>7.7362181724012543E-3</v>
      </c>
    </row>
    <row r="2473" spans="1:8" ht="13.8" x14ac:dyDescent="0.3">
      <c r="A2473" s="77">
        <v>4</v>
      </c>
      <c r="B2473" s="78">
        <v>13</v>
      </c>
      <c r="C2473" s="77">
        <v>5</v>
      </c>
      <c r="D2473" s="79">
        <v>37.247999999999998</v>
      </c>
      <c r="E2473" s="79">
        <v>1.7019764980751055</v>
      </c>
      <c r="F2473" s="79">
        <v>53.701166524787055</v>
      </c>
      <c r="G2473" s="80">
        <v>0.25</v>
      </c>
      <c r="H2473" s="79">
        <f>F2473*G2473*D2473*E2473*'Equation 4'!$D$6*3600*0.000001*0.000001</f>
        <v>3.0639575684991625E-2</v>
      </c>
    </row>
    <row r="2474" spans="1:8" ht="13.8" x14ac:dyDescent="0.3">
      <c r="A2474" s="77">
        <v>4</v>
      </c>
      <c r="B2474" s="78">
        <v>14</v>
      </c>
      <c r="C2474" s="77">
        <v>6</v>
      </c>
      <c r="D2474" s="79">
        <v>37.728999999999999</v>
      </c>
      <c r="E2474" s="79">
        <v>2.1496290377644232</v>
      </c>
      <c r="F2474" s="79">
        <v>73.009495328225896</v>
      </c>
      <c r="G2474" s="80">
        <v>0.25</v>
      </c>
      <c r="H2474" s="79">
        <f>F2474*G2474*D2474*E2474*'Equation 4'!$D$6*3600*0.000001*0.000001</f>
        <v>5.3291834482234873E-2</v>
      </c>
    </row>
    <row r="2475" spans="1:8" ht="13.8" x14ac:dyDescent="0.3">
      <c r="A2475" s="77">
        <v>4</v>
      </c>
      <c r="B2475" s="78">
        <v>14</v>
      </c>
      <c r="C2475" s="77">
        <v>7</v>
      </c>
      <c r="D2475" s="79">
        <v>52.792999999999999</v>
      </c>
      <c r="E2475" s="79">
        <v>1.7383469158945231</v>
      </c>
      <c r="F2475" s="79">
        <v>95.316619029807825</v>
      </c>
      <c r="G2475" s="80">
        <v>0.25</v>
      </c>
      <c r="H2475" s="79">
        <f>F2475*G2475*D2475*E2475*'Equation 4'!$D$6*3600*0.000001*0.000001</f>
        <v>7.8727041582930021E-2</v>
      </c>
    </row>
    <row r="2476" spans="1:8" ht="13.8" x14ac:dyDescent="0.3">
      <c r="A2476" s="77">
        <v>4</v>
      </c>
      <c r="B2476" s="78">
        <v>14</v>
      </c>
      <c r="C2476" s="77">
        <v>8</v>
      </c>
      <c r="D2476" s="79">
        <v>121.271</v>
      </c>
      <c r="E2476" s="79">
        <v>1.2395890448047691</v>
      </c>
      <c r="F2476" s="79">
        <v>86.106816198101527</v>
      </c>
      <c r="G2476" s="80">
        <v>0.25</v>
      </c>
      <c r="H2476" s="79">
        <f>F2476*G2476*D2476*E2476*'Equation 4'!$D$6*3600*0.000001*0.000001</f>
        <v>0.11649699662401578</v>
      </c>
    </row>
    <row r="2477" spans="1:8" ht="13.8" x14ac:dyDescent="0.3">
      <c r="A2477" s="77">
        <v>4</v>
      </c>
      <c r="B2477" s="78">
        <v>14</v>
      </c>
      <c r="C2477" s="77">
        <v>9</v>
      </c>
      <c r="D2477" s="79">
        <v>238.32499999999999</v>
      </c>
      <c r="E2477" s="79">
        <v>0.75059976019180819</v>
      </c>
      <c r="F2477" s="79">
        <v>175.62628042450714</v>
      </c>
      <c r="G2477" s="80">
        <v>0.25</v>
      </c>
      <c r="H2477" s="79">
        <f>F2477*G2477*D2477*E2477*'Equation 4'!$D$6*3600*0.000001*0.000001</f>
        <v>0.28275483243738286</v>
      </c>
    </row>
    <row r="2478" spans="1:8" ht="13.8" x14ac:dyDescent="0.3">
      <c r="A2478" s="77">
        <v>4</v>
      </c>
      <c r="B2478" s="78">
        <v>14</v>
      </c>
      <c r="C2478" s="77">
        <v>10</v>
      </c>
      <c r="D2478" s="79">
        <v>399.13</v>
      </c>
      <c r="E2478" s="79">
        <v>0.46327637539594013</v>
      </c>
      <c r="F2478" s="79">
        <v>330.73403913312092</v>
      </c>
      <c r="G2478" s="80">
        <v>0.25</v>
      </c>
      <c r="H2478" s="79">
        <f>F2478*G2478*D2478*E2478*'Equation 4'!$D$6*3600*0.000001*0.000001</f>
        <v>0.55039683821115515</v>
      </c>
    </row>
    <row r="2479" spans="1:8" ht="13.8" x14ac:dyDescent="0.3">
      <c r="A2479" s="77">
        <v>4</v>
      </c>
      <c r="B2479" s="78">
        <v>14</v>
      </c>
      <c r="C2479" s="77">
        <v>11</v>
      </c>
      <c r="D2479" s="79">
        <v>589.41499999999996</v>
      </c>
      <c r="E2479" s="79">
        <v>0.38786595622714815</v>
      </c>
      <c r="F2479" s="79">
        <v>315.90619527939566</v>
      </c>
      <c r="G2479" s="80">
        <v>0.25</v>
      </c>
      <c r="H2479" s="79">
        <f>F2479*G2479*D2479*E2479*'Equation 4'!$D$6*3600*0.000001*0.000001</f>
        <v>0.64998524614269726</v>
      </c>
    </row>
    <row r="2480" spans="1:8" ht="13.8" x14ac:dyDescent="0.3">
      <c r="A2480" s="77">
        <v>4</v>
      </c>
      <c r="B2480" s="78">
        <v>14</v>
      </c>
      <c r="C2480" s="77">
        <v>12</v>
      </c>
      <c r="D2480" s="79">
        <v>859.64200000000005</v>
      </c>
      <c r="E2480" s="79">
        <v>0.7200173609018049</v>
      </c>
      <c r="F2480" s="79">
        <v>140.28675135277672</v>
      </c>
      <c r="G2480" s="80">
        <v>0.25</v>
      </c>
      <c r="H2480" s="79">
        <f>F2480*G2480*D2480*E2480*'Equation 4'!$D$6*3600*0.000001*0.000001</f>
        <v>0.78148340807924455</v>
      </c>
    </row>
    <row r="2481" spans="1:8" ht="13.8" x14ac:dyDescent="0.3">
      <c r="A2481" s="77">
        <v>4</v>
      </c>
      <c r="B2481" s="78">
        <v>14</v>
      </c>
      <c r="C2481" s="77">
        <v>13</v>
      </c>
      <c r="D2481" s="79">
        <v>1048.675</v>
      </c>
      <c r="E2481" s="79">
        <v>0.94102072240732293</v>
      </c>
      <c r="F2481" s="79">
        <v>106.68934783167558</v>
      </c>
      <c r="G2481" s="80">
        <v>0.25</v>
      </c>
      <c r="H2481" s="79">
        <f>F2481*G2481*D2481*E2481*'Equation 4'!$D$6*3600*0.000001*0.000001</f>
        <v>0.94755335087444481</v>
      </c>
    </row>
    <row r="2482" spans="1:8" ht="13.8" x14ac:dyDescent="0.3">
      <c r="A2482" s="77">
        <v>4</v>
      </c>
      <c r="B2482" s="78">
        <v>14</v>
      </c>
      <c r="C2482" s="77">
        <v>14</v>
      </c>
      <c r="D2482" s="79">
        <v>1202.992</v>
      </c>
      <c r="E2482" s="79">
        <v>1.229648730329113</v>
      </c>
      <c r="F2482" s="79">
        <v>80.996797827517469</v>
      </c>
      <c r="G2482" s="80">
        <v>0.25</v>
      </c>
      <c r="H2482" s="79">
        <f>F2482*G2482*D2482*E2482*'Equation 4'!$D$6*3600*0.000001*0.000001</f>
        <v>1.0783361482123317</v>
      </c>
    </row>
    <row r="2483" spans="1:8" ht="13.8" x14ac:dyDescent="0.3">
      <c r="A2483" s="77">
        <v>4</v>
      </c>
      <c r="B2483" s="78">
        <v>14</v>
      </c>
      <c r="C2483" s="77">
        <v>15</v>
      </c>
      <c r="D2483" s="79">
        <v>1356.56</v>
      </c>
      <c r="E2483" s="79">
        <v>1.1832370852876444</v>
      </c>
      <c r="F2483" s="79">
        <v>84.282461566514186</v>
      </c>
      <c r="G2483" s="80">
        <v>0.25</v>
      </c>
      <c r="H2483" s="79">
        <f>F2483*G2483*D2483*E2483*'Equation 4'!$D$6*3600*0.000001*0.000001</f>
        <v>1.217560361063778</v>
      </c>
    </row>
    <row r="2484" spans="1:8" ht="13.8" x14ac:dyDescent="0.3">
      <c r="A2484" s="77">
        <v>4</v>
      </c>
      <c r="B2484" s="78">
        <v>14</v>
      </c>
      <c r="C2484" s="77">
        <v>16</v>
      </c>
      <c r="D2484" s="79">
        <v>1371.5709999999999</v>
      </c>
      <c r="E2484" s="79">
        <v>1.3239278681257525</v>
      </c>
      <c r="F2484" s="79">
        <v>90.591859231409629</v>
      </c>
      <c r="G2484" s="80">
        <v>0.25</v>
      </c>
      <c r="H2484" s="79">
        <f>F2484*G2484*D2484*E2484*'Equation 4'!$D$6*3600*0.000001*0.000001</f>
        <v>1.4805200739458175</v>
      </c>
    </row>
    <row r="2485" spans="1:8" ht="13.8" x14ac:dyDescent="0.3">
      <c r="A2485" s="77">
        <v>4</v>
      </c>
      <c r="B2485" s="78">
        <v>14</v>
      </c>
      <c r="C2485" s="77">
        <v>17</v>
      </c>
      <c r="D2485" s="79">
        <v>943.76800000000003</v>
      </c>
      <c r="E2485" s="79">
        <v>1.6750286564712855</v>
      </c>
      <c r="F2485" s="79">
        <v>89.470496274331055</v>
      </c>
      <c r="G2485" s="80">
        <v>0.25</v>
      </c>
      <c r="H2485" s="79">
        <f>F2485*G2485*D2485*E2485*'Equation 4'!$D$6*3600*0.000001*0.000001</f>
        <v>1.2729456018820169</v>
      </c>
    </row>
    <row r="2486" spans="1:8" ht="13.8" x14ac:dyDescent="0.3">
      <c r="A2486" s="77">
        <v>4</v>
      </c>
      <c r="B2486" s="78">
        <v>14</v>
      </c>
      <c r="C2486" s="77">
        <v>18</v>
      </c>
      <c r="D2486" s="79">
        <v>119.67100000000001</v>
      </c>
      <c r="E2486" s="79">
        <v>1.9749050610092629</v>
      </c>
      <c r="F2486" s="79">
        <v>81.977961959861361</v>
      </c>
      <c r="G2486" s="80">
        <v>0.25</v>
      </c>
      <c r="H2486" s="79">
        <f>F2486*G2486*D2486*E2486*'Equation 4'!$D$6*3600*0.000001*0.000001</f>
        <v>0.17437120529610486</v>
      </c>
    </row>
    <row r="2487" spans="1:8" ht="13.8" x14ac:dyDescent="0.3">
      <c r="A2487" s="77">
        <v>4</v>
      </c>
      <c r="B2487" s="78">
        <v>14</v>
      </c>
      <c r="C2487" s="77">
        <v>19</v>
      </c>
      <c r="D2487" s="79">
        <v>40.031999999999996</v>
      </c>
      <c r="E2487" s="79">
        <v>2.6932497099229402</v>
      </c>
      <c r="F2487" s="79">
        <v>177.30154826769996</v>
      </c>
      <c r="G2487" s="80">
        <v>0.25</v>
      </c>
      <c r="H2487" s="79">
        <f>F2487*G2487*D2487*E2487*'Equation 4'!$D$6*3600*0.000001*0.000001</f>
        <v>0.17204376863362453</v>
      </c>
    </row>
    <row r="2488" spans="1:8" ht="13.8" x14ac:dyDescent="0.3">
      <c r="A2488" s="77">
        <v>4</v>
      </c>
      <c r="B2488" s="78">
        <v>14</v>
      </c>
      <c r="C2488" s="77">
        <v>20</v>
      </c>
      <c r="D2488" s="79">
        <v>38.92</v>
      </c>
      <c r="E2488" s="79">
        <v>2.9784245835676284</v>
      </c>
      <c r="F2488" s="79">
        <v>140.91786272725059</v>
      </c>
      <c r="G2488" s="80">
        <v>0.25</v>
      </c>
      <c r="H2488" s="79">
        <f>F2488*G2488*D2488*E2488*'Equation 4'!$D$6*3600*0.000001*0.000001</f>
        <v>0.14701714901717899</v>
      </c>
    </row>
    <row r="2489" spans="1:8" ht="13.8" x14ac:dyDescent="0.3">
      <c r="A2489" s="77">
        <v>4</v>
      </c>
      <c r="B2489" s="78">
        <v>14</v>
      </c>
      <c r="C2489" s="77">
        <v>21</v>
      </c>
      <c r="D2489" s="79">
        <v>40.655999999999999</v>
      </c>
      <c r="E2489" s="79">
        <v>3.1419436659494711</v>
      </c>
      <c r="F2489" s="79">
        <v>95.971287914149059</v>
      </c>
      <c r="G2489" s="80">
        <v>0.25</v>
      </c>
      <c r="H2489" s="79">
        <f>F2489*G2489*D2489*E2489*'Equation 4'!$D$6*3600*0.000001*0.000001</f>
        <v>0.11033336765150695</v>
      </c>
    </row>
    <row r="2490" spans="1:8" ht="13.8" x14ac:dyDescent="0.3">
      <c r="A2490" s="77">
        <v>4</v>
      </c>
      <c r="B2490" s="78">
        <v>14</v>
      </c>
      <c r="C2490" s="77">
        <v>22</v>
      </c>
      <c r="D2490" s="79">
        <v>38.896999999999998</v>
      </c>
      <c r="E2490" s="79">
        <v>3.2415349759026202</v>
      </c>
      <c r="F2490" s="79">
        <v>65.084960083678197</v>
      </c>
      <c r="G2490" s="80">
        <v>0.25</v>
      </c>
      <c r="H2490" s="79">
        <f>F2490*G2490*D2490*E2490*'Equation 4'!$D$6*3600*0.000001*0.000001</f>
        <v>7.3856712268503766E-2</v>
      </c>
    </row>
    <row r="2491" spans="1:8" ht="13.8" x14ac:dyDescent="0.3">
      <c r="A2491" s="77">
        <v>4</v>
      </c>
      <c r="B2491" s="78">
        <v>14</v>
      </c>
      <c r="C2491" s="77">
        <v>23</v>
      </c>
      <c r="D2491" s="79">
        <v>39.159999999999997</v>
      </c>
      <c r="E2491" s="79">
        <v>3.3372229473021426</v>
      </c>
      <c r="F2491" s="79">
        <v>21.545659858836537</v>
      </c>
      <c r="G2491" s="80">
        <v>0.25</v>
      </c>
      <c r="H2491" s="79">
        <f>F2491*G2491*D2491*E2491*'Equation 4'!$D$6*3600*0.000001*0.000001</f>
        <v>2.5341377189496018E-2</v>
      </c>
    </row>
    <row r="2492" spans="1:8" ht="13.8" x14ac:dyDescent="0.3">
      <c r="A2492" s="77">
        <v>4</v>
      </c>
      <c r="B2492" s="78">
        <v>14</v>
      </c>
      <c r="C2492" s="77">
        <v>24</v>
      </c>
      <c r="D2492" s="79">
        <v>38.545999999999999</v>
      </c>
      <c r="E2492" s="79">
        <v>3.2589719237821</v>
      </c>
      <c r="F2492" s="79">
        <v>1.3199008815686835</v>
      </c>
      <c r="G2492" s="80">
        <v>0.25</v>
      </c>
      <c r="H2492" s="79">
        <f>F2492*G2492*D2492*E2492*'Equation 4'!$D$6*3600*0.000001*0.000001</f>
        <v>1.4922574798643228E-3</v>
      </c>
    </row>
    <row r="2493" spans="1:8" ht="13.8" x14ac:dyDescent="0.3">
      <c r="A2493" s="77">
        <v>4</v>
      </c>
      <c r="B2493" s="78">
        <v>14</v>
      </c>
      <c r="C2493" s="77">
        <v>1</v>
      </c>
      <c r="D2493" s="79">
        <v>37.465000000000003</v>
      </c>
      <c r="E2493" s="79">
        <v>3.0253999735572155</v>
      </c>
      <c r="F2493" s="79">
        <v>2.204673688185288</v>
      </c>
      <c r="G2493" s="80">
        <v>0.25</v>
      </c>
      <c r="H2493" s="79">
        <f>F2493*G2493*D2493*E2493*'Equation 4'!$D$6*3600*0.000001*0.000001</f>
        <v>2.2490305985929443E-3</v>
      </c>
    </row>
    <row r="2494" spans="1:8" ht="13.8" x14ac:dyDescent="0.3">
      <c r="A2494" s="77">
        <v>4</v>
      </c>
      <c r="B2494" s="78">
        <v>14</v>
      </c>
      <c r="C2494" s="77">
        <v>2</v>
      </c>
      <c r="D2494" s="79">
        <v>37.424999999999997</v>
      </c>
      <c r="E2494" s="79">
        <v>2.8259541751415576</v>
      </c>
      <c r="F2494" s="79">
        <v>3.0416860391179217</v>
      </c>
      <c r="G2494" s="80">
        <v>0.25</v>
      </c>
      <c r="H2494" s="79">
        <f>F2494*G2494*D2494*E2494*'Equation 4'!$D$6*3600*0.000001*0.000001</f>
        <v>2.8952349854596809E-3</v>
      </c>
    </row>
    <row r="2495" spans="1:8" ht="13.8" x14ac:dyDescent="0.3">
      <c r="A2495" s="77">
        <v>4</v>
      </c>
      <c r="B2495" s="78">
        <v>14</v>
      </c>
      <c r="C2495" s="77">
        <v>3</v>
      </c>
      <c r="D2495" s="79">
        <v>37.380000000000003</v>
      </c>
      <c r="E2495" s="79">
        <v>2.7828366822363111</v>
      </c>
      <c r="F2495" s="79">
        <v>3.2417533104094094</v>
      </c>
      <c r="G2495" s="80">
        <v>0.25</v>
      </c>
      <c r="H2495" s="79">
        <f>F2495*G2495*D2495*E2495*'Equation 4'!$D$6*3600*0.000001*0.000001</f>
        <v>3.0349356624726751E-3</v>
      </c>
    </row>
    <row r="2496" spans="1:8" ht="13.8" x14ac:dyDescent="0.3">
      <c r="A2496" s="77">
        <v>4</v>
      </c>
      <c r="B2496" s="78">
        <v>14</v>
      </c>
      <c r="C2496" s="77">
        <v>4</v>
      </c>
      <c r="D2496" s="79">
        <v>37.331000000000003</v>
      </c>
      <c r="E2496" s="79">
        <v>2.4803727542448128</v>
      </c>
      <c r="F2496" s="79">
        <v>4.8177879360719551</v>
      </c>
      <c r="G2496" s="80">
        <v>0.25</v>
      </c>
      <c r="H2496" s="79">
        <f>F2496*G2496*D2496*E2496*'Equation 4'!$D$6*3600*0.000001*0.000001</f>
        <v>4.0149187891651283E-3</v>
      </c>
    </row>
    <row r="2497" spans="1:8" ht="13.8" x14ac:dyDescent="0.3">
      <c r="A2497" s="77">
        <v>4</v>
      </c>
      <c r="B2497" s="78">
        <v>14</v>
      </c>
      <c r="C2497" s="77">
        <v>5</v>
      </c>
      <c r="D2497" s="79">
        <v>37.265000000000001</v>
      </c>
      <c r="E2497" s="79">
        <v>2.1358923193831658</v>
      </c>
      <c r="F2497" s="79">
        <v>40.809439019348062</v>
      </c>
      <c r="G2497" s="80">
        <v>0.25</v>
      </c>
      <c r="H2497" s="79">
        <f>F2497*G2497*D2497*E2497*'Equation 4'!$D$6*3600*0.000001*0.000001</f>
        <v>2.9233688423953505E-2</v>
      </c>
    </row>
    <row r="2498" spans="1:8" ht="13.8" x14ac:dyDescent="0.3">
      <c r="A2498" s="77">
        <v>4</v>
      </c>
      <c r="B2498" s="78">
        <v>15</v>
      </c>
      <c r="C2498" s="77">
        <v>6</v>
      </c>
      <c r="D2498" s="79">
        <v>37.145000000000003</v>
      </c>
      <c r="E2498" s="79">
        <v>2.4248752545234153</v>
      </c>
      <c r="F2498" s="79">
        <v>64.639697851835493</v>
      </c>
      <c r="G2498" s="80">
        <v>0.25</v>
      </c>
      <c r="H2498" s="79">
        <f>F2498*G2498*D2498*E2498*'Equation 4'!$D$6*3600*0.000001*0.000001</f>
        <v>5.2400036739935749E-2</v>
      </c>
    </row>
    <row r="2499" spans="1:8" ht="13.8" x14ac:dyDescent="0.3">
      <c r="A2499" s="77">
        <v>4</v>
      </c>
      <c r="B2499" s="78">
        <v>15</v>
      </c>
      <c r="C2499" s="77">
        <v>7</v>
      </c>
      <c r="D2499" s="79">
        <v>63.421999999999997</v>
      </c>
      <c r="E2499" s="79">
        <v>2.404227318703454</v>
      </c>
      <c r="F2499" s="79">
        <v>55.795393655217318</v>
      </c>
      <c r="G2499" s="80">
        <v>0.25</v>
      </c>
      <c r="H2499" s="79">
        <f>F2499*G2499*D2499*E2499*'Equation 4'!$D$6*3600*0.000001*0.000001</f>
        <v>7.6569589077829056E-2</v>
      </c>
    </row>
    <row r="2500" spans="1:8" ht="13.8" x14ac:dyDescent="0.3">
      <c r="A2500" s="77">
        <v>4</v>
      </c>
      <c r="B2500" s="78">
        <v>15</v>
      </c>
      <c r="C2500" s="77">
        <v>8</v>
      </c>
      <c r="D2500" s="79">
        <v>151.52600000000001</v>
      </c>
      <c r="E2500" s="79">
        <v>2.2657945626203624</v>
      </c>
      <c r="F2500" s="79">
        <v>42.690667673451614</v>
      </c>
      <c r="G2500" s="80">
        <v>0.25</v>
      </c>
      <c r="H2500" s="79">
        <f>F2500*G2500*D2500*E2500*'Equation 4'!$D$6*3600*0.000001*0.000001</f>
        <v>0.13191164786479101</v>
      </c>
    </row>
    <row r="2501" spans="1:8" ht="13.8" x14ac:dyDescent="0.3">
      <c r="A2501" s="77">
        <v>4</v>
      </c>
      <c r="B2501" s="78">
        <v>15</v>
      </c>
      <c r="C2501" s="77">
        <v>9</v>
      </c>
      <c r="D2501" s="79">
        <v>266.55200000000002</v>
      </c>
      <c r="E2501" s="79">
        <v>2.7709637312675173</v>
      </c>
      <c r="F2501" s="79">
        <v>45.554616421675412</v>
      </c>
      <c r="G2501" s="80">
        <v>0.25</v>
      </c>
      <c r="H2501" s="79">
        <f>F2501*G2501*D2501*E2501*'Equation 4'!$D$6*3600*0.000001*0.000001</f>
        <v>0.30282218619506596</v>
      </c>
    </row>
    <row r="2502" spans="1:8" ht="13.8" x14ac:dyDescent="0.3">
      <c r="A2502" s="77">
        <v>4</v>
      </c>
      <c r="B2502" s="78">
        <v>15</v>
      </c>
      <c r="C2502" s="77">
        <v>10</v>
      </c>
      <c r="D2502" s="79">
        <v>425.78399999999999</v>
      </c>
      <c r="E2502" s="79">
        <v>2.9955708971746939</v>
      </c>
      <c r="F2502" s="79">
        <v>48.808311998586142</v>
      </c>
      <c r="G2502" s="80">
        <v>0.25</v>
      </c>
      <c r="H2502" s="79">
        <f>F2502*G2502*D2502*E2502*'Equation 4'!$D$6*3600*0.000001*0.000001</f>
        <v>0.56028015203743475</v>
      </c>
    </row>
    <row r="2503" spans="1:8" ht="13.8" x14ac:dyDescent="0.3">
      <c r="A2503" s="77">
        <v>4</v>
      </c>
      <c r="B2503" s="78">
        <v>15</v>
      </c>
      <c r="C2503" s="77">
        <v>11</v>
      </c>
      <c r="D2503" s="79">
        <v>632.14099999999996</v>
      </c>
      <c r="E2503" s="79">
        <v>2.7195111693096612</v>
      </c>
      <c r="F2503" s="79">
        <v>42.681345145050408</v>
      </c>
      <c r="G2503" s="80">
        <v>0.25</v>
      </c>
      <c r="H2503" s="79">
        <f>F2503*G2503*D2503*E2503*'Equation 4'!$D$6*3600*0.000001*0.000001</f>
        <v>0.66036707773675229</v>
      </c>
    </row>
    <row r="2504" spans="1:8" ht="13.8" x14ac:dyDescent="0.3">
      <c r="A2504" s="77">
        <v>4</v>
      </c>
      <c r="B2504" s="78">
        <v>15</v>
      </c>
      <c r="C2504" s="77">
        <v>12</v>
      </c>
      <c r="D2504" s="79">
        <v>858.37599999999998</v>
      </c>
      <c r="E2504" s="79">
        <v>2.3242809640833011</v>
      </c>
      <c r="F2504" s="79">
        <v>41.546750086951157</v>
      </c>
      <c r="G2504" s="80">
        <v>0.25</v>
      </c>
      <c r="H2504" s="79">
        <f>F2504*G2504*D2504*E2504*'Equation 4'!$D$6*3600*0.000001*0.000001</f>
        <v>0.74601190614470514</v>
      </c>
    </row>
    <row r="2505" spans="1:8" ht="13.8" x14ac:dyDescent="0.3">
      <c r="A2505" s="77">
        <v>4</v>
      </c>
      <c r="B2505" s="78">
        <v>15</v>
      </c>
      <c r="C2505" s="77">
        <v>13</v>
      </c>
      <c r="D2505" s="79">
        <v>1135.3399999999999</v>
      </c>
      <c r="E2505" s="79">
        <v>1.8779310423974571</v>
      </c>
      <c r="F2505" s="79">
        <v>52.079849619368233</v>
      </c>
      <c r="G2505" s="80">
        <v>0.25</v>
      </c>
      <c r="H2505" s="79">
        <f>F2505*G2505*D2505*E2505*'Equation 4'!$D$6*3600*0.000001*0.000001</f>
        <v>0.99935044682783225</v>
      </c>
    </row>
    <row r="2506" spans="1:8" ht="13.8" x14ac:dyDescent="0.3">
      <c r="A2506" s="77">
        <v>4</v>
      </c>
      <c r="B2506" s="78">
        <v>15</v>
      </c>
      <c r="C2506" s="77">
        <v>14</v>
      </c>
      <c r="D2506" s="79">
        <v>1511.5889999999999</v>
      </c>
      <c r="E2506" s="79">
        <v>1.3538160879528651</v>
      </c>
      <c r="F2506" s="79">
        <v>73.314065643989139</v>
      </c>
      <c r="G2506" s="80">
        <v>0.25</v>
      </c>
      <c r="H2506" s="79">
        <f>F2506*G2506*D2506*E2506*'Equation 4'!$D$6*3600*0.000001*0.000001</f>
        <v>1.3502780474004752</v>
      </c>
    </row>
    <row r="2507" spans="1:8" ht="13.8" x14ac:dyDescent="0.3">
      <c r="A2507" s="77">
        <v>4</v>
      </c>
      <c r="B2507" s="78">
        <v>15</v>
      </c>
      <c r="C2507" s="77">
        <v>15</v>
      </c>
      <c r="D2507" s="79">
        <v>1705.9870000000001</v>
      </c>
      <c r="E2507" s="79">
        <v>1.0522138565899994</v>
      </c>
      <c r="F2507" s="79">
        <v>95.122267298009731</v>
      </c>
      <c r="G2507" s="80">
        <v>0.25</v>
      </c>
      <c r="H2507" s="79">
        <f>F2507*G2507*D2507*E2507*'Equation 4'!$D$6*3600*0.000001*0.000001</f>
        <v>1.5367542999824435</v>
      </c>
    </row>
    <row r="2508" spans="1:8" ht="13.8" x14ac:dyDescent="0.3">
      <c r="A2508" s="77">
        <v>4</v>
      </c>
      <c r="B2508" s="78">
        <v>15</v>
      </c>
      <c r="C2508" s="77">
        <v>16</v>
      </c>
      <c r="D2508" s="79">
        <v>1782.413</v>
      </c>
      <c r="E2508" s="79">
        <v>1.1901235230008689</v>
      </c>
      <c r="F2508" s="79">
        <v>101.08834910515181</v>
      </c>
      <c r="G2508" s="80">
        <v>0.25</v>
      </c>
      <c r="H2508" s="79">
        <f>F2508*G2508*D2508*E2508*'Equation 4'!$D$6*3600*0.000001*0.000001</f>
        <v>1.9299408278159627</v>
      </c>
    </row>
    <row r="2509" spans="1:8" ht="13.8" x14ac:dyDescent="0.3">
      <c r="A2509" s="77">
        <v>4</v>
      </c>
      <c r="B2509" s="78">
        <v>15</v>
      </c>
      <c r="C2509" s="77">
        <v>17</v>
      </c>
      <c r="D2509" s="79">
        <v>1173.586</v>
      </c>
      <c r="E2509" s="79">
        <v>1.2013700512331744</v>
      </c>
      <c r="F2509" s="79">
        <v>125.83742619251134</v>
      </c>
      <c r="G2509" s="80">
        <v>0.25</v>
      </c>
      <c r="H2509" s="79">
        <f>F2509*G2509*D2509*E2509*'Equation 4'!$D$6*3600*0.000001*0.000001</f>
        <v>1.5967762252192277</v>
      </c>
    </row>
    <row r="2510" spans="1:8" ht="13.8" x14ac:dyDescent="0.3">
      <c r="A2510" s="77">
        <v>4</v>
      </c>
      <c r="B2510" s="78">
        <v>15</v>
      </c>
      <c r="C2510" s="77">
        <v>18</v>
      </c>
      <c r="D2510" s="79">
        <v>118.49</v>
      </c>
      <c r="E2510" s="79">
        <v>0.99524167919154194</v>
      </c>
      <c r="F2510" s="79">
        <v>167.28478854365636</v>
      </c>
      <c r="G2510" s="80">
        <v>0.25</v>
      </c>
      <c r="H2510" s="79">
        <f>F2510*G2510*D2510*E2510*'Equation 4'!$D$6*3600*0.000001*0.000001</f>
        <v>0.17754531465319423</v>
      </c>
    </row>
    <row r="2511" spans="1:8" ht="13.8" x14ac:dyDescent="0.3">
      <c r="A2511" s="77">
        <v>4</v>
      </c>
      <c r="B2511" s="78">
        <v>15</v>
      </c>
      <c r="C2511" s="77">
        <v>19</v>
      </c>
      <c r="D2511" s="79">
        <v>41.814999999999998</v>
      </c>
      <c r="E2511" s="79">
        <v>1.072604307282047</v>
      </c>
      <c r="F2511" s="79">
        <v>439.21939287619722</v>
      </c>
      <c r="G2511" s="80">
        <v>0.25</v>
      </c>
      <c r="H2511" s="79">
        <f>F2511*G2511*D2511*E2511*'Equation 4'!$D$6*3600*0.000001*0.000001</f>
        <v>0.17729465973818101</v>
      </c>
    </row>
    <row r="2512" spans="1:8" ht="13.8" x14ac:dyDescent="0.3">
      <c r="A2512" s="77">
        <v>4</v>
      </c>
      <c r="B2512" s="78">
        <v>15</v>
      </c>
      <c r="C2512" s="77">
        <v>20</v>
      </c>
      <c r="D2512" s="79">
        <v>38.219000000000001</v>
      </c>
      <c r="E2512" s="79">
        <v>1.3892767902761494</v>
      </c>
      <c r="F2512" s="79">
        <v>318.4248702415577</v>
      </c>
      <c r="G2512" s="80">
        <v>0.25</v>
      </c>
      <c r="H2512" s="79">
        <f>F2512*G2512*D2512*E2512*'Equation 4'!$D$6*3600*0.000001*0.000001</f>
        <v>0.15216598786744343</v>
      </c>
    </row>
    <row r="2513" spans="1:8" ht="13.8" x14ac:dyDescent="0.3">
      <c r="A2513" s="77">
        <v>4</v>
      </c>
      <c r="B2513" s="78">
        <v>15</v>
      </c>
      <c r="C2513" s="77">
        <v>21</v>
      </c>
      <c r="D2513" s="79">
        <v>38.094999999999999</v>
      </c>
      <c r="E2513" s="79">
        <v>2.0580267248021831</v>
      </c>
      <c r="F2513" s="79">
        <v>161.34423428983897</v>
      </c>
      <c r="G2513" s="80">
        <v>0.25</v>
      </c>
      <c r="H2513" s="79">
        <f>F2513*G2513*D2513*E2513*'Equation 4'!$D$6*3600*0.000001*0.000001</f>
        <v>0.11384525854082417</v>
      </c>
    </row>
    <row r="2514" spans="1:8" ht="13.8" x14ac:dyDescent="0.3">
      <c r="A2514" s="77">
        <v>4</v>
      </c>
      <c r="B2514" s="78">
        <v>15</v>
      </c>
      <c r="C2514" s="77">
        <v>22</v>
      </c>
      <c r="D2514" s="79">
        <v>38.557000000000002</v>
      </c>
      <c r="E2514" s="79">
        <v>2.9039485188274257</v>
      </c>
      <c r="F2514" s="79">
        <v>74.377201299372572</v>
      </c>
      <c r="G2514" s="80">
        <v>0.25</v>
      </c>
      <c r="H2514" s="79">
        <f>F2514*G2514*D2514*E2514*'Equation 4'!$D$6*3600*0.000001*0.000001</f>
        <v>7.4950492389427387E-2</v>
      </c>
    </row>
    <row r="2515" spans="1:8" ht="13.8" x14ac:dyDescent="0.3">
      <c r="A2515" s="77">
        <v>4</v>
      </c>
      <c r="B2515" s="78">
        <v>15</v>
      </c>
      <c r="C2515" s="77">
        <v>23</v>
      </c>
      <c r="D2515" s="79">
        <v>39.424999999999997</v>
      </c>
      <c r="E2515" s="79">
        <v>3.1255970629625307</v>
      </c>
      <c r="F2515" s="79">
        <v>23.468085528210423</v>
      </c>
      <c r="G2515" s="80">
        <v>0.25</v>
      </c>
      <c r="H2515" s="79">
        <f>F2515*G2515*D2515*E2515*'Equation 4'!$D$6*3600*0.000001*0.000001</f>
        <v>2.6027045054756368E-2</v>
      </c>
    </row>
    <row r="2516" spans="1:8" ht="13.8" x14ac:dyDescent="0.3">
      <c r="A2516" s="77">
        <v>4</v>
      </c>
      <c r="B2516" s="78">
        <v>15</v>
      </c>
      <c r="C2516" s="77">
        <v>24</v>
      </c>
      <c r="D2516" s="79">
        <v>40.131</v>
      </c>
      <c r="E2516" s="79">
        <v>3.2229005569517657</v>
      </c>
      <c r="F2516" s="79">
        <v>1.3823607252270378</v>
      </c>
      <c r="G2516" s="80">
        <v>0.25</v>
      </c>
      <c r="H2516" s="79">
        <f>F2516*G2516*D2516*E2516*'Equation 4'!$D$6*3600*0.000001*0.000001</f>
        <v>1.6091287083946028E-3</v>
      </c>
    </row>
    <row r="2517" spans="1:8" ht="13.8" x14ac:dyDescent="0.3">
      <c r="A2517" s="77">
        <v>4</v>
      </c>
      <c r="B2517" s="78">
        <v>15</v>
      </c>
      <c r="C2517" s="77">
        <v>1</v>
      </c>
      <c r="D2517" s="79">
        <v>38.700000000000003</v>
      </c>
      <c r="E2517" s="79">
        <v>3.1177697156781798</v>
      </c>
      <c r="F2517" s="79">
        <v>1.79548593351835</v>
      </c>
      <c r="G2517" s="80">
        <v>0.25</v>
      </c>
      <c r="H2517" s="79">
        <f>F2517*G2517*D2517*E2517*'Equation 4'!$D$6*3600*0.000001*0.000001</f>
        <v>1.9497526341210225E-3</v>
      </c>
    </row>
    <row r="2518" spans="1:8" ht="13.8" x14ac:dyDescent="0.3">
      <c r="A2518" s="77">
        <v>4</v>
      </c>
      <c r="B2518" s="78">
        <v>15</v>
      </c>
      <c r="C2518" s="77">
        <v>2</v>
      </c>
      <c r="D2518" s="79">
        <v>37.500999999999998</v>
      </c>
      <c r="E2518" s="79">
        <v>2.8597062786237331</v>
      </c>
      <c r="F2518" s="79">
        <v>2.8863921397675423</v>
      </c>
      <c r="G2518" s="80">
        <v>0.25</v>
      </c>
      <c r="H2518" s="79">
        <f>F2518*G2518*D2518*E2518*'Equation 4'!$D$6*3600*0.000001*0.000001</f>
        <v>2.7858781701774293E-3</v>
      </c>
    </row>
    <row r="2519" spans="1:8" ht="13.8" x14ac:dyDescent="0.3">
      <c r="A2519" s="77">
        <v>4</v>
      </c>
      <c r="B2519" s="78">
        <v>15</v>
      </c>
      <c r="C2519" s="77">
        <v>3</v>
      </c>
      <c r="D2519" s="79">
        <v>37.409999999999997</v>
      </c>
      <c r="E2519" s="79">
        <v>2.7024109606053628</v>
      </c>
      <c r="F2519" s="79">
        <v>3.6219435849419632</v>
      </c>
      <c r="G2519" s="80">
        <v>0.25</v>
      </c>
      <c r="H2519" s="79">
        <f>F2519*G2519*D2519*E2519*'Equation 4'!$D$6*3600*0.000001*0.000001</f>
        <v>3.2955150005569466E-3</v>
      </c>
    </row>
    <row r="2520" spans="1:8" ht="13.8" x14ac:dyDescent="0.3">
      <c r="A2520" s="77">
        <v>4</v>
      </c>
      <c r="B2520" s="78">
        <v>15</v>
      </c>
      <c r="C2520" s="77">
        <v>4</v>
      </c>
      <c r="D2520" s="79">
        <v>37.307000000000002</v>
      </c>
      <c r="E2520" s="79">
        <v>2.6706722000275511</v>
      </c>
      <c r="F2520" s="79">
        <v>3.7897843861935492</v>
      </c>
      <c r="G2520" s="80">
        <v>0.25</v>
      </c>
      <c r="H2520" s="79">
        <f>F2520*G2520*D2520*E2520*'Equation 4'!$D$6*3600*0.000001*0.000001</f>
        <v>3.398348584829057E-3</v>
      </c>
    </row>
    <row r="2521" spans="1:8" ht="13.8" x14ac:dyDescent="0.3">
      <c r="A2521" s="77">
        <v>4</v>
      </c>
      <c r="B2521" s="78">
        <v>15</v>
      </c>
      <c r="C2521" s="77">
        <v>5</v>
      </c>
      <c r="D2521" s="79">
        <v>37.198999999999998</v>
      </c>
      <c r="E2521" s="79">
        <v>2.6233970343811857</v>
      </c>
      <c r="F2521" s="79">
        <v>31.486390682542876</v>
      </c>
      <c r="G2521" s="80">
        <v>0.25</v>
      </c>
      <c r="H2521" s="79">
        <f>F2521*G2521*D2521*E2521*'Equation 4'!$D$6*3600*0.000001*0.000001</f>
        <v>2.7654173147359924E-2</v>
      </c>
    </row>
    <row r="2522" spans="1:8" ht="13.8" x14ac:dyDescent="0.3">
      <c r="A2522" s="77">
        <v>4</v>
      </c>
      <c r="B2522" s="78">
        <v>16</v>
      </c>
      <c r="C2522" s="77">
        <v>6</v>
      </c>
      <c r="D2522" s="79">
        <v>37.140999999999998</v>
      </c>
      <c r="E2522" s="79">
        <v>2.2871930395137179</v>
      </c>
      <c r="F2522" s="79">
        <v>69.12167318140385</v>
      </c>
      <c r="G2522" s="80">
        <v>0.25</v>
      </c>
      <c r="H2522" s="79">
        <f>F2522*G2522*D2522*E2522*'Equation 4'!$D$6*3600*0.000001*0.000001</f>
        <v>5.2846127116567158E-2</v>
      </c>
    </row>
    <row r="2523" spans="1:8" ht="13.8" x14ac:dyDescent="0.3">
      <c r="A2523" s="77">
        <v>4</v>
      </c>
      <c r="B2523" s="78">
        <v>16</v>
      </c>
      <c r="C2523" s="77">
        <v>7</v>
      </c>
      <c r="D2523" s="79">
        <v>47.816000000000003</v>
      </c>
      <c r="E2523" s="79">
        <v>2.1766198565665986</v>
      </c>
      <c r="F2523" s="79">
        <v>82.531680923416488</v>
      </c>
      <c r="G2523" s="80">
        <v>0.25</v>
      </c>
      <c r="H2523" s="79">
        <f>F2523*G2523*D2523*E2523*'Equation 4'!$D$6*3600*0.000001*0.000001</f>
        <v>7.7307037255152491E-2</v>
      </c>
    </row>
    <row r="2524" spans="1:8" ht="13.8" x14ac:dyDescent="0.3">
      <c r="A2524" s="77">
        <v>4</v>
      </c>
      <c r="B2524" s="78">
        <v>16</v>
      </c>
      <c r="C2524" s="77">
        <v>8</v>
      </c>
      <c r="D2524" s="79">
        <v>147.642</v>
      </c>
      <c r="E2524" s="79">
        <v>2.4735432076274715</v>
      </c>
      <c r="F2524" s="79">
        <v>38.872568893326978</v>
      </c>
      <c r="G2524" s="80">
        <v>0.25</v>
      </c>
      <c r="H2524" s="79">
        <f>F2524*G2524*D2524*E2524*'Equation 4'!$D$6*3600*0.000001*0.000001</f>
        <v>0.12776596279629801</v>
      </c>
    </row>
    <row r="2525" spans="1:8" ht="13.8" x14ac:dyDescent="0.3">
      <c r="A2525" s="77">
        <v>4</v>
      </c>
      <c r="B2525" s="78">
        <v>16</v>
      </c>
      <c r="C2525" s="77">
        <v>9</v>
      </c>
      <c r="D2525" s="79">
        <v>256.60399999999998</v>
      </c>
      <c r="E2525" s="79">
        <v>2.9995853046712972</v>
      </c>
      <c r="F2525" s="79">
        <v>41.871482636313878</v>
      </c>
      <c r="G2525" s="80">
        <v>0.25</v>
      </c>
      <c r="H2525" s="79">
        <f>F2525*G2525*D2525*E2525*'Equation 4'!$D$6*3600*0.000001*0.000001</f>
        <v>0.29005842728620945</v>
      </c>
    </row>
    <row r="2526" spans="1:8" ht="13.8" x14ac:dyDescent="0.3">
      <c r="A2526" s="77">
        <v>4</v>
      </c>
      <c r="B2526" s="78">
        <v>16</v>
      </c>
      <c r="C2526" s="77">
        <v>10</v>
      </c>
      <c r="D2526" s="79">
        <v>520.02800000000002</v>
      </c>
      <c r="E2526" s="79">
        <v>3.5903828486666991</v>
      </c>
      <c r="F2526" s="79">
        <v>40.263557814981382</v>
      </c>
      <c r="G2526" s="80">
        <v>0.25</v>
      </c>
      <c r="H2526" s="79">
        <f>F2526*G2526*D2526*E2526*'Equation 4'!$D$6*3600*0.000001*0.000001</f>
        <v>0.67658465857640515</v>
      </c>
    </row>
    <row r="2527" spans="1:8" ht="13.8" x14ac:dyDescent="0.3">
      <c r="A2527" s="77">
        <v>4</v>
      </c>
      <c r="B2527" s="78">
        <v>16</v>
      </c>
      <c r="C2527" s="77">
        <v>11</v>
      </c>
      <c r="D2527" s="79">
        <v>1078.5809999999999</v>
      </c>
      <c r="E2527" s="79">
        <v>3.3554233712007191</v>
      </c>
      <c r="F2527" s="79">
        <v>34.067655422634068</v>
      </c>
      <c r="G2527" s="80">
        <v>0.25</v>
      </c>
      <c r="H2527" s="79">
        <f>F2527*G2527*D2527*E2527*'Equation 4'!$D$6*3600*0.000001*0.000001</f>
        <v>1.109647007071757</v>
      </c>
    </row>
    <row r="2528" spans="1:8" ht="13.8" x14ac:dyDescent="0.3">
      <c r="A2528" s="77">
        <v>4</v>
      </c>
      <c r="B2528" s="78">
        <v>16</v>
      </c>
      <c r="C2528" s="77">
        <v>12</v>
      </c>
      <c r="D2528" s="79">
        <v>1915.575</v>
      </c>
      <c r="E2528" s="79">
        <v>2.9208301902027789</v>
      </c>
      <c r="F2528" s="79">
        <v>32.495671330932971</v>
      </c>
      <c r="G2528" s="80">
        <v>0.25</v>
      </c>
      <c r="H2528" s="79">
        <f>F2528*G2528*D2528*E2528*'Equation 4'!$D$6*3600*0.000001*0.000001</f>
        <v>1.6363397949619898</v>
      </c>
    </row>
    <row r="2529" spans="1:8" ht="13.8" x14ac:dyDescent="0.3">
      <c r="A2529" s="77">
        <v>4</v>
      </c>
      <c r="B2529" s="78">
        <v>16</v>
      </c>
      <c r="C2529" s="77">
        <v>13</v>
      </c>
      <c r="D2529" s="79">
        <v>2277.5100000000002</v>
      </c>
      <c r="E2529" s="79">
        <v>2.5603406023418054</v>
      </c>
      <c r="F2529" s="79">
        <v>37.460881823793969</v>
      </c>
      <c r="G2529" s="80">
        <v>0.25</v>
      </c>
      <c r="H2529" s="79">
        <f>F2529*G2529*D2529*E2529*'Equation 4'!$D$6*3600*0.000001*0.000001</f>
        <v>1.9659774936199244</v>
      </c>
    </row>
    <row r="2530" spans="1:8" ht="13.8" x14ac:dyDescent="0.3">
      <c r="A2530" s="77">
        <v>4</v>
      </c>
      <c r="B2530" s="78">
        <v>16</v>
      </c>
      <c r="C2530" s="77">
        <v>14</v>
      </c>
      <c r="D2530" s="79">
        <v>2382.904</v>
      </c>
      <c r="E2530" s="79">
        <v>2.4270041203096464</v>
      </c>
      <c r="F2530" s="79">
        <v>39.671072420515003</v>
      </c>
      <c r="G2530" s="80">
        <v>0.25</v>
      </c>
      <c r="H2530" s="79">
        <f>F2530*G2530*D2530*E2530*'Equation 4'!$D$6*3600*0.000001*0.000001</f>
        <v>2.0648737828628589</v>
      </c>
    </row>
    <row r="2531" spans="1:8" ht="13.8" x14ac:dyDescent="0.3">
      <c r="A2531" s="77">
        <v>4</v>
      </c>
      <c r="B2531" s="78">
        <v>16</v>
      </c>
      <c r="C2531" s="77">
        <v>15</v>
      </c>
      <c r="D2531" s="79">
        <v>2485.2939999999999</v>
      </c>
      <c r="E2531" s="79">
        <v>2.4872573248459835</v>
      </c>
      <c r="F2531" s="79">
        <v>38.642966384548558</v>
      </c>
      <c r="G2531" s="80">
        <v>0.25</v>
      </c>
      <c r="H2531" s="79">
        <f>F2531*G2531*D2531*E2531*'Equation 4'!$D$6*3600*0.000001*0.000001</f>
        <v>2.149866321991277</v>
      </c>
    </row>
    <row r="2532" spans="1:8" ht="13.8" x14ac:dyDescent="0.3">
      <c r="A2532" s="77">
        <v>4</v>
      </c>
      <c r="B2532" s="78">
        <v>16</v>
      </c>
      <c r="C2532" s="77">
        <v>16</v>
      </c>
      <c r="D2532" s="79">
        <v>2393.64</v>
      </c>
      <c r="E2532" s="79">
        <v>2.4627732335722672</v>
      </c>
      <c r="F2532" s="79">
        <v>47.419453745241128</v>
      </c>
      <c r="G2532" s="80">
        <v>0.25</v>
      </c>
      <c r="H2532" s="79">
        <f>F2532*G2532*D2532*E2532*'Equation 4'!$D$6*3600*0.000001*0.000001</f>
        <v>2.5158359273744924</v>
      </c>
    </row>
    <row r="2533" spans="1:8" ht="13.8" x14ac:dyDescent="0.3">
      <c r="A2533" s="77">
        <v>4</v>
      </c>
      <c r="B2533" s="78">
        <v>16</v>
      </c>
      <c r="C2533" s="77">
        <v>17</v>
      </c>
      <c r="D2533" s="79">
        <v>1929.374</v>
      </c>
      <c r="E2533" s="79">
        <v>2.6214366290261526</v>
      </c>
      <c r="F2533" s="79">
        <v>56.169514631779656</v>
      </c>
      <c r="G2533" s="80">
        <v>0.25</v>
      </c>
      <c r="H2533" s="79">
        <f>F2533*G2533*D2533*E2533*'Equation 4'!$D$6*3600*0.000001*0.000001</f>
        <v>2.5568129997463944</v>
      </c>
    </row>
    <row r="2534" spans="1:8" ht="13.8" x14ac:dyDescent="0.3">
      <c r="A2534" s="77">
        <v>4</v>
      </c>
      <c r="B2534" s="78">
        <v>16</v>
      </c>
      <c r="C2534" s="77">
        <v>18</v>
      </c>
      <c r="D2534" s="79">
        <v>233.32499999999999</v>
      </c>
      <c r="E2534" s="79">
        <v>2.5249807920061493</v>
      </c>
      <c r="F2534" s="79">
        <v>58.421011371303962</v>
      </c>
      <c r="G2534" s="80">
        <v>0.25</v>
      </c>
      <c r="H2534" s="79">
        <f>F2534*G2534*D2534*E2534*'Equation 4'!$D$6*3600*0.000001*0.000001</f>
        <v>0.30976399288557505</v>
      </c>
    </row>
    <row r="2535" spans="1:8" ht="13.8" x14ac:dyDescent="0.3">
      <c r="A2535" s="77">
        <v>4</v>
      </c>
      <c r="B2535" s="78">
        <v>16</v>
      </c>
      <c r="C2535" s="77">
        <v>19</v>
      </c>
      <c r="D2535" s="79">
        <v>98.915000000000006</v>
      </c>
      <c r="E2535" s="79">
        <v>3.6444358959926841</v>
      </c>
      <c r="F2535" s="79">
        <v>52.07794870403881</v>
      </c>
      <c r="G2535" s="80">
        <v>0.25</v>
      </c>
      <c r="H2535" s="79">
        <f>F2535*G2535*D2535*E2535*'Equation 4'!$D$6*3600*0.000001*0.000001</f>
        <v>0.1689619253907586</v>
      </c>
    </row>
    <row r="2536" spans="1:8" ht="13.8" x14ac:dyDescent="0.3">
      <c r="A2536" s="77">
        <v>4</v>
      </c>
      <c r="B2536" s="78">
        <v>16</v>
      </c>
      <c r="C2536" s="77">
        <v>20</v>
      </c>
      <c r="D2536" s="79">
        <v>66.206000000000003</v>
      </c>
      <c r="E2536" s="79">
        <v>4.1833576227714504</v>
      </c>
      <c r="F2536" s="79">
        <v>57.413594481920981</v>
      </c>
      <c r="G2536" s="80">
        <v>0.25</v>
      </c>
      <c r="H2536" s="79">
        <f>F2536*G2536*D2536*E2536*'Equation 4'!$D$6*3600*0.000001*0.000001</f>
        <v>0.14311316597015869</v>
      </c>
    </row>
    <row r="2537" spans="1:8" ht="13.8" x14ac:dyDescent="0.3">
      <c r="A2537" s="77">
        <v>4</v>
      </c>
      <c r="B2537" s="78">
        <v>16</v>
      </c>
      <c r="C2537" s="77">
        <v>21</v>
      </c>
      <c r="D2537" s="79">
        <v>47.146999999999998</v>
      </c>
      <c r="E2537" s="79">
        <v>4.1336430663520041</v>
      </c>
      <c r="F2537" s="79">
        <v>61.071990974460583</v>
      </c>
      <c r="G2537" s="80">
        <v>0.25</v>
      </c>
      <c r="H2537" s="79">
        <f>F2537*G2537*D2537*E2537*'Equation 4'!$D$6*3600*0.000001*0.000001</f>
        <v>0.10712026159420271</v>
      </c>
    </row>
    <row r="2538" spans="1:8" ht="13.8" x14ac:dyDescent="0.3">
      <c r="A2538" s="77">
        <v>4</v>
      </c>
      <c r="B2538" s="78">
        <v>16</v>
      </c>
      <c r="C2538" s="77">
        <v>22</v>
      </c>
      <c r="D2538" s="79">
        <v>39.603999999999999</v>
      </c>
      <c r="E2538" s="79">
        <v>3.7268089567349705</v>
      </c>
      <c r="F2538" s="79">
        <v>54.415927537671891</v>
      </c>
      <c r="G2538" s="80">
        <v>0.25</v>
      </c>
      <c r="H2538" s="79">
        <f>F2538*G2538*D2538*E2538*'Equation 4'!$D$6*3600*0.000001*0.000001</f>
        <v>7.2284424570606964E-2</v>
      </c>
    </row>
    <row r="2539" spans="1:8" ht="13.8" x14ac:dyDescent="0.3">
      <c r="A2539" s="77">
        <v>4</v>
      </c>
      <c r="B2539" s="78">
        <v>16</v>
      </c>
      <c r="C2539" s="77">
        <v>23</v>
      </c>
      <c r="D2539" s="79">
        <v>37.750999999999998</v>
      </c>
      <c r="E2539" s="79">
        <v>3.3654470728270263</v>
      </c>
      <c r="F2539" s="79">
        <v>22.082409607519637</v>
      </c>
      <c r="G2539" s="80">
        <v>0.25</v>
      </c>
      <c r="H2539" s="79">
        <f>F2539*G2539*D2539*E2539*'Equation 4'!$D$6*3600*0.000001*0.000001</f>
        <v>2.5249931022795401E-2</v>
      </c>
    </row>
    <row r="2540" spans="1:8" ht="13.8" x14ac:dyDescent="0.3">
      <c r="A2540" s="77">
        <v>4</v>
      </c>
      <c r="B2540" s="78">
        <v>16</v>
      </c>
      <c r="C2540" s="77">
        <v>24</v>
      </c>
      <c r="D2540" s="79">
        <v>37.665999999999997</v>
      </c>
      <c r="E2540" s="79">
        <v>3.3493923329463811</v>
      </c>
      <c r="F2540" s="79">
        <v>1.0562533952326074</v>
      </c>
      <c r="G2540" s="80">
        <v>0.25</v>
      </c>
      <c r="H2540" s="79">
        <f>F2540*G2540*D2540*E2540*'Equation 4'!$D$6*3600*0.000001*0.000001</f>
        <v>1.1992953541720482E-3</v>
      </c>
    </row>
    <row r="2541" spans="1:8" ht="13.8" x14ac:dyDescent="0.3">
      <c r="A2541" s="77">
        <v>4</v>
      </c>
      <c r="B2541" s="78">
        <v>16</v>
      </c>
      <c r="C2541" s="77">
        <v>1</v>
      </c>
      <c r="D2541" s="79">
        <v>37.610999999999997</v>
      </c>
      <c r="E2541" s="79">
        <v>3.36399836504122</v>
      </c>
      <c r="F2541" s="79">
        <v>1.0116462722335573</v>
      </c>
      <c r="G2541" s="80">
        <v>0.25</v>
      </c>
      <c r="H2541" s="79">
        <f>F2541*G2541*D2541*E2541*'Equation 4'!$D$6*3600*0.000001*0.000001</f>
        <v>1.1519718101847725E-3</v>
      </c>
    </row>
    <row r="2542" spans="1:8" ht="13.8" x14ac:dyDescent="0.3">
      <c r="A2542" s="77">
        <v>4</v>
      </c>
      <c r="B2542" s="78">
        <v>16</v>
      </c>
      <c r="C2542" s="77">
        <v>2</v>
      </c>
      <c r="D2542" s="79">
        <v>38.765000000000001</v>
      </c>
      <c r="E2542" s="79">
        <v>3.4343875727704352</v>
      </c>
      <c r="F2542" s="79">
        <v>0.7710782114249497</v>
      </c>
      <c r="G2542" s="80">
        <v>0.25</v>
      </c>
      <c r="H2542" s="79">
        <f>F2542*G2542*D2542*E2542*'Equation 4'!$D$6*3600*0.000001*0.000001</f>
        <v>9.2391077714211413E-4</v>
      </c>
    </row>
    <row r="2543" spans="1:8" ht="13.8" x14ac:dyDescent="0.3">
      <c r="A2543" s="77">
        <v>4</v>
      </c>
      <c r="B2543" s="78">
        <v>16</v>
      </c>
      <c r="C2543" s="77">
        <v>3</v>
      </c>
      <c r="D2543" s="79">
        <v>47.186999999999998</v>
      </c>
      <c r="E2543" s="79">
        <v>3.8325648070189238</v>
      </c>
      <c r="F2543" s="79">
        <v>-0.22498022261825401</v>
      </c>
      <c r="G2543" s="80">
        <v>0.25</v>
      </c>
      <c r="H2543" s="79">
        <f>F2543*G2543*D2543*E2543*'Equation 4'!$D$6*3600*0.000001*0.000001</f>
        <v>-3.6618346182298742E-4</v>
      </c>
    </row>
    <row r="2544" spans="1:8" ht="13.8" x14ac:dyDescent="0.3">
      <c r="A2544" s="77">
        <v>4</v>
      </c>
      <c r="B2544" s="78">
        <v>16</v>
      </c>
      <c r="C2544" s="77">
        <v>4</v>
      </c>
      <c r="D2544" s="79">
        <v>38.040999999999997</v>
      </c>
      <c r="E2544" s="79">
        <v>3.2959323415385819</v>
      </c>
      <c r="F2544" s="79">
        <v>1.216302061323999</v>
      </c>
      <c r="G2544" s="80">
        <v>0.25</v>
      </c>
      <c r="H2544" s="79">
        <f>F2544*G2544*D2544*E2544*'Equation 4'!$D$6*3600*0.000001*0.000001</f>
        <v>1.3725057263333199E-3</v>
      </c>
    </row>
    <row r="2545" spans="1:8" ht="13.8" x14ac:dyDescent="0.3">
      <c r="A2545" s="77">
        <v>4</v>
      </c>
      <c r="B2545" s="78">
        <v>16</v>
      </c>
      <c r="C2545" s="77">
        <v>5</v>
      </c>
      <c r="D2545" s="79">
        <v>39.780999999999999</v>
      </c>
      <c r="E2545" s="79">
        <v>3.4829919609439237</v>
      </c>
      <c r="F2545" s="79">
        <v>19.942938012584911</v>
      </c>
      <c r="G2545" s="80">
        <v>0.25</v>
      </c>
      <c r="H2545" s="79">
        <f>F2545*G2545*D2545*E2545*'Equation 4'!$D$6*3600*0.000001*0.000001</f>
        <v>2.4869085585296657E-2</v>
      </c>
    </row>
    <row r="2546" spans="1:8" ht="13.8" x14ac:dyDescent="0.3">
      <c r="A2546" s="77">
        <v>4</v>
      </c>
      <c r="B2546" s="78">
        <v>17</v>
      </c>
      <c r="C2546" s="77">
        <v>6</v>
      </c>
      <c r="D2546" s="79">
        <v>39.103000000000002</v>
      </c>
      <c r="E2546" s="79">
        <v>3.6851145165381221</v>
      </c>
      <c r="F2546" s="79">
        <v>37.255907000710273</v>
      </c>
      <c r="G2546" s="80">
        <v>0.25</v>
      </c>
      <c r="H2546" s="79">
        <f>F2546*G2546*D2546*E2546*'Equation 4'!$D$6*3600*0.000001*0.000001</f>
        <v>4.8316861531008101E-2</v>
      </c>
    </row>
    <row r="2547" spans="1:8" ht="13.8" x14ac:dyDescent="0.3">
      <c r="A2547" s="77">
        <v>4</v>
      </c>
      <c r="B2547" s="78">
        <v>17</v>
      </c>
      <c r="C2547" s="77">
        <v>7</v>
      </c>
      <c r="D2547" s="79">
        <v>70.167000000000002</v>
      </c>
      <c r="E2547" s="79">
        <v>4.5539948396984382</v>
      </c>
      <c r="F2547" s="79">
        <v>24.202954367358213</v>
      </c>
      <c r="G2547" s="80">
        <v>0.25</v>
      </c>
      <c r="H2547" s="79">
        <f>F2547*G2547*D2547*E2547*'Equation 4'!$D$6*3600*0.000001*0.000001</f>
        <v>6.960434230980532E-2</v>
      </c>
    </row>
    <row r="2548" spans="1:8" ht="13.8" x14ac:dyDescent="0.3">
      <c r="A2548" s="77">
        <v>4</v>
      </c>
      <c r="B2548" s="78">
        <v>17</v>
      </c>
      <c r="C2548" s="77">
        <v>8</v>
      </c>
      <c r="D2548" s="79">
        <v>197.39400000000001</v>
      </c>
      <c r="E2548" s="79">
        <v>4.9140130239957642</v>
      </c>
      <c r="F2548" s="79">
        <v>18.191802546254475</v>
      </c>
      <c r="G2548" s="80">
        <v>0.25</v>
      </c>
      <c r="H2548" s="79">
        <f>F2548*G2548*D2548*E2548*'Equation 4'!$D$6*3600*0.000001*0.000001</f>
        <v>0.15881389378067742</v>
      </c>
    </row>
    <row r="2549" spans="1:8" ht="13.8" x14ac:dyDescent="0.3">
      <c r="A2549" s="77">
        <v>4</v>
      </c>
      <c r="B2549" s="78">
        <v>17</v>
      </c>
      <c r="C2549" s="77">
        <v>9</v>
      </c>
      <c r="D2549" s="79">
        <v>334.85700000000003</v>
      </c>
      <c r="E2549" s="79">
        <v>5.9482421773159171</v>
      </c>
      <c r="F2549" s="79">
        <v>19.742231261008449</v>
      </c>
      <c r="G2549" s="80">
        <v>0.25</v>
      </c>
      <c r="H2549" s="79">
        <f>F2549*G2549*D2549*E2549*'Equation 4'!$D$6*3600*0.000001*0.000001</f>
        <v>0.35390505713906678</v>
      </c>
    </row>
    <row r="2550" spans="1:8" ht="13.8" x14ac:dyDescent="0.3">
      <c r="A2550" s="77">
        <v>4</v>
      </c>
      <c r="B2550" s="78">
        <v>17</v>
      </c>
      <c r="C2550" s="77">
        <v>10</v>
      </c>
      <c r="D2550" s="79">
        <v>633.23500000000001</v>
      </c>
      <c r="E2550" s="79">
        <v>6.9436282302554186</v>
      </c>
      <c r="F2550" s="79">
        <v>19.48198731727846</v>
      </c>
      <c r="G2550" s="80">
        <v>0.25</v>
      </c>
      <c r="H2550" s="79">
        <f>F2550*G2550*D2550*E2550*'Equation 4'!$D$6*3600*0.000001*0.000001</f>
        <v>0.7709516405968273</v>
      </c>
    </row>
    <row r="2551" spans="1:8" ht="13.8" x14ac:dyDescent="0.3">
      <c r="A2551" s="77">
        <v>4</v>
      </c>
      <c r="B2551" s="78">
        <v>17</v>
      </c>
      <c r="C2551" s="77">
        <v>11</v>
      </c>
      <c r="D2551" s="79">
        <v>1214.31</v>
      </c>
      <c r="E2551" s="79">
        <v>7.3711858611759347</v>
      </c>
      <c r="F2551" s="79">
        <v>13.999217507384213</v>
      </c>
      <c r="G2551" s="80">
        <v>0.25</v>
      </c>
      <c r="H2551" s="79">
        <f>F2551*G2551*D2551*E2551*'Equation 4'!$D$6*3600*0.000001*0.000001</f>
        <v>1.12775095643714</v>
      </c>
    </row>
    <row r="2552" spans="1:8" ht="13.8" x14ac:dyDescent="0.3">
      <c r="A2552" s="77">
        <v>4</v>
      </c>
      <c r="B2552" s="78">
        <v>17</v>
      </c>
      <c r="C2552" s="77">
        <v>12</v>
      </c>
      <c r="D2552" s="79">
        <v>1596.944</v>
      </c>
      <c r="E2552" s="79">
        <v>7.0885432212832002</v>
      </c>
      <c r="F2552" s="79">
        <v>11.76165202195261</v>
      </c>
      <c r="G2552" s="80">
        <v>0.25</v>
      </c>
      <c r="H2552" s="79">
        <f>F2552*G2552*D2552*E2552*'Equation 4'!$D$6*3600*0.000001*0.000001</f>
        <v>1.1982778030363019</v>
      </c>
    </row>
    <row r="2553" spans="1:8" ht="13.8" x14ac:dyDescent="0.3">
      <c r="A2553" s="77">
        <v>4</v>
      </c>
      <c r="B2553" s="78">
        <v>17</v>
      </c>
      <c r="C2553" s="77">
        <v>13</v>
      </c>
      <c r="D2553" s="79">
        <v>1877.144</v>
      </c>
      <c r="E2553" s="79">
        <v>6.7334736949066638</v>
      </c>
      <c r="F2553" s="79">
        <v>12.52789451494715</v>
      </c>
      <c r="G2553" s="80">
        <v>0.25</v>
      </c>
      <c r="H2553" s="79">
        <f>F2553*G2553*D2553*E2553*'Equation 4'!$D$6*3600*0.000001*0.000001</f>
        <v>1.4251394260159036</v>
      </c>
    </row>
    <row r="2554" spans="1:8" ht="13.8" x14ac:dyDescent="0.3">
      <c r="A2554" s="77">
        <v>4</v>
      </c>
      <c r="B2554" s="78">
        <v>17</v>
      </c>
      <c r="C2554" s="77">
        <v>14</v>
      </c>
      <c r="D2554" s="79">
        <v>2108.261</v>
      </c>
      <c r="E2554" s="79">
        <v>6.6928454337449033</v>
      </c>
      <c r="F2554" s="79">
        <v>12.620754212249615</v>
      </c>
      <c r="G2554" s="80">
        <v>0.25</v>
      </c>
      <c r="H2554" s="79">
        <f>F2554*G2554*D2554*E2554*'Equation 4'!$D$6*3600*0.000001*0.000001</f>
        <v>1.6027396787066261</v>
      </c>
    </row>
    <row r="2555" spans="1:8" ht="13.8" x14ac:dyDescent="0.3">
      <c r="A2555" s="77">
        <v>4</v>
      </c>
      <c r="B2555" s="78">
        <v>17</v>
      </c>
      <c r="C2555" s="77">
        <v>15</v>
      </c>
      <c r="D2555" s="79">
        <v>2147.7370000000001</v>
      </c>
      <c r="E2555" s="79">
        <v>6.7088595901240922</v>
      </c>
      <c r="F2555" s="79">
        <v>12.584018069115899</v>
      </c>
      <c r="G2555" s="80">
        <v>0.25</v>
      </c>
      <c r="H2555" s="79">
        <f>F2555*G2555*D2555*E2555*'Equation 4'!$D$6*3600*0.000001*0.000001</f>
        <v>1.6318928674425393</v>
      </c>
    </row>
    <row r="2556" spans="1:8" ht="13.8" x14ac:dyDescent="0.3">
      <c r="A2556" s="77">
        <v>4</v>
      </c>
      <c r="B2556" s="78">
        <v>17</v>
      </c>
      <c r="C2556" s="77">
        <v>16</v>
      </c>
      <c r="D2556" s="79">
        <v>1995.2750000000001</v>
      </c>
      <c r="E2556" s="79">
        <v>6.8493985137382687</v>
      </c>
      <c r="F2556" s="79">
        <v>15.276638310006671</v>
      </c>
      <c r="G2556" s="80">
        <v>0.25</v>
      </c>
      <c r="H2556" s="79">
        <f>F2556*G2556*D2556*E2556*'Equation 4'!$D$6*3600*0.000001*0.000001</f>
        <v>1.8789944705352311</v>
      </c>
    </row>
    <row r="2557" spans="1:8" ht="13.8" x14ac:dyDescent="0.3">
      <c r="A2557" s="77">
        <v>4</v>
      </c>
      <c r="B2557" s="78">
        <v>17</v>
      </c>
      <c r="C2557" s="77">
        <v>17</v>
      </c>
      <c r="D2557" s="79">
        <v>1195.7080000000001</v>
      </c>
      <c r="E2557" s="79">
        <v>7.4188870459119407</v>
      </c>
      <c r="F2557" s="79">
        <v>18.056559555773905</v>
      </c>
      <c r="G2557" s="80">
        <v>0.25</v>
      </c>
      <c r="H2557" s="79">
        <f>F2557*G2557*D2557*E2557*'Equation 4'!$D$6*3600*0.000001*0.000001</f>
        <v>1.4415888279530298</v>
      </c>
    </row>
    <row r="2558" spans="1:8" ht="13.8" x14ac:dyDescent="0.3">
      <c r="A2558" s="77">
        <v>4</v>
      </c>
      <c r="B2558" s="78">
        <v>17</v>
      </c>
      <c r="C2558" s="77">
        <v>18</v>
      </c>
      <c r="D2558" s="79">
        <v>635.29499999999996</v>
      </c>
      <c r="E2558" s="79">
        <v>6.9588542878838897</v>
      </c>
      <c r="F2558" s="79">
        <v>19.433301382083815</v>
      </c>
      <c r="G2558" s="80">
        <v>0.25</v>
      </c>
      <c r="H2558" s="79">
        <f>F2558*G2558*D2558*E2558*'Equation 4'!$D$6*3600*0.000001*0.000001</f>
        <v>0.77321856977343073</v>
      </c>
    </row>
    <row r="2559" spans="1:8" ht="13.8" x14ac:dyDescent="0.3">
      <c r="A2559" s="77">
        <v>4</v>
      </c>
      <c r="B2559" s="78">
        <v>17</v>
      </c>
      <c r="C2559" s="77">
        <v>19</v>
      </c>
      <c r="D2559" s="79">
        <v>415.072</v>
      </c>
      <c r="E2559" s="79">
        <v>6.6545134307475857</v>
      </c>
      <c r="F2559" s="79">
        <v>20.448723130923579</v>
      </c>
      <c r="G2559" s="80">
        <v>0.25</v>
      </c>
      <c r="H2559" s="79">
        <f>F2559*G2559*D2559*E2559*'Equation 4'!$D$6*3600*0.000001*0.000001</f>
        <v>0.50833316808980133</v>
      </c>
    </row>
    <row r="2560" spans="1:8" ht="13.8" x14ac:dyDescent="0.3">
      <c r="A2560" s="77">
        <v>4</v>
      </c>
      <c r="B2560" s="78">
        <v>17</v>
      </c>
      <c r="C2560" s="77">
        <v>20</v>
      </c>
      <c r="D2560" s="79">
        <v>281.45999999999998</v>
      </c>
      <c r="E2560" s="79">
        <v>6.1800457118050511</v>
      </c>
      <c r="F2560" s="79">
        <v>18.897862674031888</v>
      </c>
      <c r="G2560" s="80">
        <v>0.25</v>
      </c>
      <c r="H2560" s="79">
        <f>F2560*G2560*D2560*E2560*'Equation 4'!$D$6*3600*0.000001*0.000001</f>
        <v>0.29584454712502484</v>
      </c>
    </row>
    <row r="2561" spans="1:8" ht="13.8" x14ac:dyDescent="0.3">
      <c r="A2561" s="77">
        <v>4</v>
      </c>
      <c r="B2561" s="78">
        <v>17</v>
      </c>
      <c r="C2561" s="77">
        <v>21</v>
      </c>
      <c r="D2561" s="79">
        <v>208.071</v>
      </c>
      <c r="E2561" s="79">
        <v>5.6663728257148769</v>
      </c>
      <c r="F2561" s="79">
        <v>15.408674899323376</v>
      </c>
      <c r="G2561" s="80">
        <v>0.25</v>
      </c>
      <c r="H2561" s="79">
        <f>F2561*G2561*D2561*E2561*'Equation 4'!$D$6*3600*0.000001*0.000001</f>
        <v>0.16350253939679762</v>
      </c>
    </row>
    <row r="2562" spans="1:8" ht="13.8" x14ac:dyDescent="0.3">
      <c r="A2562" s="77">
        <v>4</v>
      </c>
      <c r="B2562" s="78">
        <v>17</v>
      </c>
      <c r="C2562" s="77">
        <v>22</v>
      </c>
      <c r="D2562" s="79">
        <v>175.578</v>
      </c>
      <c r="E2562" s="79">
        <v>5.431109739270604</v>
      </c>
      <c r="F2562" s="79">
        <v>10.506500519118379</v>
      </c>
      <c r="G2562" s="80">
        <v>0.25</v>
      </c>
      <c r="H2562" s="79">
        <f>F2562*G2562*D2562*E2562*'Equation 4'!$D$6*3600*0.000001*0.000001</f>
        <v>9.0169419041529655E-2</v>
      </c>
    </row>
    <row r="2563" spans="1:8" ht="13.8" x14ac:dyDescent="0.3">
      <c r="A2563" s="77">
        <v>4</v>
      </c>
      <c r="B2563" s="78">
        <v>17</v>
      </c>
      <c r="C2563" s="77">
        <v>23</v>
      </c>
      <c r="D2563" s="79">
        <v>151.054</v>
      </c>
      <c r="E2563" s="79">
        <v>5.1786919197805155</v>
      </c>
      <c r="F2563" s="79">
        <v>3.197688617223239</v>
      </c>
      <c r="G2563" s="80">
        <v>0.25</v>
      </c>
      <c r="H2563" s="79">
        <f>F2563*G2563*D2563*E2563*'Equation 4'!$D$6*3600*0.000001*0.000001</f>
        <v>2.2512876357502987E-2</v>
      </c>
    </row>
    <row r="2564" spans="1:8" ht="13.8" x14ac:dyDescent="0.3">
      <c r="A2564" s="77">
        <v>4</v>
      </c>
      <c r="B2564" s="78">
        <v>17</v>
      </c>
      <c r="C2564" s="77">
        <v>24</v>
      </c>
      <c r="D2564" s="79">
        <v>90.938999999999993</v>
      </c>
      <c r="E2564" s="79">
        <v>4.9504141240910338</v>
      </c>
      <c r="F2564" s="79">
        <v>-0.98428891807648267</v>
      </c>
      <c r="G2564" s="80">
        <v>0.25</v>
      </c>
      <c r="H2564" s="79">
        <f>F2564*G2564*D2564*E2564*'Equation 4'!$D$6*3600*0.000001*0.000001</f>
        <v>-3.9880152491366255E-3</v>
      </c>
    </row>
    <row r="2565" spans="1:8" ht="13.8" x14ac:dyDescent="0.3">
      <c r="A2565" s="77">
        <v>4</v>
      </c>
      <c r="B2565" s="78">
        <v>17</v>
      </c>
      <c r="C2565" s="77">
        <v>1</v>
      </c>
      <c r="D2565" s="79">
        <v>53.819000000000003</v>
      </c>
      <c r="E2565" s="79">
        <v>4.5247766795721533</v>
      </c>
      <c r="F2565" s="79">
        <v>-1.1903932656991518</v>
      </c>
      <c r="G2565" s="80">
        <v>0.25</v>
      </c>
      <c r="H2565" s="79">
        <f>F2565*G2565*D2565*E2565*'Equation 4'!$D$6*3600*0.000001*0.000001</f>
        <v>-2.6089499288954516E-3</v>
      </c>
    </row>
    <row r="2566" spans="1:8" ht="13.8" x14ac:dyDescent="0.3">
      <c r="A2566" s="77">
        <v>4</v>
      </c>
      <c r="B2566" s="78">
        <v>17</v>
      </c>
      <c r="C2566" s="77">
        <v>2</v>
      </c>
      <c r="D2566" s="79">
        <v>44.021000000000001</v>
      </c>
      <c r="E2566" s="79">
        <v>4.136007374268087</v>
      </c>
      <c r="F2566" s="79">
        <v>-0.82344924117391471</v>
      </c>
      <c r="G2566" s="80">
        <v>0.25</v>
      </c>
      <c r="H2566" s="79">
        <f>F2566*G2566*D2566*E2566*'Equation 4'!$D$6*3600*0.000001*0.000001</f>
        <v>-1.3493373797102794E-3</v>
      </c>
    </row>
    <row r="2567" spans="1:8" ht="13.8" x14ac:dyDescent="0.3">
      <c r="A2567" s="77">
        <v>4</v>
      </c>
      <c r="B2567" s="78">
        <v>17</v>
      </c>
      <c r="C2567" s="77">
        <v>3</v>
      </c>
      <c r="D2567" s="79">
        <v>39.418999999999997</v>
      </c>
      <c r="E2567" s="79">
        <v>3.561782840095673</v>
      </c>
      <c r="F2567" s="79">
        <v>0.40451339753231608</v>
      </c>
      <c r="G2567" s="80">
        <v>0.25</v>
      </c>
      <c r="H2567" s="79">
        <f>F2567*G2567*D2567*E2567*'Equation 4'!$D$6*3600*0.000001*0.000001</f>
        <v>5.1115011100834437E-4</v>
      </c>
    </row>
    <row r="2568" spans="1:8" ht="13.8" x14ac:dyDescent="0.3">
      <c r="A2568" s="77">
        <v>4</v>
      </c>
      <c r="B2568" s="78">
        <v>17</v>
      </c>
      <c r="C2568" s="77">
        <v>4</v>
      </c>
      <c r="D2568" s="79">
        <v>38.116</v>
      </c>
      <c r="E2568" s="79">
        <v>3.2870590198534617</v>
      </c>
      <c r="F2568" s="79">
        <v>1.2426817919253068</v>
      </c>
      <c r="G2568" s="80">
        <v>0.25</v>
      </c>
      <c r="H2568" s="79">
        <f>F2568*G2568*D2568*E2568*'Equation 4'!$D$6*3600*0.000001*0.000001</f>
        <v>1.4012552885931094E-3</v>
      </c>
    </row>
    <row r="2569" spans="1:8" ht="13.8" x14ac:dyDescent="0.3">
      <c r="A2569" s="77">
        <v>4</v>
      </c>
      <c r="B2569" s="78">
        <v>17</v>
      </c>
      <c r="C2569" s="77">
        <v>5</v>
      </c>
      <c r="D2569" s="79">
        <v>37.642000000000003</v>
      </c>
      <c r="E2569" s="79">
        <v>3.0124992946057265</v>
      </c>
      <c r="F2569" s="79">
        <v>25.861548916678846</v>
      </c>
      <c r="G2569" s="80">
        <v>0.25</v>
      </c>
      <c r="H2569" s="79">
        <f>F2569*G2569*D2569*E2569*'Equation 4'!$D$6*3600*0.000001*0.000001</f>
        <v>2.6393481824232415E-2</v>
      </c>
    </row>
    <row r="2570" spans="1:8" ht="13.8" x14ac:dyDescent="0.3">
      <c r="A2570" s="77">
        <v>4</v>
      </c>
      <c r="B2570" s="78">
        <v>18</v>
      </c>
      <c r="C2570" s="77">
        <v>6</v>
      </c>
      <c r="D2570" s="79">
        <v>37.726999999999997</v>
      </c>
      <c r="E2570" s="79">
        <v>2.8355981732255366</v>
      </c>
      <c r="F2570" s="79">
        <v>53.042060769912425</v>
      </c>
      <c r="G2570" s="80">
        <v>0.25</v>
      </c>
      <c r="H2570" s="79">
        <f>F2570*G2570*D2570*E2570*'Equation 4'!$D$6*3600*0.000001*0.000001</f>
        <v>5.1069294483340882E-2</v>
      </c>
    </row>
    <row r="2571" spans="1:8" ht="13.8" x14ac:dyDescent="0.3">
      <c r="A2571" s="77">
        <v>4</v>
      </c>
      <c r="B2571" s="78">
        <v>18</v>
      </c>
      <c r="C2571" s="77">
        <v>7</v>
      </c>
      <c r="D2571" s="79">
        <v>49.185000000000002</v>
      </c>
      <c r="E2571" s="79">
        <v>3.2593106633151741</v>
      </c>
      <c r="F2571" s="79">
        <v>51.15054140824116</v>
      </c>
      <c r="G2571" s="80">
        <v>0.25</v>
      </c>
      <c r="H2571" s="79">
        <f>F2571*G2571*D2571*E2571*'Equation 4'!$D$6*3600*0.000001*0.000001</f>
        <v>7.3799119041287095E-2</v>
      </c>
    </row>
    <row r="2572" spans="1:8" ht="13.8" x14ac:dyDescent="0.3">
      <c r="A2572" s="77">
        <v>4</v>
      </c>
      <c r="B2572" s="78">
        <v>18</v>
      </c>
      <c r="C2572" s="77">
        <v>8</v>
      </c>
      <c r="D2572" s="79">
        <v>174.88399999999999</v>
      </c>
      <c r="E2572" s="79">
        <v>3.4956952098259371</v>
      </c>
      <c r="F2572" s="79">
        <v>26.696378938153444</v>
      </c>
      <c r="G2572" s="80">
        <v>0.25</v>
      </c>
      <c r="H2572" s="79">
        <f>F2572*G2572*D2572*E2572*'Equation 4'!$D$6*3600*0.000001*0.000001</f>
        <v>0.14688535766898797</v>
      </c>
    </row>
    <row r="2573" spans="1:8" ht="13.8" x14ac:dyDescent="0.3">
      <c r="A2573" s="77">
        <v>4</v>
      </c>
      <c r="B2573" s="78">
        <v>18</v>
      </c>
      <c r="C2573" s="77">
        <v>9</v>
      </c>
      <c r="D2573" s="79">
        <v>398.34800000000001</v>
      </c>
      <c r="E2573" s="79">
        <v>4.6706394637137212</v>
      </c>
      <c r="F2573" s="79">
        <v>25.899997280079031</v>
      </c>
      <c r="G2573" s="80">
        <v>0.25</v>
      </c>
      <c r="H2573" s="79">
        <f>F2573*G2573*D2573*E2573*'Equation 4'!$D$6*3600*0.000001*0.000001</f>
        <v>0.43369180260251999</v>
      </c>
    </row>
    <row r="2574" spans="1:8" ht="13.8" x14ac:dyDescent="0.3">
      <c r="A2574" s="77">
        <v>4</v>
      </c>
      <c r="B2574" s="78">
        <v>18</v>
      </c>
      <c r="C2574" s="77">
        <v>10</v>
      </c>
      <c r="D2574" s="79">
        <v>760.03800000000001</v>
      </c>
      <c r="E2574" s="79">
        <v>5.9484912372802565</v>
      </c>
      <c r="F2574" s="79">
        <v>23.204445563139043</v>
      </c>
      <c r="G2574" s="80">
        <v>0.25</v>
      </c>
      <c r="H2574" s="79">
        <f>F2574*G2574*D2574*E2574*'Equation 4'!$D$6*3600*0.000001*0.000001</f>
        <v>0.94418226386508608</v>
      </c>
    </row>
    <row r="2575" spans="1:8" ht="13.8" x14ac:dyDescent="0.3">
      <c r="A2575" s="77">
        <v>4</v>
      </c>
      <c r="B2575" s="78">
        <v>18</v>
      </c>
      <c r="C2575" s="77">
        <v>11</v>
      </c>
      <c r="D2575" s="79">
        <v>1199.615</v>
      </c>
      <c r="E2575" s="79">
        <v>6.9504938673449672</v>
      </c>
      <c r="F2575" s="79">
        <v>15.014160052990011</v>
      </c>
      <c r="G2575" s="80">
        <v>0.25</v>
      </c>
      <c r="H2575" s="79">
        <f>F2575*G2575*D2575*E2575*'Equation 4'!$D$6*3600*0.000001*0.000001</f>
        <v>1.1266813426719</v>
      </c>
    </row>
    <row r="2576" spans="1:8" ht="13.8" x14ac:dyDescent="0.3">
      <c r="A2576" s="77">
        <v>4</v>
      </c>
      <c r="B2576" s="78">
        <v>18</v>
      </c>
      <c r="C2576" s="77">
        <v>12</v>
      </c>
      <c r="D2576" s="79">
        <v>1538.6669999999999</v>
      </c>
      <c r="E2576" s="79">
        <v>7.3527148727527845</v>
      </c>
      <c r="F2576" s="79">
        <v>11.239579920600917</v>
      </c>
      <c r="G2576" s="80">
        <v>0.25</v>
      </c>
      <c r="H2576" s="79">
        <f>F2576*G2576*D2576*E2576*'Equation 4'!$D$6*3600*0.000001*0.000001</f>
        <v>1.1444187213442762</v>
      </c>
    </row>
    <row r="2577" spans="1:8" ht="13.8" x14ac:dyDescent="0.3">
      <c r="A2577" s="77">
        <v>4</v>
      </c>
      <c r="B2577" s="78">
        <v>18</v>
      </c>
      <c r="C2577" s="77">
        <v>13</v>
      </c>
      <c r="D2577" s="79">
        <v>1715.93</v>
      </c>
      <c r="E2577" s="79">
        <v>7.545203642049696</v>
      </c>
      <c r="F2577" s="79">
        <v>10.882195434121158</v>
      </c>
      <c r="G2577" s="80">
        <v>0.25</v>
      </c>
      <c r="H2577" s="79">
        <f>F2577*G2577*D2577*E2577*'Equation 4'!$D$6*3600*0.000001*0.000001</f>
        <v>1.2680301020622446</v>
      </c>
    </row>
    <row r="2578" spans="1:8" ht="13.8" x14ac:dyDescent="0.3">
      <c r="A2578" s="77">
        <v>4</v>
      </c>
      <c r="B2578" s="78">
        <v>18</v>
      </c>
      <c r="C2578" s="77">
        <v>14</v>
      </c>
      <c r="D2578" s="79">
        <v>1589.768</v>
      </c>
      <c r="E2578" s="79">
        <v>7.1090878458491424</v>
      </c>
      <c r="F2578" s="79">
        <v>11.719659077424446</v>
      </c>
      <c r="G2578" s="80">
        <v>0.25</v>
      </c>
      <c r="H2578" s="79">
        <f>F2578*G2578*D2578*E2578*'Equation 4'!$D$6*3600*0.000001*0.000001</f>
        <v>1.1920792253105148</v>
      </c>
    </row>
    <row r="2579" spans="1:8" ht="13.8" x14ac:dyDescent="0.3">
      <c r="A2579" s="77">
        <v>4</v>
      </c>
      <c r="B2579" s="78">
        <v>18</v>
      </c>
      <c r="C2579" s="77">
        <v>15</v>
      </c>
      <c r="D2579" s="79">
        <v>1449.57</v>
      </c>
      <c r="E2579" s="79">
        <v>6.6199538518028955</v>
      </c>
      <c r="F2579" s="79">
        <v>12.79021163997146</v>
      </c>
      <c r="G2579" s="80">
        <v>0.25</v>
      </c>
      <c r="H2579" s="79">
        <f>F2579*G2579*D2579*E2579*'Equation 4'!$D$6*3600*0.000001*0.000001</f>
        <v>1.1046237958249727</v>
      </c>
    </row>
    <row r="2580" spans="1:8" ht="13.8" x14ac:dyDescent="0.3">
      <c r="A2580" s="77">
        <v>4</v>
      </c>
      <c r="B2580" s="78">
        <v>18</v>
      </c>
      <c r="C2580" s="77">
        <v>16</v>
      </c>
      <c r="D2580" s="79">
        <v>1228.6479999999999</v>
      </c>
      <c r="E2580" s="79">
        <v>6.7781585257354378</v>
      </c>
      <c r="F2580" s="79">
        <v>15.466304499108684</v>
      </c>
      <c r="G2580" s="80">
        <v>0.25</v>
      </c>
      <c r="H2580" s="79">
        <f>F2580*G2580*D2580*E2580*'Equation 4'!$D$6*3600*0.000001*0.000001</f>
        <v>1.1592264064648214</v>
      </c>
    </row>
    <row r="2581" spans="1:8" ht="13.8" x14ac:dyDescent="0.3">
      <c r="A2581" s="77">
        <v>4</v>
      </c>
      <c r="B2581" s="78">
        <v>18</v>
      </c>
      <c r="C2581" s="77">
        <v>17</v>
      </c>
      <c r="D2581" s="79">
        <v>844.505</v>
      </c>
      <c r="E2581" s="79">
        <v>7.5309298894625227</v>
      </c>
      <c r="F2581" s="79">
        <v>17.746719894344228</v>
      </c>
      <c r="G2581" s="80">
        <v>0.25</v>
      </c>
      <c r="H2581" s="79">
        <f>F2581*G2581*D2581*E2581*'Equation 4'!$D$6*3600*0.000001*0.000001</f>
        <v>1.0158075438912888</v>
      </c>
    </row>
    <row r="2582" spans="1:8" ht="13.8" x14ac:dyDescent="0.3">
      <c r="A2582" s="77">
        <v>4</v>
      </c>
      <c r="B2582" s="78">
        <v>18</v>
      </c>
      <c r="C2582" s="77">
        <v>18</v>
      </c>
      <c r="D2582" s="79">
        <v>507.29199999999997</v>
      </c>
      <c r="E2582" s="79">
        <v>6.9100594787599334</v>
      </c>
      <c r="F2582" s="79">
        <v>19.590082712508238</v>
      </c>
      <c r="G2582" s="80">
        <v>0.25</v>
      </c>
      <c r="H2582" s="79">
        <f>F2582*G2582*D2582*E2582*'Equation 4'!$D$6*3600*0.000001*0.000001</f>
        <v>0.6180428382094566</v>
      </c>
    </row>
    <row r="2583" spans="1:8" ht="13.8" x14ac:dyDescent="0.3">
      <c r="A2583" s="77">
        <v>4</v>
      </c>
      <c r="B2583" s="78">
        <v>18</v>
      </c>
      <c r="C2583" s="77">
        <v>19</v>
      </c>
      <c r="D2583" s="79">
        <v>318.75799999999998</v>
      </c>
      <c r="E2583" s="79">
        <v>6.2647283261127935</v>
      </c>
      <c r="F2583" s="79">
        <v>21.893320904246799</v>
      </c>
      <c r="G2583" s="80">
        <v>0.25</v>
      </c>
      <c r="H2583" s="79">
        <f>F2583*G2583*D2583*E2583*'Equation 4'!$D$6*3600*0.000001*0.000001</f>
        <v>0.39347531145016207</v>
      </c>
    </row>
    <row r="2584" spans="1:8" ht="13.8" x14ac:dyDescent="0.3">
      <c r="A2584" s="77">
        <v>4</v>
      </c>
      <c r="B2584" s="78">
        <v>18</v>
      </c>
      <c r="C2584" s="77">
        <v>20</v>
      </c>
      <c r="D2584" s="79">
        <v>248.31</v>
      </c>
      <c r="E2584" s="79">
        <v>5.895088209687791</v>
      </c>
      <c r="F2584" s="79">
        <v>19.945209313491315</v>
      </c>
      <c r="G2584" s="80">
        <v>0.25</v>
      </c>
      <c r="H2584" s="79">
        <f>F2584*G2584*D2584*E2584*'Equation 4'!$D$6*3600*0.000001*0.000001</f>
        <v>0.26276385552807385</v>
      </c>
    </row>
    <row r="2585" spans="1:8" ht="13.8" x14ac:dyDescent="0.3">
      <c r="A2585" s="77">
        <v>4</v>
      </c>
      <c r="B2585" s="78">
        <v>18</v>
      </c>
      <c r="C2585" s="77">
        <v>21</v>
      </c>
      <c r="D2585" s="79">
        <v>202.42500000000001</v>
      </c>
      <c r="E2585" s="79">
        <v>5.5334706107469298</v>
      </c>
      <c r="F2585" s="79">
        <v>15.845269596715855</v>
      </c>
      <c r="G2585" s="80">
        <v>0.25</v>
      </c>
      <c r="H2585" s="79">
        <f>F2585*G2585*D2585*E2585*'Equation 4'!$D$6*3600*0.000001*0.000001</f>
        <v>0.15973640199555589</v>
      </c>
    </row>
    <row r="2586" spans="1:8" ht="13.8" x14ac:dyDescent="0.3">
      <c r="A2586" s="77">
        <v>4</v>
      </c>
      <c r="B2586" s="78">
        <v>18</v>
      </c>
      <c r="C2586" s="77">
        <v>22</v>
      </c>
      <c r="D2586" s="79">
        <v>132.74100000000001</v>
      </c>
      <c r="E2586" s="79">
        <v>5.2041449826076134</v>
      </c>
      <c r="F2586" s="79">
        <v>11.085485757126417</v>
      </c>
      <c r="G2586" s="80">
        <v>0.25</v>
      </c>
      <c r="H2586" s="79">
        <f>F2586*G2586*D2586*E2586*'Equation 4'!$D$6*3600*0.000001*0.000001</f>
        <v>6.8921022176595167E-2</v>
      </c>
    </row>
    <row r="2587" spans="1:8" ht="13.8" x14ac:dyDescent="0.3">
      <c r="A2587" s="77">
        <v>4</v>
      </c>
      <c r="B2587" s="78">
        <v>18</v>
      </c>
      <c r="C2587" s="77">
        <v>23</v>
      </c>
      <c r="D2587" s="79">
        <v>82.730999999999995</v>
      </c>
      <c r="E2587" s="79">
        <v>4.7796309480963064</v>
      </c>
      <c r="F2587" s="79">
        <v>5.8075476975941465</v>
      </c>
      <c r="G2587" s="80">
        <v>0.25</v>
      </c>
      <c r="H2587" s="79">
        <f>F2587*G2587*D2587*E2587*'Equation 4'!$D$6*3600*0.000001*0.000001</f>
        <v>2.0667975266922937E-2</v>
      </c>
    </row>
    <row r="2588" spans="1:8" ht="13.8" x14ac:dyDescent="0.3">
      <c r="A2588" s="77">
        <v>4</v>
      </c>
      <c r="B2588" s="78">
        <v>18</v>
      </c>
      <c r="C2588" s="77">
        <v>24</v>
      </c>
      <c r="D2588" s="79">
        <v>61.393999999999998</v>
      </c>
      <c r="E2588" s="79">
        <v>4.577930209166583</v>
      </c>
      <c r="F2588" s="79">
        <v>-1.0994855290179402</v>
      </c>
      <c r="G2588" s="80">
        <v>0.25</v>
      </c>
      <c r="H2588" s="79">
        <f>F2588*G2588*D2588*E2588*'Equation 4'!$D$6*3600*0.000001*0.000001</f>
        <v>-2.7811673647814032E-3</v>
      </c>
    </row>
    <row r="2589" spans="1:8" ht="13.8" x14ac:dyDescent="0.3">
      <c r="A2589" s="77">
        <v>4</v>
      </c>
      <c r="B2589" s="78">
        <v>18</v>
      </c>
      <c r="C2589" s="77">
        <v>1</v>
      </c>
      <c r="D2589" s="79">
        <v>73.438999999999993</v>
      </c>
      <c r="E2589" s="79">
        <v>4.7637284767291259</v>
      </c>
      <c r="F2589" s="79">
        <v>-1.0744976542778031</v>
      </c>
      <c r="G2589" s="80">
        <v>0.25</v>
      </c>
      <c r="H2589" s="79">
        <f>F2589*G2589*D2589*E2589*'Equation 4'!$D$6*3600*0.000001*0.000001</f>
        <v>-3.3831537516840417E-3</v>
      </c>
    </row>
    <row r="2590" spans="1:8" ht="13.8" x14ac:dyDescent="0.3">
      <c r="A2590" s="77">
        <v>4</v>
      </c>
      <c r="B2590" s="78">
        <v>18</v>
      </c>
      <c r="C2590" s="77">
        <v>2</v>
      </c>
      <c r="D2590" s="79">
        <v>63.06</v>
      </c>
      <c r="E2590" s="79">
        <v>4.5050963363728416</v>
      </c>
      <c r="F2590" s="79">
        <v>-0.99544874218471335</v>
      </c>
      <c r="G2590" s="80">
        <v>0.25</v>
      </c>
      <c r="H2590" s="79">
        <f>F2590*G2590*D2590*E2590*'Equation 4'!$D$6*3600*0.000001*0.000001</f>
        <v>-2.5451856169296841E-3</v>
      </c>
    </row>
    <row r="2591" spans="1:8" ht="13.8" x14ac:dyDescent="0.3">
      <c r="A2591" s="77">
        <v>4</v>
      </c>
      <c r="B2591" s="78">
        <v>18</v>
      </c>
      <c r="C2591" s="77">
        <v>3</v>
      </c>
      <c r="D2591" s="79">
        <v>42.634</v>
      </c>
      <c r="E2591" s="79">
        <v>3.7050033738176271</v>
      </c>
      <c r="F2591" s="79">
        <v>3.3141896732377774E-2</v>
      </c>
      <c r="G2591" s="80">
        <v>0.25</v>
      </c>
      <c r="H2591" s="79">
        <f>F2591*G2591*D2591*E2591*'Equation 4'!$D$6*3600*0.000001*0.000001</f>
        <v>4.7115581749212014E-5</v>
      </c>
    </row>
    <row r="2592" spans="1:8" ht="13.8" x14ac:dyDescent="0.3">
      <c r="A2592" s="77">
        <v>4</v>
      </c>
      <c r="B2592" s="78">
        <v>18</v>
      </c>
      <c r="C2592" s="77">
        <v>4</v>
      </c>
      <c r="D2592" s="79">
        <v>38.597000000000001</v>
      </c>
      <c r="E2592" s="79">
        <v>3.1216566114805131</v>
      </c>
      <c r="F2592" s="79">
        <v>1.7864221779999596</v>
      </c>
      <c r="G2592" s="80">
        <v>0.25</v>
      </c>
      <c r="H2592" s="79">
        <f>F2592*G2592*D2592*E2592*'Equation 4'!$D$6*3600*0.000001*0.000001</f>
        <v>1.9371590917214628E-3</v>
      </c>
    </row>
    <row r="2593" spans="1:8" ht="13.8" x14ac:dyDescent="0.3">
      <c r="A2593" s="77">
        <v>4</v>
      </c>
      <c r="B2593" s="78">
        <v>18</v>
      </c>
      <c r="C2593" s="77">
        <v>5</v>
      </c>
      <c r="D2593" s="79">
        <v>37.613999999999997</v>
      </c>
      <c r="E2593" s="79">
        <v>2.8218281308400055</v>
      </c>
      <c r="F2593" s="79">
        <v>28.276275019219653</v>
      </c>
      <c r="G2593" s="80">
        <v>0.25</v>
      </c>
      <c r="H2593" s="79">
        <f>F2593*G2593*D2593*E2593*'Equation 4'!$D$6*3600*0.000001*0.000001</f>
        <v>2.7011256394833347E-2</v>
      </c>
    </row>
    <row r="2594" spans="1:8" ht="13.8" x14ac:dyDescent="0.3">
      <c r="A2594" s="77">
        <v>4</v>
      </c>
      <c r="B2594" s="78">
        <v>19</v>
      </c>
      <c r="C2594" s="77">
        <v>6</v>
      </c>
      <c r="D2594" s="79">
        <v>37.524999999999999</v>
      </c>
      <c r="E2594" s="79">
        <v>2.6041754933183747</v>
      </c>
      <c r="F2594" s="79">
        <v>58.919145690977842</v>
      </c>
      <c r="G2594" s="80">
        <v>0.25</v>
      </c>
      <c r="H2594" s="79">
        <f>F2594*G2594*D2594*E2594*'Equation 4'!$D$6*3600*0.000001*0.000001</f>
        <v>5.1819103966240086E-2</v>
      </c>
    </row>
    <row r="2595" spans="1:8" ht="13.8" x14ac:dyDescent="0.3">
      <c r="A2595" s="77">
        <v>4</v>
      </c>
      <c r="B2595" s="78">
        <v>19</v>
      </c>
      <c r="C2595" s="77">
        <v>7</v>
      </c>
      <c r="D2595" s="79">
        <v>97.545000000000002</v>
      </c>
      <c r="E2595" s="79">
        <v>3.2839077331739999</v>
      </c>
      <c r="F2595" s="79">
        <v>25.570750073825927</v>
      </c>
      <c r="G2595" s="80">
        <v>0.25</v>
      </c>
      <c r="H2595" s="79">
        <f>F2595*G2595*D2595*E2595*'Equation 4'!$D$6*3600*0.000001*0.000001</f>
        <v>7.3719424534944497E-2</v>
      </c>
    </row>
    <row r="2596" spans="1:8" ht="13.8" x14ac:dyDescent="0.3">
      <c r="A2596" s="77">
        <v>4</v>
      </c>
      <c r="B2596" s="78">
        <v>19</v>
      </c>
      <c r="C2596" s="77">
        <v>8</v>
      </c>
      <c r="D2596" s="79">
        <v>290.83600000000001</v>
      </c>
      <c r="E2596" s="79">
        <v>3.9240939081525559</v>
      </c>
      <c r="F2596" s="79">
        <v>23.479578030861589</v>
      </c>
      <c r="G2596" s="80">
        <v>0.25</v>
      </c>
      <c r="H2596" s="79">
        <f>F2596*G2596*D2596*E2596*'Equation 4'!$D$6*3600*0.000001*0.000001</f>
        <v>0.2411683721791355</v>
      </c>
    </row>
    <row r="2597" spans="1:8" ht="13.8" x14ac:dyDescent="0.3">
      <c r="A2597" s="77">
        <v>4</v>
      </c>
      <c r="B2597" s="78">
        <v>19</v>
      </c>
      <c r="C2597" s="77">
        <v>9</v>
      </c>
      <c r="D2597" s="79">
        <v>518.64400000000001</v>
      </c>
      <c r="E2597" s="79">
        <v>4.7072991194526823</v>
      </c>
      <c r="F2597" s="79">
        <v>25.676726142231377</v>
      </c>
      <c r="G2597" s="80">
        <v>0.25</v>
      </c>
      <c r="H2597" s="79">
        <f>F2597*G2597*D2597*E2597*'Equation 4'!$D$6*3600*0.000001*0.000001</f>
        <v>0.56418730864113553</v>
      </c>
    </row>
    <row r="2598" spans="1:8" ht="13.8" x14ac:dyDescent="0.3">
      <c r="A2598" s="77">
        <v>4</v>
      </c>
      <c r="B2598" s="78">
        <v>19</v>
      </c>
      <c r="C2598" s="77">
        <v>10</v>
      </c>
      <c r="D2598" s="79">
        <v>723.13599999999997</v>
      </c>
      <c r="E2598" s="79">
        <v>4.8371500907042364</v>
      </c>
      <c r="F2598" s="79">
        <v>29.171929452357745</v>
      </c>
      <c r="G2598" s="80">
        <v>0.25</v>
      </c>
      <c r="H2598" s="79">
        <f>F2598*G2598*D2598*E2598*'Equation 4'!$D$6*3600*0.000001*0.000001</f>
        <v>0.91836898820302382</v>
      </c>
    </row>
    <row r="2599" spans="1:8" ht="13.8" x14ac:dyDescent="0.3">
      <c r="A2599" s="77">
        <v>4</v>
      </c>
      <c r="B2599" s="78">
        <v>19</v>
      </c>
      <c r="C2599" s="77">
        <v>11</v>
      </c>
      <c r="D2599" s="79">
        <v>979.29200000000003</v>
      </c>
      <c r="E2599" s="79">
        <v>4.9402474634374336</v>
      </c>
      <c r="F2599" s="79">
        <v>22.250436720146546</v>
      </c>
      <c r="G2599" s="80">
        <v>0.25</v>
      </c>
      <c r="H2599" s="79">
        <f>F2599*G2599*D2599*E2599*'Equation 4'!$D$6*3600*0.000001*0.000001</f>
        <v>0.96881746544938807</v>
      </c>
    </row>
    <row r="2600" spans="1:8" ht="13.8" x14ac:dyDescent="0.3">
      <c r="A2600" s="77">
        <v>4</v>
      </c>
      <c r="B2600" s="78">
        <v>19</v>
      </c>
      <c r="C2600" s="77">
        <v>12</v>
      </c>
      <c r="D2600" s="79">
        <v>1209.0319999999999</v>
      </c>
      <c r="E2600" s="79">
        <v>4.8950028600604512</v>
      </c>
      <c r="F2600" s="79">
        <v>18.273206519034996</v>
      </c>
      <c r="G2600" s="80">
        <v>0.25</v>
      </c>
      <c r="H2600" s="79">
        <f>F2600*G2600*D2600*E2600*'Equation 4'!$D$6*3600*0.000001*0.000001</f>
        <v>0.97330290037273604</v>
      </c>
    </row>
    <row r="2601" spans="1:8" ht="13.8" x14ac:dyDescent="0.3">
      <c r="A2601" s="77">
        <v>4</v>
      </c>
      <c r="B2601" s="78">
        <v>19</v>
      </c>
      <c r="C2601" s="77">
        <v>13</v>
      </c>
      <c r="D2601" s="79">
        <v>1444.913</v>
      </c>
      <c r="E2601" s="79">
        <v>5.2312770907303321</v>
      </c>
      <c r="F2601" s="79">
        <v>16.920567519455087</v>
      </c>
      <c r="G2601" s="80">
        <v>0.25</v>
      </c>
      <c r="H2601" s="79">
        <f>F2601*G2601*D2601*E2601*'Equation 4'!$D$6*3600*0.000001*0.000001</f>
        <v>1.1510835766662197</v>
      </c>
    </row>
    <row r="2602" spans="1:8" ht="13.8" x14ac:dyDescent="0.3">
      <c r="A2602" s="77">
        <v>4</v>
      </c>
      <c r="B2602" s="78">
        <v>19</v>
      </c>
      <c r="C2602" s="77">
        <v>14</v>
      </c>
      <c r="D2602" s="79">
        <v>1588.7650000000001</v>
      </c>
      <c r="E2602" s="79">
        <v>5.7847304172277552</v>
      </c>
      <c r="F2602" s="79">
        <v>15.036748642004465</v>
      </c>
      <c r="G2602" s="80">
        <v>0.25</v>
      </c>
      <c r="H2602" s="79">
        <f>F2602*G2602*D2602*E2602*'Equation 4'!$D$6*3600*0.000001*0.000001</f>
        <v>1.2437675959682137</v>
      </c>
    </row>
    <row r="2603" spans="1:8" ht="13.8" x14ac:dyDescent="0.3">
      <c r="A2603" s="77">
        <v>4</v>
      </c>
      <c r="B2603" s="78">
        <v>19</v>
      </c>
      <c r="C2603" s="77">
        <v>15</v>
      </c>
      <c r="D2603" s="79">
        <v>1570.7349999999999</v>
      </c>
      <c r="E2603" s="79">
        <v>6.2442287754373638</v>
      </c>
      <c r="F2603" s="79">
        <v>13.726447786603217</v>
      </c>
      <c r="G2603" s="80">
        <v>0.25</v>
      </c>
      <c r="H2603" s="79">
        <f>F2603*G2603*D2603*E2603*'Equation 4'!$D$6*3600*0.000001*0.000001</f>
        <v>1.2116645427799002</v>
      </c>
    </row>
    <row r="2604" spans="1:8" ht="13.8" x14ac:dyDescent="0.3">
      <c r="A2604" s="77">
        <v>4</v>
      </c>
      <c r="B2604" s="78">
        <v>19</v>
      </c>
      <c r="C2604" s="77">
        <v>16</v>
      </c>
      <c r="D2604" s="79">
        <v>1276.3230000000001</v>
      </c>
      <c r="E2604" s="79">
        <v>6.5770906181989011</v>
      </c>
      <c r="F2604" s="79">
        <v>16.023782133530847</v>
      </c>
      <c r="G2604" s="80">
        <v>0.25</v>
      </c>
      <c r="H2604" s="79">
        <f>F2604*G2604*D2604*E2604*'Equation 4'!$D$6*3600*0.000001*0.000001</f>
        <v>1.2106036025624081</v>
      </c>
    </row>
    <row r="2605" spans="1:8" ht="13.8" x14ac:dyDescent="0.3">
      <c r="A2605" s="77">
        <v>4</v>
      </c>
      <c r="B2605" s="78">
        <v>19</v>
      </c>
      <c r="C2605" s="77">
        <v>17</v>
      </c>
      <c r="D2605" s="79">
        <v>801.38699999999994</v>
      </c>
      <c r="E2605" s="79">
        <v>6.8329326793112779</v>
      </c>
      <c r="F2605" s="79">
        <v>19.84246369848475</v>
      </c>
      <c r="G2605" s="80">
        <v>0.25</v>
      </c>
      <c r="H2605" s="79">
        <f>F2605*G2605*D2605*E2605*'Equation 4'!$D$6*3600*0.000001*0.000001</f>
        <v>0.97788444706797983</v>
      </c>
    </row>
    <row r="2606" spans="1:8" ht="13.8" x14ac:dyDescent="0.3">
      <c r="A2606" s="77">
        <v>4</v>
      </c>
      <c r="B2606" s="78">
        <v>19</v>
      </c>
      <c r="C2606" s="77">
        <v>18</v>
      </c>
      <c r="D2606" s="79">
        <v>345.86500000000001</v>
      </c>
      <c r="E2606" s="79">
        <v>6.0895251867448588</v>
      </c>
      <c r="F2606" s="79">
        <v>22.602892889829956</v>
      </c>
      <c r="G2606" s="80">
        <v>0.25</v>
      </c>
      <c r="H2606" s="79">
        <f>F2606*G2606*D2606*E2606*'Equation 4'!$D$6*3600*0.000001*0.000001</f>
        <v>0.4284464839140435</v>
      </c>
    </row>
    <row r="2607" spans="1:8" ht="13.8" x14ac:dyDescent="0.3">
      <c r="A2607" s="77">
        <v>4</v>
      </c>
      <c r="B2607" s="78">
        <v>19</v>
      </c>
      <c r="C2607" s="77">
        <v>19</v>
      </c>
      <c r="D2607" s="79">
        <v>204.221</v>
      </c>
      <c r="E2607" s="79">
        <v>5.6273782527923251</v>
      </c>
      <c r="F2607" s="79">
        <v>24.686571759484959</v>
      </c>
      <c r="G2607" s="80">
        <v>0.25</v>
      </c>
      <c r="H2607" s="79">
        <f>F2607*G2607*D2607*E2607*'Equation 4'!$D$6*3600*0.000001*0.000001</f>
        <v>0.25533467630023576</v>
      </c>
    </row>
    <row r="2608" spans="1:8" ht="13.8" x14ac:dyDescent="0.3">
      <c r="A2608" s="77">
        <v>4</v>
      </c>
      <c r="B2608" s="78">
        <v>19</v>
      </c>
      <c r="C2608" s="77">
        <v>20</v>
      </c>
      <c r="D2608" s="79">
        <v>156.88999999999999</v>
      </c>
      <c r="E2608" s="79">
        <v>5.3322830007418025</v>
      </c>
      <c r="F2608" s="79">
        <v>22.342644932544001</v>
      </c>
      <c r="G2608" s="80">
        <v>0.25</v>
      </c>
      <c r="H2608" s="79">
        <f>F2608*G2608*D2608*E2608*'Equation 4'!$D$6*3600*0.000001*0.000001</f>
        <v>0.16822306711382271</v>
      </c>
    </row>
    <row r="2609" spans="1:8" ht="13.8" x14ac:dyDescent="0.3">
      <c r="A2609" s="77">
        <v>4</v>
      </c>
      <c r="B2609" s="78">
        <v>19</v>
      </c>
      <c r="C2609" s="77">
        <v>21</v>
      </c>
      <c r="D2609" s="79">
        <v>147.41999999999999</v>
      </c>
      <c r="E2609" s="79">
        <v>5.2780739858399102</v>
      </c>
      <c r="F2609" s="79">
        <v>16.745992205104361</v>
      </c>
      <c r="G2609" s="80">
        <v>0.25</v>
      </c>
      <c r="H2609" s="79">
        <f>F2609*G2609*D2609*E2609*'Equation 4'!$D$6*3600*0.000001*0.000001</f>
        <v>0.11726955434068018</v>
      </c>
    </row>
    <row r="2610" spans="1:8" ht="13.8" x14ac:dyDescent="0.3">
      <c r="A2610" s="77">
        <v>4</v>
      </c>
      <c r="B2610" s="78">
        <v>19</v>
      </c>
      <c r="C2610" s="77">
        <v>22</v>
      </c>
      <c r="D2610" s="79">
        <v>133.83000000000001</v>
      </c>
      <c r="E2610" s="79">
        <v>5.1965324015154568</v>
      </c>
      <c r="F2610" s="79">
        <v>11.10578201334431</v>
      </c>
      <c r="G2610" s="80">
        <v>0.25</v>
      </c>
      <c r="H2610" s="79">
        <f>F2610*G2610*D2610*E2610*'Equation 4'!$D$6*3600*0.000001*0.000001</f>
        <v>6.9511837947475535E-2</v>
      </c>
    </row>
    <row r="2611" spans="1:8" ht="13.8" x14ac:dyDescent="0.3">
      <c r="A2611" s="77">
        <v>4</v>
      </c>
      <c r="B2611" s="78">
        <v>19</v>
      </c>
      <c r="C2611" s="77">
        <v>23</v>
      </c>
      <c r="D2611" s="79">
        <v>152.60599999999999</v>
      </c>
      <c r="E2611" s="79">
        <v>5.3374655034014031</v>
      </c>
      <c r="F2611" s="79">
        <v>3.0201906692626368</v>
      </c>
      <c r="G2611" s="80">
        <v>0.25</v>
      </c>
      <c r="H2611" s="79">
        <f>F2611*G2611*D2611*E2611*'Equation 4'!$D$6*3600*0.000001*0.000001</f>
        <v>2.2140303054677839E-2</v>
      </c>
    </row>
    <row r="2612" spans="1:8" ht="13.8" x14ac:dyDescent="0.3">
      <c r="A2612" s="77">
        <v>4</v>
      </c>
      <c r="B2612" s="78">
        <v>19</v>
      </c>
      <c r="C2612" s="77">
        <v>24</v>
      </c>
      <c r="D2612" s="79">
        <v>142.77000000000001</v>
      </c>
      <c r="E2612" s="79">
        <v>5.3523252890682942</v>
      </c>
      <c r="F2612" s="79">
        <v>-0.844781391703608</v>
      </c>
      <c r="G2612" s="80">
        <v>0.25</v>
      </c>
      <c r="H2612" s="79">
        <f>F2612*G2612*D2612*E2612*'Equation 4'!$D$6*3600*0.000001*0.000001</f>
        <v>-5.8098685682796865E-3</v>
      </c>
    </row>
    <row r="2613" spans="1:8" ht="13.8" x14ac:dyDescent="0.3">
      <c r="A2613" s="77">
        <v>4</v>
      </c>
      <c r="B2613" s="78">
        <v>19</v>
      </c>
      <c r="C2613" s="77">
        <v>1</v>
      </c>
      <c r="D2613" s="79">
        <v>131.06200000000001</v>
      </c>
      <c r="E2613" s="79">
        <v>5.2731414735430713</v>
      </c>
      <c r="F2613" s="79">
        <v>-0.81588301200674107</v>
      </c>
      <c r="G2613" s="80">
        <v>0.25</v>
      </c>
      <c r="H2613" s="79">
        <f>F2613*G2613*D2613*E2613*'Equation 4'!$D$6*3600*0.000001*0.000001</f>
        <v>-5.0747729250286517E-3</v>
      </c>
    </row>
    <row r="2614" spans="1:8" ht="13.8" x14ac:dyDescent="0.3">
      <c r="A2614" s="77">
        <v>4</v>
      </c>
      <c r="B2614" s="78">
        <v>19</v>
      </c>
      <c r="C2614" s="77">
        <v>2</v>
      </c>
      <c r="D2614" s="79">
        <v>100.88500000000001</v>
      </c>
      <c r="E2614" s="79">
        <v>5.0685150685383196</v>
      </c>
      <c r="F2614" s="79">
        <v>-0.94972397840371281</v>
      </c>
      <c r="G2614" s="80">
        <v>0.25</v>
      </c>
      <c r="H2614" s="79">
        <f>F2614*G2614*D2614*E2614*'Equation 4'!$D$6*3600*0.000001*0.000001</f>
        <v>-4.3706623091458304E-3</v>
      </c>
    </row>
    <row r="2615" spans="1:8" ht="13.8" x14ac:dyDescent="0.3">
      <c r="A2615" s="77">
        <v>4</v>
      </c>
      <c r="B2615" s="78">
        <v>19</v>
      </c>
      <c r="C2615" s="77">
        <v>3</v>
      </c>
      <c r="D2615" s="79">
        <v>58.828000000000003</v>
      </c>
      <c r="E2615" s="79">
        <v>4.5221389850379436</v>
      </c>
      <c r="F2615" s="79">
        <v>-1.0861011976889419</v>
      </c>
      <c r="G2615" s="80">
        <v>0.25</v>
      </c>
      <c r="H2615" s="79">
        <f>F2615*G2615*D2615*E2615*'Equation 4'!$D$6*3600*0.000001*0.000001</f>
        <v>-2.600403798604615E-3</v>
      </c>
    </row>
    <row r="2616" spans="1:8" ht="13.8" x14ac:dyDescent="0.3">
      <c r="A2616" s="77">
        <v>4</v>
      </c>
      <c r="B2616" s="78">
        <v>19</v>
      </c>
      <c r="C2616" s="77">
        <v>4</v>
      </c>
      <c r="D2616" s="79">
        <v>44.820999999999998</v>
      </c>
      <c r="E2616" s="79">
        <v>3.8597742161945172</v>
      </c>
      <c r="F2616" s="79">
        <v>-0.29180779127804346</v>
      </c>
      <c r="G2616" s="80">
        <v>0.25</v>
      </c>
      <c r="H2616" s="79">
        <f>F2616*G2616*D2616*E2616*'Equation 4'!$D$6*3600*0.000001*0.000001</f>
        <v>-4.5434194755191072E-4</v>
      </c>
    </row>
    <row r="2617" spans="1:8" ht="13.8" x14ac:dyDescent="0.3">
      <c r="A2617" s="77">
        <v>4</v>
      </c>
      <c r="B2617" s="78">
        <v>19</v>
      </c>
      <c r="C2617" s="77">
        <v>5</v>
      </c>
      <c r="D2617" s="79">
        <v>40.524000000000001</v>
      </c>
      <c r="E2617" s="79">
        <v>3.5069126022756829</v>
      </c>
      <c r="F2617" s="79">
        <v>19.38315614810546</v>
      </c>
      <c r="G2617" s="80">
        <v>0.25</v>
      </c>
      <c r="H2617" s="79">
        <f>F2617*G2617*D2617*E2617*'Equation 4'!$D$6*3600*0.000001*0.000001</f>
        <v>2.4791582707381757E-2</v>
      </c>
    </row>
    <row r="2618" spans="1:8" ht="13.8" x14ac:dyDescent="0.3">
      <c r="A2618" s="77">
        <v>4</v>
      </c>
      <c r="B2618" s="78">
        <v>20</v>
      </c>
      <c r="C2618" s="77">
        <v>6</v>
      </c>
      <c r="D2618" s="79">
        <v>39.484999999999999</v>
      </c>
      <c r="E2618" s="79">
        <v>3.1146466894336506</v>
      </c>
      <c r="F2618" s="79">
        <v>45.323027277142451</v>
      </c>
      <c r="G2618" s="80">
        <v>0.25</v>
      </c>
      <c r="H2618" s="79">
        <f>F2618*G2618*D2618*E2618*'Equation 4'!$D$6*3600*0.000001*0.000001</f>
        <v>5.0165177290826604E-2</v>
      </c>
    </row>
    <row r="2619" spans="1:8" ht="13.8" x14ac:dyDescent="0.3">
      <c r="A2619" s="77">
        <v>4</v>
      </c>
      <c r="B2619" s="78">
        <v>20</v>
      </c>
      <c r="C2619" s="77">
        <v>7</v>
      </c>
      <c r="D2619" s="79">
        <v>169.00399999999999</v>
      </c>
      <c r="E2619" s="79">
        <v>4.3153829494032161</v>
      </c>
      <c r="F2619" s="79">
        <v>13.938893246985142</v>
      </c>
      <c r="G2619" s="80">
        <v>0.25</v>
      </c>
      <c r="H2619" s="79">
        <f>F2619*G2619*D2619*E2619*'Equation 4'!$D$6*3600*0.000001*0.000001</f>
        <v>9.1492843744511415E-2</v>
      </c>
    </row>
    <row r="2620" spans="1:8" ht="13.8" x14ac:dyDescent="0.3">
      <c r="A2620" s="77">
        <v>4</v>
      </c>
      <c r="B2620" s="78">
        <v>20</v>
      </c>
      <c r="C2620" s="77">
        <v>8</v>
      </c>
      <c r="D2620" s="79">
        <v>373.476</v>
      </c>
      <c r="E2620" s="79">
        <v>5.039362062801203</v>
      </c>
      <c r="F2620" s="79">
        <v>17.67041802461835</v>
      </c>
      <c r="G2620" s="80">
        <v>0.25</v>
      </c>
      <c r="H2620" s="79">
        <f>F2620*G2620*D2620*E2620*'Equation 4'!$D$6*3600*0.000001*0.000001</f>
        <v>0.29931438816540457</v>
      </c>
    </row>
    <row r="2621" spans="1:8" ht="13.8" x14ac:dyDescent="0.3">
      <c r="A2621" s="77">
        <v>4</v>
      </c>
      <c r="B2621" s="78">
        <v>20</v>
      </c>
      <c r="C2621" s="77">
        <v>9</v>
      </c>
      <c r="D2621" s="79">
        <v>555.54999999999995</v>
      </c>
      <c r="E2621" s="79">
        <v>5.3541947106917958</v>
      </c>
      <c r="F2621" s="79">
        <v>22.239876137905508</v>
      </c>
      <c r="G2621" s="80">
        <v>0.25</v>
      </c>
      <c r="H2621" s="79">
        <f>F2621*G2621*D2621*E2621*'Equation 4'!$D$6*3600*0.000001*0.000001</f>
        <v>0.59537718208871249</v>
      </c>
    </row>
    <row r="2622" spans="1:8" ht="13.8" x14ac:dyDescent="0.3">
      <c r="A2622" s="77">
        <v>4</v>
      </c>
      <c r="B2622" s="78">
        <v>20</v>
      </c>
      <c r="C2622" s="77">
        <v>10</v>
      </c>
      <c r="D2622" s="79">
        <v>717.62900000000002</v>
      </c>
      <c r="E2622" s="79">
        <v>5.5403019773293947</v>
      </c>
      <c r="F2622" s="79">
        <v>25.118091383113615</v>
      </c>
      <c r="G2622" s="80">
        <v>0.25</v>
      </c>
      <c r="H2622" s="79">
        <f>F2622*G2622*D2622*E2622*'Equation 4'!$D$6*3600*0.000001*0.000001</f>
        <v>0.89879896369826029</v>
      </c>
    </row>
    <row r="2623" spans="1:8" ht="13.8" x14ac:dyDescent="0.3">
      <c r="A2623" s="77">
        <v>4</v>
      </c>
      <c r="B2623" s="78">
        <v>20</v>
      </c>
      <c r="C2623" s="77">
        <v>11</v>
      </c>
      <c r="D2623" s="79">
        <v>882.16499999999996</v>
      </c>
      <c r="E2623" s="79">
        <v>5.5939064168074886</v>
      </c>
      <c r="F2623" s="79">
        <v>19.326839425841655</v>
      </c>
      <c r="G2623" s="80">
        <v>0.25</v>
      </c>
      <c r="H2623" s="79">
        <f>F2623*G2623*D2623*E2623*'Equation 4'!$D$6*3600*0.000001*0.000001</f>
        <v>0.85835781882823259</v>
      </c>
    </row>
    <row r="2624" spans="1:8" ht="13.8" x14ac:dyDescent="0.3">
      <c r="A2624" s="77">
        <v>4</v>
      </c>
      <c r="B2624" s="78">
        <v>20</v>
      </c>
      <c r="C2624" s="77">
        <v>12</v>
      </c>
      <c r="D2624" s="79">
        <v>1132.8889999999999</v>
      </c>
      <c r="E2624" s="79">
        <v>5.7120063900524487</v>
      </c>
      <c r="F2624" s="79">
        <v>15.263450512093538</v>
      </c>
      <c r="G2624" s="80">
        <v>0.25</v>
      </c>
      <c r="H2624" s="79">
        <f>F2624*G2624*D2624*E2624*'Equation 4'!$D$6*3600*0.000001*0.000001</f>
        <v>0.8889376014426309</v>
      </c>
    </row>
    <row r="2625" spans="1:8" ht="13.8" x14ac:dyDescent="0.3">
      <c r="A2625" s="77">
        <v>4</v>
      </c>
      <c r="B2625" s="78">
        <v>20</v>
      </c>
      <c r="C2625" s="77">
        <v>13</v>
      </c>
      <c r="D2625" s="79">
        <v>1354.3810000000001</v>
      </c>
      <c r="E2625" s="79">
        <v>5.9636570156238857</v>
      </c>
      <c r="F2625" s="79">
        <v>14.502518836565102</v>
      </c>
      <c r="G2625" s="80">
        <v>0.25</v>
      </c>
      <c r="H2625" s="79">
        <f>F2625*G2625*D2625*E2625*'Equation 4'!$D$6*3600*0.000001*0.000001</f>
        <v>1.0542399229300048</v>
      </c>
    </row>
    <row r="2626" spans="1:8" ht="13.8" x14ac:dyDescent="0.3">
      <c r="A2626" s="77">
        <v>4</v>
      </c>
      <c r="B2626" s="78">
        <v>20</v>
      </c>
      <c r="C2626" s="77">
        <v>14</v>
      </c>
      <c r="D2626" s="79">
        <v>1477.597</v>
      </c>
      <c r="E2626" s="79">
        <v>6.1348722073079891</v>
      </c>
      <c r="F2626" s="79">
        <v>14.020489901071787</v>
      </c>
      <c r="G2626" s="80">
        <v>0.25</v>
      </c>
      <c r="H2626" s="79">
        <f>F2626*G2626*D2626*E2626*'Equation 4'!$D$6*3600*0.000001*0.000001</f>
        <v>1.143845109260341</v>
      </c>
    </row>
    <row r="2627" spans="1:8" ht="13.8" x14ac:dyDescent="0.3">
      <c r="A2627" s="77">
        <v>4</v>
      </c>
      <c r="B2627" s="78">
        <v>20</v>
      </c>
      <c r="C2627" s="77">
        <v>15</v>
      </c>
      <c r="D2627" s="79">
        <v>1500.7360000000001</v>
      </c>
      <c r="E2627" s="79">
        <v>6.4893828674227576</v>
      </c>
      <c r="F2627" s="79">
        <v>13.103278653165344</v>
      </c>
      <c r="G2627" s="80">
        <v>0.25</v>
      </c>
      <c r="H2627" s="79">
        <f>F2627*G2627*D2627*E2627*'Equation 4'!$D$6*3600*0.000001*0.000001</f>
        <v>1.1484978452251875</v>
      </c>
    </row>
    <row r="2628" spans="1:8" ht="13.8" x14ac:dyDescent="0.3">
      <c r="A2628" s="77">
        <v>4</v>
      </c>
      <c r="B2628" s="78">
        <v>20</v>
      </c>
      <c r="C2628" s="77">
        <v>16</v>
      </c>
      <c r="D2628" s="79">
        <v>1249.123</v>
      </c>
      <c r="E2628" s="79">
        <v>7.0085219554482387</v>
      </c>
      <c r="F2628" s="79">
        <v>14.866919853705976</v>
      </c>
      <c r="G2628" s="80">
        <v>0.25</v>
      </c>
      <c r="H2628" s="79">
        <f>F2628*G2628*D2628*E2628*'Equation 4'!$D$6*3600*0.000001*0.000001</f>
        <v>1.1713728476073342</v>
      </c>
    </row>
    <row r="2629" spans="1:8" ht="13.8" x14ac:dyDescent="0.3">
      <c r="A2629" s="77">
        <v>4</v>
      </c>
      <c r="B2629" s="78">
        <v>20</v>
      </c>
      <c r="C2629" s="77">
        <v>17</v>
      </c>
      <c r="D2629" s="79">
        <v>741.65</v>
      </c>
      <c r="E2629" s="79">
        <v>7.607032798667297</v>
      </c>
      <c r="F2629" s="79">
        <v>17.541472517091798</v>
      </c>
      <c r="G2629" s="80">
        <v>0.25</v>
      </c>
      <c r="H2629" s="79">
        <f>F2629*G2629*D2629*E2629*'Equation 4'!$D$6*3600*0.000001*0.000001</f>
        <v>0.89068235068585933</v>
      </c>
    </row>
    <row r="2630" spans="1:8" ht="13.8" x14ac:dyDescent="0.3">
      <c r="A2630" s="77">
        <v>4</v>
      </c>
      <c r="B2630" s="78">
        <v>20</v>
      </c>
      <c r="C2630" s="77">
        <v>18</v>
      </c>
      <c r="D2630" s="79">
        <v>356.29399999999998</v>
      </c>
      <c r="E2630" s="79">
        <v>6.9660563448769208</v>
      </c>
      <c r="F2630" s="79">
        <v>19.410346657914673</v>
      </c>
      <c r="G2630" s="80">
        <v>0.25</v>
      </c>
      <c r="H2630" s="79">
        <f>F2630*G2630*D2630*E2630*'Equation 4'!$D$6*3600*0.000001*0.000001</f>
        <v>0.43358204855260851</v>
      </c>
    </row>
    <row r="2631" spans="1:8" ht="13.8" x14ac:dyDescent="0.3">
      <c r="A2631" s="77">
        <v>4</v>
      </c>
      <c r="B2631" s="78">
        <v>20</v>
      </c>
      <c r="C2631" s="77">
        <v>19</v>
      </c>
      <c r="D2631" s="79">
        <v>245.95400000000001</v>
      </c>
      <c r="E2631" s="79">
        <v>6.4810898003345088</v>
      </c>
      <c r="F2631" s="79">
        <v>21.069998561472378</v>
      </c>
      <c r="G2631" s="80">
        <v>0.25</v>
      </c>
      <c r="H2631" s="79">
        <f>F2631*G2631*D2631*E2631*'Equation 4'!$D$6*3600*0.000001*0.000001</f>
        <v>0.30227967341953788</v>
      </c>
    </row>
    <row r="2632" spans="1:8" ht="13.8" x14ac:dyDescent="0.3">
      <c r="A2632" s="77">
        <v>4</v>
      </c>
      <c r="B2632" s="78">
        <v>20</v>
      </c>
      <c r="C2632" s="77">
        <v>20</v>
      </c>
      <c r="D2632" s="79">
        <v>223.226</v>
      </c>
      <c r="E2632" s="79">
        <v>6.3819718739587055</v>
      </c>
      <c r="F2632" s="79">
        <v>18.212313895311127</v>
      </c>
      <c r="G2632" s="80">
        <v>0.25</v>
      </c>
      <c r="H2632" s="79">
        <f>F2632*G2632*D2632*E2632*'Equation 4'!$D$6*3600*0.000001*0.000001</f>
        <v>0.2335109761906734</v>
      </c>
    </row>
    <row r="2633" spans="1:8" ht="13.8" x14ac:dyDescent="0.3">
      <c r="A2633" s="77">
        <v>4</v>
      </c>
      <c r="B2633" s="78">
        <v>20</v>
      </c>
      <c r="C2633" s="77">
        <v>21</v>
      </c>
      <c r="D2633" s="79">
        <v>202.71</v>
      </c>
      <c r="E2633" s="79">
        <v>6.2390653947526475</v>
      </c>
      <c r="F2633" s="79">
        <v>13.740099425534282</v>
      </c>
      <c r="G2633" s="80">
        <v>0.25</v>
      </c>
      <c r="H2633" s="79">
        <f>F2633*G2633*D2633*E2633*'Equation 4'!$D$6*3600*0.000001*0.000001</f>
        <v>0.15639652391342254</v>
      </c>
    </row>
    <row r="2634" spans="1:8" ht="13.8" x14ac:dyDescent="0.3">
      <c r="A2634" s="77">
        <v>4</v>
      </c>
      <c r="B2634" s="78">
        <v>20</v>
      </c>
      <c r="C2634" s="77">
        <v>22</v>
      </c>
      <c r="D2634" s="79">
        <v>194.65700000000001</v>
      </c>
      <c r="E2634" s="79">
        <v>6.3240855465434684</v>
      </c>
      <c r="F2634" s="79">
        <v>8.6319359236361564</v>
      </c>
      <c r="G2634" s="80">
        <v>0.25</v>
      </c>
      <c r="H2634" s="79">
        <f>F2634*G2634*D2634*E2634*'Equation 4'!$D$6*3600*0.000001*0.000001</f>
        <v>9.5635356073995481E-2</v>
      </c>
    </row>
    <row r="2635" spans="1:8" ht="13.8" x14ac:dyDescent="0.3">
      <c r="A2635" s="77">
        <v>4</v>
      </c>
      <c r="B2635" s="78">
        <v>20</v>
      </c>
      <c r="C2635" s="77">
        <v>23</v>
      </c>
      <c r="D2635" s="79">
        <v>185.28399999999999</v>
      </c>
      <c r="E2635" s="79">
        <v>6.2485240657294421</v>
      </c>
      <c r="F2635" s="79">
        <v>2.1760710152481177</v>
      </c>
      <c r="G2635" s="80">
        <v>0.25</v>
      </c>
      <c r="H2635" s="79">
        <f>F2635*G2635*D2635*E2635*'Equation 4'!$D$6*3600*0.000001*0.000001</f>
        <v>2.2674145984277885E-2</v>
      </c>
    </row>
    <row r="2636" spans="1:8" ht="13.8" x14ac:dyDescent="0.3">
      <c r="A2636" s="77">
        <v>4</v>
      </c>
      <c r="B2636" s="78">
        <v>20</v>
      </c>
      <c r="C2636" s="77">
        <v>24</v>
      </c>
      <c r="D2636" s="79">
        <v>180.13200000000001</v>
      </c>
      <c r="E2636" s="79">
        <v>6.3003868135218495</v>
      </c>
      <c r="F2636" s="79">
        <v>-1.1343662163490364</v>
      </c>
      <c r="G2636" s="80">
        <v>0.25</v>
      </c>
      <c r="H2636" s="79">
        <f>F2636*G2636*D2636*E2636*'Equation 4'!$D$6*3600*0.000001*0.000001</f>
        <v>-1.1586543012718043E-2</v>
      </c>
    </row>
    <row r="2637" spans="1:8" ht="13.8" x14ac:dyDescent="0.3">
      <c r="A2637" s="77">
        <v>4</v>
      </c>
      <c r="B2637" s="78">
        <v>20</v>
      </c>
      <c r="C2637" s="77">
        <v>1</v>
      </c>
      <c r="D2637" s="79">
        <v>176.12299999999999</v>
      </c>
      <c r="E2637" s="79">
        <v>5.9530201578694486</v>
      </c>
      <c r="F2637" s="79">
        <v>-1.0389696920438958</v>
      </c>
      <c r="G2637" s="80">
        <v>0.25</v>
      </c>
      <c r="H2637" s="79">
        <f>F2637*G2637*D2637*E2637*'Equation 4'!$D$6*3600*0.000001*0.000001</f>
        <v>-9.8038987152467231E-3</v>
      </c>
    </row>
    <row r="2638" spans="1:8" ht="13.8" x14ac:dyDescent="0.3">
      <c r="A2638" s="77">
        <v>4</v>
      </c>
      <c r="B2638" s="78">
        <v>20</v>
      </c>
      <c r="C2638" s="77">
        <v>2</v>
      </c>
      <c r="D2638" s="79">
        <v>161.125</v>
      </c>
      <c r="E2638" s="79">
        <v>5.8594031265991591</v>
      </c>
      <c r="F2638" s="79">
        <v>-1.0113249128967776</v>
      </c>
      <c r="G2638" s="80">
        <v>0.25</v>
      </c>
      <c r="H2638" s="79">
        <f>F2638*G2638*D2638*E2638*'Equation 4'!$D$6*3600*0.000001*0.000001</f>
        <v>-8.5930932371653303E-3</v>
      </c>
    </row>
    <row r="2639" spans="1:8" ht="13.8" x14ac:dyDescent="0.3">
      <c r="A2639" s="77">
        <v>4</v>
      </c>
      <c r="B2639" s="78">
        <v>20</v>
      </c>
      <c r="C2639" s="77">
        <v>3</v>
      </c>
      <c r="D2639" s="79">
        <v>128.58699999999999</v>
      </c>
      <c r="E2639" s="79">
        <v>5.4153317534570311</v>
      </c>
      <c r="F2639" s="79">
        <v>-0.87670109963786103</v>
      </c>
      <c r="G2639" s="80">
        <v>0.25</v>
      </c>
      <c r="H2639" s="79">
        <f>F2639*G2639*D2639*E2639*'Equation 4'!$D$6*3600*0.000001*0.000001</f>
        <v>-5.4943483682824562E-3</v>
      </c>
    </row>
    <row r="2640" spans="1:8" ht="13.8" x14ac:dyDescent="0.3">
      <c r="A2640" s="77">
        <v>4</v>
      </c>
      <c r="B2640" s="78">
        <v>20</v>
      </c>
      <c r="C2640" s="77">
        <v>4</v>
      </c>
      <c r="D2640" s="79">
        <v>80.39</v>
      </c>
      <c r="E2640" s="79">
        <v>4.5849146120729447</v>
      </c>
      <c r="F2640" s="79">
        <v>-0.84522191779603162</v>
      </c>
      <c r="G2640" s="80">
        <v>0.25</v>
      </c>
      <c r="H2640" s="79">
        <f>F2640*G2640*D2640*E2640*'Equation 4'!$D$6*3600*0.000001*0.000001</f>
        <v>-2.8037968301980153E-3</v>
      </c>
    </row>
    <row r="2641" spans="1:8" ht="13.8" x14ac:dyDescent="0.3">
      <c r="A2641" s="77">
        <v>4</v>
      </c>
      <c r="B2641" s="78">
        <v>20</v>
      </c>
      <c r="C2641" s="77">
        <v>5</v>
      </c>
      <c r="D2641" s="79">
        <v>53.686999999999998</v>
      </c>
      <c r="E2641" s="79">
        <v>3.908182314068779</v>
      </c>
      <c r="F2641" s="79">
        <v>12.440095420126291</v>
      </c>
      <c r="G2641" s="80">
        <v>0.25</v>
      </c>
      <c r="H2641" s="79">
        <f>F2641*G2641*D2641*E2641*'Equation 4'!$D$6*3600*0.000001*0.000001</f>
        <v>2.3491468841172116E-2</v>
      </c>
    </row>
    <row r="2642" spans="1:8" ht="13.8" x14ac:dyDescent="0.3">
      <c r="A2642" s="77">
        <v>4</v>
      </c>
      <c r="B2642" s="78">
        <v>21</v>
      </c>
      <c r="C2642" s="77">
        <v>6</v>
      </c>
      <c r="D2642" s="79">
        <v>81.296999999999997</v>
      </c>
      <c r="E2642" s="79">
        <v>4.3254277245146522</v>
      </c>
      <c r="F2642" s="79">
        <v>14.611433907947498</v>
      </c>
      <c r="G2642" s="80">
        <v>0.25</v>
      </c>
      <c r="H2642" s="79">
        <f>F2642*G2642*D2642*E2642*'Equation 4'!$D$6*3600*0.000001*0.000001</f>
        <v>4.6242246737164136E-2</v>
      </c>
    </row>
    <row r="2643" spans="1:8" ht="13.8" x14ac:dyDescent="0.3">
      <c r="A2643" s="77">
        <v>4</v>
      </c>
      <c r="B2643" s="78">
        <v>21</v>
      </c>
      <c r="C2643" s="77">
        <v>7</v>
      </c>
      <c r="D2643" s="79">
        <v>206.45099999999999</v>
      </c>
      <c r="E2643" s="79">
        <v>6.1133992181109846</v>
      </c>
      <c r="F2643" s="79">
        <v>9.0248547998074926</v>
      </c>
      <c r="G2643" s="80">
        <v>0.25</v>
      </c>
      <c r="H2643" s="79">
        <f>F2643*G2643*D2643*E2643*'Equation 4'!$D$6*3600*0.000001*0.000001</f>
        <v>0.10251383501400033</v>
      </c>
    </row>
    <row r="2644" spans="1:8" ht="13.8" x14ac:dyDescent="0.3">
      <c r="A2644" s="77">
        <v>4</v>
      </c>
      <c r="B2644" s="78">
        <v>21</v>
      </c>
      <c r="C2644" s="77">
        <v>8</v>
      </c>
      <c r="D2644" s="79">
        <v>298.72500000000002</v>
      </c>
      <c r="E2644" s="79">
        <v>6.3402720761809581</v>
      </c>
      <c r="F2644" s="79">
        <v>13.476569012085083</v>
      </c>
      <c r="G2644" s="80">
        <v>0.25</v>
      </c>
      <c r="H2644" s="79">
        <f>F2644*G2644*D2644*E2644*'Equation 4'!$D$6*3600*0.000001*0.000001</f>
        <v>0.22972132562780059</v>
      </c>
    </row>
    <row r="2645" spans="1:8" ht="13.8" x14ac:dyDescent="0.3">
      <c r="A2645" s="77">
        <v>4</v>
      </c>
      <c r="B2645" s="78">
        <v>21</v>
      </c>
      <c r="C2645" s="77">
        <v>9</v>
      </c>
      <c r="D2645" s="79">
        <v>377.01100000000002</v>
      </c>
      <c r="E2645" s="79">
        <v>6.2228098155093887</v>
      </c>
      <c r="F2645" s="79">
        <v>18.748963083903014</v>
      </c>
      <c r="G2645" s="80">
        <v>0.25</v>
      </c>
      <c r="H2645" s="79">
        <f>F2645*G2645*D2645*E2645*'Equation 4'!$D$6*3600*0.000001*0.000001</f>
        <v>0.395877038962414</v>
      </c>
    </row>
    <row r="2646" spans="1:8" ht="13.8" x14ac:dyDescent="0.3">
      <c r="A2646" s="77">
        <v>4</v>
      </c>
      <c r="B2646" s="78">
        <v>21</v>
      </c>
      <c r="C2646" s="77">
        <v>10</v>
      </c>
      <c r="D2646" s="79">
        <v>533.37</v>
      </c>
      <c r="E2646" s="79">
        <v>6.4009682080135351</v>
      </c>
      <c r="F2646" s="79">
        <v>21.368396702442613</v>
      </c>
      <c r="G2646" s="80">
        <v>0.25</v>
      </c>
      <c r="H2646" s="79">
        <f>F2646*G2646*D2646*E2646*'Equation 4'!$D$6*3600*0.000001*0.000001</f>
        <v>0.6565815910342937</v>
      </c>
    </row>
    <row r="2647" spans="1:8" ht="13.8" x14ac:dyDescent="0.3">
      <c r="A2647" s="77">
        <v>4</v>
      </c>
      <c r="B2647" s="78">
        <v>21</v>
      </c>
      <c r="C2647" s="77">
        <v>11</v>
      </c>
      <c r="D2647" s="79">
        <v>661.03200000000004</v>
      </c>
      <c r="E2647" s="79">
        <v>6.4063974275719113</v>
      </c>
      <c r="F2647" s="79">
        <v>16.524506506336792</v>
      </c>
      <c r="G2647" s="80">
        <v>0.25</v>
      </c>
      <c r="H2647" s="79">
        <f>F2647*G2647*D2647*E2647*'Equation 4'!$D$6*3600*0.000001*0.000001</f>
        <v>0.6298068339059899</v>
      </c>
    </row>
    <row r="2648" spans="1:8" ht="13.8" x14ac:dyDescent="0.3">
      <c r="A2648" s="77">
        <v>4</v>
      </c>
      <c r="B2648" s="78">
        <v>21</v>
      </c>
      <c r="C2648" s="77">
        <v>12</v>
      </c>
      <c r="D2648" s="79">
        <v>916.38</v>
      </c>
      <c r="E2648" s="79">
        <v>6.5747057728844407</v>
      </c>
      <c r="F2648" s="79">
        <v>12.897293979832561</v>
      </c>
      <c r="G2648" s="80">
        <v>0.25</v>
      </c>
      <c r="H2648" s="79">
        <f>F2648*G2648*D2648*E2648*'Equation 4'!$D$6*3600*0.000001*0.000001</f>
        <v>0.69934751031027709</v>
      </c>
    </row>
    <row r="2649" spans="1:8" ht="13.8" x14ac:dyDescent="0.3">
      <c r="A2649" s="77">
        <v>4</v>
      </c>
      <c r="B2649" s="78">
        <v>21</v>
      </c>
      <c r="C2649" s="77">
        <v>13</v>
      </c>
      <c r="D2649" s="79">
        <v>1097.383</v>
      </c>
      <c r="E2649" s="79">
        <v>6.7267130903584702</v>
      </c>
      <c r="F2649" s="79">
        <v>12.543268712327251</v>
      </c>
      <c r="G2649" s="80">
        <v>0.25</v>
      </c>
      <c r="H2649" s="79">
        <f>F2649*G2649*D2649*E2649*'Equation 4'!$D$6*3600*0.000001*0.000001</f>
        <v>0.83332491778193152</v>
      </c>
    </row>
    <row r="2650" spans="1:8" ht="13.8" x14ac:dyDescent="0.3">
      <c r="A2650" s="77">
        <v>4</v>
      </c>
      <c r="B2650" s="78">
        <v>21</v>
      </c>
      <c r="C2650" s="77">
        <v>14</v>
      </c>
      <c r="D2650" s="79">
        <v>1225.5889999999999</v>
      </c>
      <c r="E2650" s="79">
        <v>6.9967313797229629</v>
      </c>
      <c r="F2650" s="79">
        <v>11.952327786984956</v>
      </c>
      <c r="G2650" s="80">
        <v>0.25</v>
      </c>
      <c r="H2650" s="79">
        <f>F2650*G2650*D2650*E2650*'Equation 4'!$D$6*3600*0.000001*0.000001</f>
        <v>0.92243348436918715</v>
      </c>
    </row>
    <row r="2651" spans="1:8" ht="13.8" x14ac:dyDescent="0.3">
      <c r="A2651" s="77">
        <v>4</v>
      </c>
      <c r="B2651" s="78">
        <v>21</v>
      </c>
      <c r="C2651" s="77">
        <v>15</v>
      </c>
      <c r="D2651" s="79">
        <v>1194.837</v>
      </c>
      <c r="E2651" s="79">
        <v>7.5434263435126079</v>
      </c>
      <c r="F2651" s="79">
        <v>10.885411831911174</v>
      </c>
      <c r="G2651" s="80">
        <v>0.25</v>
      </c>
      <c r="H2651" s="79">
        <f>F2651*G2651*D2651*E2651*'Equation 4'!$D$6*3600*0.000001*0.000001</f>
        <v>0.88300810680512587</v>
      </c>
    </row>
    <row r="2652" spans="1:8" ht="13.8" x14ac:dyDescent="0.3">
      <c r="A2652" s="77">
        <v>4</v>
      </c>
      <c r="B2652" s="78">
        <v>21</v>
      </c>
      <c r="C2652" s="77">
        <v>16</v>
      </c>
      <c r="D2652" s="79">
        <v>898.60799999999995</v>
      </c>
      <c r="E2652" s="79">
        <v>8.0637610331656031</v>
      </c>
      <c r="F2652" s="79">
        <v>12.559019701247419</v>
      </c>
      <c r="G2652" s="80">
        <v>0.25</v>
      </c>
      <c r="H2652" s="79">
        <f>F2652*G2652*D2652*E2652*'Equation 4'!$D$6*3600*0.000001*0.000001</f>
        <v>0.81904201550842803</v>
      </c>
    </row>
    <row r="2653" spans="1:8" ht="13.8" x14ac:dyDescent="0.3">
      <c r="A2653" s="77">
        <v>4</v>
      </c>
      <c r="B2653" s="78">
        <v>21</v>
      </c>
      <c r="C2653" s="77">
        <v>17</v>
      </c>
      <c r="D2653" s="79">
        <v>568.16800000000001</v>
      </c>
      <c r="E2653" s="79">
        <v>8.383592129868914</v>
      </c>
      <c r="F2653" s="79">
        <v>15.660123100763766</v>
      </c>
      <c r="G2653" s="80">
        <v>0.25</v>
      </c>
      <c r="H2653" s="79">
        <f>F2653*G2653*D2653*E2653*'Equation 4'!$D$6*3600*0.000001*0.000001</f>
        <v>0.67134319698129352</v>
      </c>
    </row>
    <row r="2654" spans="1:8" ht="13.8" x14ac:dyDescent="0.3">
      <c r="A2654" s="77">
        <v>4</v>
      </c>
      <c r="B2654" s="78">
        <v>21</v>
      </c>
      <c r="C2654" s="77">
        <v>18</v>
      </c>
      <c r="D2654" s="79">
        <v>348.142</v>
      </c>
      <c r="E2654" s="79">
        <v>7.2498822749062626</v>
      </c>
      <c r="F2654" s="79">
        <v>18.542037497542996</v>
      </c>
      <c r="G2654" s="80">
        <v>0.25</v>
      </c>
      <c r="H2654" s="79">
        <f>F2654*G2654*D2654*E2654*'Equation 4'!$D$6*3600*0.000001*0.000001</f>
        <v>0.42119900718820624</v>
      </c>
    </row>
    <row r="2655" spans="1:8" ht="13.8" x14ac:dyDescent="0.3">
      <c r="A2655" s="77">
        <v>4</v>
      </c>
      <c r="B2655" s="78">
        <v>21</v>
      </c>
      <c r="C2655" s="77">
        <v>19</v>
      </c>
      <c r="D2655" s="79">
        <v>252.32599999999999</v>
      </c>
      <c r="E2655" s="79">
        <v>6.2848988854236945</v>
      </c>
      <c r="F2655" s="79">
        <v>21.814169676779677</v>
      </c>
      <c r="G2655" s="80">
        <v>0.25</v>
      </c>
      <c r="H2655" s="79">
        <f>F2655*G2655*D2655*E2655*'Equation 4'!$D$6*3600*0.000001*0.000001</f>
        <v>0.31134471232238414</v>
      </c>
    </row>
    <row r="2656" spans="1:8" ht="13.8" x14ac:dyDescent="0.3">
      <c r="A2656" s="77">
        <v>4</v>
      </c>
      <c r="B2656" s="78">
        <v>21</v>
      </c>
      <c r="C2656" s="77">
        <v>20</v>
      </c>
      <c r="D2656" s="79">
        <v>215.977</v>
      </c>
      <c r="E2656" s="79">
        <v>5.9878405122381135</v>
      </c>
      <c r="F2656" s="79">
        <v>19.59336015944189</v>
      </c>
      <c r="G2656" s="80">
        <v>0.25</v>
      </c>
      <c r="H2656" s="79">
        <f>F2656*G2656*D2656*E2656*'Equation 4'!$D$6*3600*0.000001*0.000001</f>
        <v>0.22804951854951944</v>
      </c>
    </row>
    <row r="2657" spans="1:8" ht="13.8" x14ac:dyDescent="0.3">
      <c r="A2657" s="77">
        <v>4</v>
      </c>
      <c r="B2657" s="78">
        <v>21</v>
      </c>
      <c r="C2657" s="77">
        <v>21</v>
      </c>
      <c r="D2657" s="79">
        <v>156.208</v>
      </c>
      <c r="E2657" s="79">
        <v>5.624899110206333</v>
      </c>
      <c r="F2657" s="79">
        <v>15.542704910078733</v>
      </c>
      <c r="G2657" s="80">
        <v>0.25</v>
      </c>
      <c r="H2657" s="79">
        <f>F2657*G2657*D2657*E2657*'Equation 4'!$D$6*3600*0.000001*0.000001</f>
        <v>0.12290997216175704</v>
      </c>
    </row>
    <row r="2658" spans="1:8" ht="13.8" x14ac:dyDescent="0.3">
      <c r="A2658" s="77">
        <v>4</v>
      </c>
      <c r="B2658" s="78">
        <v>21</v>
      </c>
      <c r="C2658" s="77">
        <v>22</v>
      </c>
      <c r="D2658" s="79">
        <v>129.56399999999999</v>
      </c>
      <c r="E2658" s="79">
        <v>5.5351445328916205</v>
      </c>
      <c r="F2658" s="79">
        <v>10.29149503823162</v>
      </c>
      <c r="G2658" s="80">
        <v>0.25</v>
      </c>
      <c r="H2658" s="79">
        <f>F2658*G2658*D2658*E2658*'Equation 4'!$D$6*3600*0.000001*0.000001</f>
        <v>6.642541730385941E-2</v>
      </c>
    </row>
    <row r="2659" spans="1:8" ht="13.8" x14ac:dyDescent="0.3">
      <c r="A2659" s="77">
        <v>4</v>
      </c>
      <c r="B2659" s="78">
        <v>21</v>
      </c>
      <c r="C2659" s="77">
        <v>23</v>
      </c>
      <c r="D2659" s="79">
        <v>106.785</v>
      </c>
      <c r="E2659" s="79">
        <v>5.514708423842551</v>
      </c>
      <c r="F2659" s="79">
        <v>3.4502542509487002</v>
      </c>
      <c r="G2659" s="80">
        <v>0.25</v>
      </c>
      <c r="H2659" s="79">
        <f>F2659*G2659*D2659*E2659*'Equation 4'!$D$6*3600*0.000001*0.000001</f>
        <v>1.8286324245505092E-2</v>
      </c>
    </row>
    <row r="2660" spans="1:8" ht="13.8" x14ac:dyDescent="0.3">
      <c r="A2660" s="77">
        <v>4</v>
      </c>
      <c r="B2660" s="78">
        <v>21</v>
      </c>
      <c r="C2660" s="77">
        <v>24</v>
      </c>
      <c r="D2660" s="79">
        <v>91.308999999999997</v>
      </c>
      <c r="E2660" s="79">
        <v>5.411739092010996</v>
      </c>
      <c r="F2660" s="79">
        <v>-1.2328271265124537</v>
      </c>
      <c r="G2660" s="80">
        <v>0.25</v>
      </c>
      <c r="H2660" s="79">
        <f>F2660*G2660*D2660*E2660*'Equation 4'!$D$6*3600*0.000001*0.000001</f>
        <v>-5.4827081451973049E-3</v>
      </c>
    </row>
    <row r="2661" spans="1:8" ht="13.8" x14ac:dyDescent="0.3">
      <c r="A2661" s="77">
        <v>4</v>
      </c>
      <c r="B2661" s="78">
        <v>21</v>
      </c>
      <c r="C2661" s="77">
        <v>1</v>
      </c>
      <c r="D2661" s="79">
        <v>76.832999999999998</v>
      </c>
      <c r="E2661" s="79">
        <v>5.1876091795739585</v>
      </c>
      <c r="F2661" s="79">
        <v>-1.3259661486231398</v>
      </c>
      <c r="G2661" s="80">
        <v>0.25</v>
      </c>
      <c r="H2661" s="79">
        <f>F2661*G2661*D2661*E2661*'Equation 4'!$D$6*3600*0.000001*0.000001</f>
        <v>-4.7565272289012998E-3</v>
      </c>
    </row>
    <row r="2662" spans="1:8" ht="13.8" x14ac:dyDescent="0.3">
      <c r="A2662" s="77">
        <v>4</v>
      </c>
      <c r="B2662" s="78">
        <v>21</v>
      </c>
      <c r="C2662" s="77">
        <v>2</v>
      </c>
      <c r="D2662" s="79">
        <v>74.128</v>
      </c>
      <c r="E2662" s="79">
        <v>4.9909237621907234</v>
      </c>
      <c r="F2662" s="79">
        <v>-1.2371266407608932</v>
      </c>
      <c r="G2662" s="80">
        <v>0.25</v>
      </c>
      <c r="H2662" s="79">
        <f>F2662*G2662*D2662*E2662*'Equation 4'!$D$6*3600*0.000001*0.000001</f>
        <v>-4.1192664765796177E-3</v>
      </c>
    </row>
    <row r="2663" spans="1:8" ht="13.8" x14ac:dyDescent="0.3">
      <c r="A2663" s="77">
        <v>4</v>
      </c>
      <c r="B2663" s="78">
        <v>21</v>
      </c>
      <c r="C2663" s="77">
        <v>3</v>
      </c>
      <c r="D2663" s="79">
        <v>73.004999999999995</v>
      </c>
      <c r="E2663" s="79">
        <v>4.9905712097915211</v>
      </c>
      <c r="F2663" s="79">
        <v>-1.2558971348102324</v>
      </c>
      <c r="G2663" s="80">
        <v>0.25</v>
      </c>
      <c r="H2663" s="79">
        <f>F2663*G2663*D2663*E2663*'Equation 4'!$D$6*3600*0.000001*0.000001</f>
        <v>-4.118124206806204E-3</v>
      </c>
    </row>
    <row r="2664" spans="1:8" ht="13.8" x14ac:dyDescent="0.3">
      <c r="A2664" s="77">
        <v>4</v>
      </c>
      <c r="B2664" s="78">
        <v>21</v>
      </c>
      <c r="C2664" s="77">
        <v>4</v>
      </c>
      <c r="D2664" s="79">
        <v>85.832999999999998</v>
      </c>
      <c r="E2664" s="79">
        <v>5.0793662990573933</v>
      </c>
      <c r="F2664" s="79">
        <v>-1.1228466421169103</v>
      </c>
      <c r="G2664" s="80">
        <v>0.25</v>
      </c>
      <c r="H2664" s="79">
        <f>F2664*G2664*D2664*E2664*'Equation 4'!$D$6*3600*0.000001*0.000001</f>
        <v>-4.4058202960276282E-3</v>
      </c>
    </row>
    <row r="2665" spans="1:8" ht="13.8" x14ac:dyDescent="0.3">
      <c r="A2665" s="77">
        <v>4</v>
      </c>
      <c r="B2665" s="78">
        <v>21</v>
      </c>
      <c r="C2665" s="77">
        <v>5</v>
      </c>
      <c r="D2665" s="79">
        <v>103.93300000000001</v>
      </c>
      <c r="E2665" s="79">
        <v>5.1748719790928162</v>
      </c>
      <c r="F2665" s="79">
        <v>4.0051968014889514</v>
      </c>
      <c r="G2665" s="80">
        <v>0.25</v>
      </c>
      <c r="H2665" s="79">
        <f>F2665*G2665*D2665*E2665*'Equation 4'!$D$6*3600*0.000001*0.000001</f>
        <v>1.9387394326494233E-2</v>
      </c>
    </row>
    <row r="2666" spans="1:8" ht="13.8" x14ac:dyDescent="0.3">
      <c r="A2666" s="77">
        <v>4</v>
      </c>
      <c r="B2666" s="78">
        <v>22</v>
      </c>
      <c r="C2666" s="77">
        <v>6</v>
      </c>
      <c r="D2666" s="79">
        <v>115.736</v>
      </c>
      <c r="E2666" s="79">
        <v>5.2626400218901539</v>
      </c>
      <c r="F2666" s="79">
        <v>7.8818141752809145</v>
      </c>
      <c r="G2666" s="80">
        <v>0.25</v>
      </c>
      <c r="H2666" s="79">
        <f>F2666*G2666*D2666*E2666*'Equation 4'!$D$6*3600*0.000001*0.000001</f>
        <v>4.3205678893667526E-2</v>
      </c>
    </row>
    <row r="2667" spans="1:8" ht="13.8" x14ac:dyDescent="0.3">
      <c r="A2667" s="77">
        <v>4</v>
      </c>
      <c r="B2667" s="78">
        <v>22</v>
      </c>
      <c r="C2667" s="77">
        <v>7</v>
      </c>
      <c r="D2667" s="79">
        <v>177.37899999999999</v>
      </c>
      <c r="E2667" s="79">
        <v>6.019144540547269</v>
      </c>
      <c r="F2667" s="79">
        <v>9.20954013590136</v>
      </c>
      <c r="G2667" s="80">
        <v>0.25</v>
      </c>
      <c r="H2667" s="79">
        <f>F2667*G2667*D2667*E2667*'Equation 4'!$D$6*3600*0.000001*0.000001</f>
        <v>8.8494734145396256E-2</v>
      </c>
    </row>
    <row r="2668" spans="1:8" ht="13.8" x14ac:dyDescent="0.3">
      <c r="A2668" s="77">
        <v>4</v>
      </c>
      <c r="B2668" s="78">
        <v>22</v>
      </c>
      <c r="C2668" s="77">
        <v>8</v>
      </c>
      <c r="D2668" s="79">
        <v>253.91300000000001</v>
      </c>
      <c r="E2668" s="79">
        <v>5.7590645941854133</v>
      </c>
      <c r="F2668" s="79">
        <v>15.116102694939688</v>
      </c>
      <c r="G2668" s="80">
        <v>0.25</v>
      </c>
      <c r="H2668" s="79">
        <f>F2668*G2668*D2668*E2668*'Equation 4'!$D$6*3600*0.000001*0.000001</f>
        <v>0.19893867888802527</v>
      </c>
    </row>
    <row r="2669" spans="1:8" ht="13.8" x14ac:dyDescent="0.3">
      <c r="A2669" s="77">
        <v>4</v>
      </c>
      <c r="B2669" s="78">
        <v>22</v>
      </c>
      <c r="C2669" s="77">
        <v>9</v>
      </c>
      <c r="D2669" s="79">
        <v>377.39499999999998</v>
      </c>
      <c r="E2669" s="79">
        <v>5.9732896296764322</v>
      </c>
      <c r="F2669" s="79">
        <v>19.647835240101205</v>
      </c>
      <c r="G2669" s="80">
        <v>0.25</v>
      </c>
      <c r="H2669" s="79">
        <f>F2669*G2669*D2669*E2669*'Equation 4'!$D$6*3600*0.000001*0.000001</f>
        <v>0.39862720283485625</v>
      </c>
    </row>
    <row r="2670" spans="1:8" ht="13.8" x14ac:dyDescent="0.3">
      <c r="A2670" s="77">
        <v>4</v>
      </c>
      <c r="B2670" s="78">
        <v>22</v>
      </c>
      <c r="C2670" s="77">
        <v>10</v>
      </c>
      <c r="D2670" s="79">
        <v>515.72199999999998</v>
      </c>
      <c r="E2670" s="79">
        <v>5.8644847173472971</v>
      </c>
      <c r="F2670" s="79">
        <v>23.576508628133173</v>
      </c>
      <c r="G2670" s="80">
        <v>0.25</v>
      </c>
      <c r="H2670" s="79">
        <f>F2670*G2670*D2670*E2670*'Equation 4'!$D$6*3600*0.000001*0.000001</f>
        <v>0.64175242544041267</v>
      </c>
    </row>
    <row r="2671" spans="1:8" ht="13.8" x14ac:dyDescent="0.3">
      <c r="A2671" s="77">
        <v>4</v>
      </c>
      <c r="B2671" s="78">
        <v>22</v>
      </c>
      <c r="C2671" s="77">
        <v>11</v>
      </c>
      <c r="D2671" s="79">
        <v>634.46299999999997</v>
      </c>
      <c r="E2671" s="79">
        <v>5.5793778326978352</v>
      </c>
      <c r="F2671" s="79">
        <v>19.384377134157546</v>
      </c>
      <c r="G2671" s="80">
        <v>0.25</v>
      </c>
      <c r="H2671" s="79">
        <f>F2671*G2671*D2671*E2671*'Equation 4'!$D$6*3600*0.000001*0.000001</f>
        <v>0.61757034442537984</v>
      </c>
    </row>
    <row r="2672" spans="1:8" ht="13.8" x14ac:dyDescent="0.3">
      <c r="A2672" s="77">
        <v>4</v>
      </c>
      <c r="B2672" s="78">
        <v>22</v>
      </c>
      <c r="C2672" s="77">
        <v>12</v>
      </c>
      <c r="D2672" s="79">
        <v>862.93899999999996</v>
      </c>
      <c r="E2672" s="79">
        <v>5.3886547486362497</v>
      </c>
      <c r="F2672" s="79">
        <v>16.345519667280566</v>
      </c>
      <c r="G2672" s="80">
        <v>0.25</v>
      </c>
      <c r="H2672" s="79">
        <f>F2672*G2672*D2672*E2672*'Equation 4'!$D$6*3600*0.000001*0.000001</f>
        <v>0.6840718168867691</v>
      </c>
    </row>
    <row r="2673" spans="1:8" ht="13.8" x14ac:dyDescent="0.3">
      <c r="A2673" s="77">
        <v>4</v>
      </c>
      <c r="B2673" s="78">
        <v>22</v>
      </c>
      <c r="C2673" s="77">
        <v>13</v>
      </c>
      <c r="D2673" s="79">
        <v>1197.627</v>
      </c>
      <c r="E2673" s="79">
        <v>5.4494921781758716</v>
      </c>
      <c r="F2673" s="79">
        <v>16.132125052731727</v>
      </c>
      <c r="G2673" s="80">
        <v>0.25</v>
      </c>
      <c r="H2673" s="79">
        <f>F2673*G2673*D2673*E2673*'Equation 4'!$D$6*3600*0.000001*0.000001</f>
        <v>0.94757087013632479</v>
      </c>
    </row>
    <row r="2674" spans="1:8" ht="13.8" x14ac:dyDescent="0.3">
      <c r="A2674" s="77">
        <v>4</v>
      </c>
      <c r="B2674" s="78">
        <v>22</v>
      </c>
      <c r="C2674" s="77">
        <v>14</v>
      </c>
      <c r="D2674" s="79">
        <v>1518.202</v>
      </c>
      <c r="E2674" s="79">
        <v>5.857648418947659</v>
      </c>
      <c r="F2674" s="79">
        <v>14.815093748355821</v>
      </c>
      <c r="G2674" s="80">
        <v>0.25</v>
      </c>
      <c r="H2674" s="79">
        <f>F2674*G2674*D2674*E2674*'Equation 4'!$D$6*3600*0.000001*0.000001</f>
        <v>1.1857681312310802</v>
      </c>
    </row>
    <row r="2675" spans="1:8" ht="13.8" x14ac:dyDescent="0.3">
      <c r="A2675" s="77">
        <v>4</v>
      </c>
      <c r="B2675" s="78">
        <v>22</v>
      </c>
      <c r="C2675" s="77">
        <v>15</v>
      </c>
      <c r="D2675" s="79">
        <v>1464.9179999999999</v>
      </c>
      <c r="E2675" s="79">
        <v>6.3739226540647635</v>
      </c>
      <c r="F2675" s="79">
        <v>13.390800705738091</v>
      </c>
      <c r="G2675" s="80">
        <v>0.25</v>
      </c>
      <c r="H2675" s="79">
        <f>F2675*G2675*D2675*E2675*'Equation 4'!$D$6*3600*0.000001*0.000001</f>
        <v>1.1253021806192287</v>
      </c>
    </row>
    <row r="2676" spans="1:8" ht="13.8" x14ac:dyDescent="0.3">
      <c r="A2676" s="77">
        <v>4</v>
      </c>
      <c r="B2676" s="78">
        <v>22</v>
      </c>
      <c r="C2676" s="77">
        <v>16</v>
      </c>
      <c r="D2676" s="79">
        <v>739.5</v>
      </c>
      <c r="E2676" s="79">
        <v>6.8198223583902831</v>
      </c>
      <c r="F2676" s="79">
        <v>15.354899502047886</v>
      </c>
      <c r="G2676" s="80">
        <v>0.25</v>
      </c>
      <c r="H2676" s="79">
        <f>F2676*G2676*D2676*E2676*'Equation 4'!$D$6*3600*0.000001*0.000001</f>
        <v>0.69694856539524019</v>
      </c>
    </row>
    <row r="2677" spans="1:8" ht="13.8" x14ac:dyDescent="0.3">
      <c r="A2677" s="77">
        <v>4</v>
      </c>
      <c r="B2677" s="78">
        <v>22</v>
      </c>
      <c r="C2677" s="77">
        <v>17</v>
      </c>
      <c r="D2677" s="79">
        <v>427.21199999999999</v>
      </c>
      <c r="E2677" s="79">
        <v>5.9919659545094213</v>
      </c>
      <c r="F2677" s="79">
        <v>25.103348356823574</v>
      </c>
      <c r="G2677" s="80">
        <v>0.25</v>
      </c>
      <c r="H2677" s="79">
        <f>F2677*G2677*D2677*E2677*'Equation 4'!$D$6*3600*0.000001*0.000001</f>
        <v>0.57834494295127414</v>
      </c>
    </row>
    <row r="2678" spans="1:8" ht="13.8" x14ac:dyDescent="0.3">
      <c r="A2678" s="77">
        <v>4</v>
      </c>
      <c r="B2678" s="78">
        <v>22</v>
      </c>
      <c r="C2678" s="77">
        <v>18</v>
      </c>
      <c r="D2678" s="79">
        <v>245.29</v>
      </c>
      <c r="E2678" s="79">
        <v>5.0108977239612464</v>
      </c>
      <c r="F2678" s="79">
        <v>28.064403157129995</v>
      </c>
      <c r="G2678" s="80">
        <v>0.25</v>
      </c>
      <c r="H2678" s="79">
        <f>F2678*G2678*D2678*E2678*'Equation 4'!$D$6*3600*0.000001*0.000001</f>
        <v>0.31045145655787815</v>
      </c>
    </row>
    <row r="2679" spans="1:8" ht="13.8" x14ac:dyDescent="0.3">
      <c r="A2679" s="77">
        <v>4</v>
      </c>
      <c r="B2679" s="78">
        <v>22</v>
      </c>
      <c r="C2679" s="77">
        <v>19</v>
      </c>
      <c r="D2679" s="79">
        <v>137.01300000000001</v>
      </c>
      <c r="E2679" s="79">
        <v>4.8634284203635616</v>
      </c>
      <c r="F2679" s="79">
        <v>28.999343312405575</v>
      </c>
      <c r="G2679" s="80">
        <v>0.25</v>
      </c>
      <c r="H2679" s="79">
        <f>F2679*G2679*D2679*E2679*'Equation 4'!$D$6*3600*0.000001*0.000001</f>
        <v>0.17391417336831641</v>
      </c>
    </row>
    <row r="2680" spans="1:8" ht="13.8" x14ac:dyDescent="0.3">
      <c r="A2680" s="77">
        <v>4</v>
      </c>
      <c r="B2680" s="78">
        <v>22</v>
      </c>
      <c r="C2680" s="77">
        <v>20</v>
      </c>
      <c r="D2680" s="79">
        <v>138.148</v>
      </c>
      <c r="E2680" s="79">
        <v>5.0513833748786086</v>
      </c>
      <c r="F2680" s="79">
        <v>23.739077546317066</v>
      </c>
      <c r="G2680" s="80">
        <v>0.25</v>
      </c>
      <c r="H2680" s="79">
        <f>F2680*G2680*D2680*E2680*'Equation 4'!$D$6*3600*0.000001*0.000001</f>
        <v>0.14909438263426678</v>
      </c>
    </row>
    <row r="2681" spans="1:8" ht="13.8" x14ac:dyDescent="0.3">
      <c r="A2681" s="77">
        <v>4</v>
      </c>
      <c r="B2681" s="78">
        <v>22</v>
      </c>
      <c r="C2681" s="77">
        <v>21</v>
      </c>
      <c r="D2681" s="79">
        <v>124.643</v>
      </c>
      <c r="E2681" s="79">
        <v>5.0896566681849968</v>
      </c>
      <c r="F2681" s="79">
        <v>18.219210588499323</v>
      </c>
      <c r="G2681" s="80">
        <v>0.25</v>
      </c>
      <c r="H2681" s="79">
        <f>F2681*G2681*D2681*E2681*'Equation 4'!$D$6*3600*0.000001*0.000001</f>
        <v>0.10402277752426382</v>
      </c>
    </row>
    <row r="2682" spans="1:8" ht="13.8" x14ac:dyDescent="0.3">
      <c r="A2682" s="77">
        <v>4</v>
      </c>
      <c r="B2682" s="78">
        <v>22</v>
      </c>
      <c r="C2682" s="77">
        <v>22</v>
      </c>
      <c r="D2682" s="79">
        <v>173.571</v>
      </c>
      <c r="E2682" s="79">
        <v>5.323180440300705</v>
      </c>
      <c r="F2682" s="79">
        <v>10.775670498857657</v>
      </c>
      <c r="G2682" s="80">
        <v>0.25</v>
      </c>
      <c r="H2682" s="79">
        <f>F2682*G2682*D2682*E2682*'Equation 4'!$D$6*3600*0.000001*0.000001</f>
        <v>8.9605602785208432E-2</v>
      </c>
    </row>
    <row r="2683" spans="1:8" ht="13.8" x14ac:dyDescent="0.3">
      <c r="A2683" s="77">
        <v>4</v>
      </c>
      <c r="B2683" s="78">
        <v>22</v>
      </c>
      <c r="C2683" s="77">
        <v>23</v>
      </c>
      <c r="D2683" s="79">
        <v>222.24100000000001</v>
      </c>
      <c r="E2683" s="79">
        <v>5.8168943603954162</v>
      </c>
      <c r="F2683" s="79">
        <v>2.5430261324934236</v>
      </c>
      <c r="G2683" s="80">
        <v>0.25</v>
      </c>
      <c r="H2683" s="79">
        <f>F2683*G2683*D2683*E2683*'Equation 4'!$D$6*3600*0.000001*0.000001</f>
        <v>2.9587528671806588E-2</v>
      </c>
    </row>
    <row r="2684" spans="1:8" ht="13.8" x14ac:dyDescent="0.3">
      <c r="A2684" s="77">
        <v>4</v>
      </c>
      <c r="B2684" s="78">
        <v>22</v>
      </c>
      <c r="C2684" s="77">
        <v>24</v>
      </c>
      <c r="D2684" s="79">
        <v>209.61099999999999</v>
      </c>
      <c r="E2684" s="79">
        <v>5.9210007600067067</v>
      </c>
      <c r="F2684" s="79">
        <v>-1.0296128417271257</v>
      </c>
      <c r="G2684" s="80">
        <v>0.25</v>
      </c>
      <c r="H2684" s="79">
        <f>F2684*G2684*D2684*E2684*'Equation 4'!$D$6*3600*0.000001*0.000001</f>
        <v>-1.1500736329933521E-2</v>
      </c>
    </row>
    <row r="2685" spans="1:8" ht="13.8" x14ac:dyDescent="0.3">
      <c r="A2685" s="77">
        <v>4</v>
      </c>
      <c r="B2685" s="78">
        <v>22</v>
      </c>
      <c r="C2685" s="77">
        <v>1</v>
      </c>
      <c r="D2685" s="79">
        <v>232.28899999999999</v>
      </c>
      <c r="E2685" s="79">
        <v>6.1788045769388118</v>
      </c>
      <c r="F2685" s="79">
        <v>-1.1021964841015461</v>
      </c>
      <c r="G2685" s="80">
        <v>0.25</v>
      </c>
      <c r="H2685" s="79">
        <f>F2685*G2685*D2685*E2685*'Equation 4'!$D$6*3600*0.000001*0.000001</f>
        <v>-1.4237529426828793E-2</v>
      </c>
    </row>
    <row r="2686" spans="1:8" ht="13.8" x14ac:dyDescent="0.3">
      <c r="A2686" s="77">
        <v>4</v>
      </c>
      <c r="B2686" s="78">
        <v>22</v>
      </c>
      <c r="C2686" s="77">
        <v>2</v>
      </c>
      <c r="D2686" s="79">
        <v>251.28700000000001</v>
      </c>
      <c r="E2686" s="79">
        <v>6.4158731284214161</v>
      </c>
      <c r="F2686" s="79">
        <v>-1.1637939308304623</v>
      </c>
      <c r="G2686" s="80">
        <v>0.25</v>
      </c>
      <c r="H2686" s="79">
        <f>F2686*G2686*D2686*E2686*'Equation 4'!$D$6*3600*0.000001*0.000001</f>
        <v>-1.6886684381618319E-2</v>
      </c>
    </row>
    <row r="2687" spans="1:8" ht="13.8" x14ac:dyDescent="0.3">
      <c r="A2687" s="77">
        <v>4</v>
      </c>
      <c r="B2687" s="78">
        <v>22</v>
      </c>
      <c r="C2687" s="77">
        <v>3</v>
      </c>
      <c r="D2687" s="79">
        <v>250.77600000000001</v>
      </c>
      <c r="E2687" s="79">
        <v>6.3342852003994894</v>
      </c>
      <c r="F2687" s="79">
        <v>-1.1431153126326441</v>
      </c>
      <c r="G2687" s="80">
        <v>0.25</v>
      </c>
      <c r="H2687" s="79">
        <f>F2687*G2687*D2687*E2687*'Equation 4'!$D$6*3600*0.000001*0.000001</f>
        <v>-1.6342411291863333E-2</v>
      </c>
    </row>
    <row r="2688" spans="1:8" ht="13.8" x14ac:dyDescent="0.3">
      <c r="A2688" s="77">
        <v>4</v>
      </c>
      <c r="B2688" s="78">
        <v>22</v>
      </c>
      <c r="C2688" s="77">
        <v>4</v>
      </c>
      <c r="D2688" s="79">
        <v>244.23400000000001</v>
      </c>
      <c r="E2688" s="79">
        <v>5.9428361074490352</v>
      </c>
      <c r="F2688" s="79">
        <v>-1.0360045983189545</v>
      </c>
      <c r="G2688" s="80">
        <v>0.25</v>
      </c>
      <c r="H2688" s="79">
        <f>F2688*G2688*D2688*E2688*'Equation 4'!$D$6*3600*0.000001*0.000001</f>
        <v>-1.3533311185938753E-2</v>
      </c>
    </row>
    <row r="2689" spans="1:8" ht="13.8" x14ac:dyDescent="0.3">
      <c r="A2689" s="77">
        <v>4</v>
      </c>
      <c r="B2689" s="78">
        <v>22</v>
      </c>
      <c r="C2689" s="77">
        <v>5</v>
      </c>
      <c r="D2689" s="79">
        <v>232.518</v>
      </c>
      <c r="E2689" s="79">
        <v>5.9179984792157567</v>
      </c>
      <c r="F2689" s="79">
        <v>2.4522706084961836</v>
      </c>
      <c r="G2689" s="80">
        <v>0.25</v>
      </c>
      <c r="H2689" s="79">
        <f>F2689*G2689*D2689*E2689*'Equation 4'!$D$6*3600*0.000001*0.000001</f>
        <v>3.0369827864059156E-2</v>
      </c>
    </row>
    <row r="2690" spans="1:8" ht="13.8" x14ac:dyDescent="0.3">
      <c r="A2690" s="77">
        <v>4</v>
      </c>
      <c r="B2690" s="78">
        <v>23</v>
      </c>
      <c r="C2690" s="77">
        <v>6</v>
      </c>
      <c r="D2690" s="79">
        <v>192.334</v>
      </c>
      <c r="E2690" s="79">
        <v>5.3544945606471579</v>
      </c>
      <c r="F2690" s="79">
        <v>6.8491178481833144</v>
      </c>
      <c r="G2690" s="80">
        <v>0.25</v>
      </c>
      <c r="H2690" s="79">
        <f>F2690*G2690*D2690*E2690*'Equation 4'!$D$6*3600*0.000001*0.000001</f>
        <v>6.3482159781207928E-2</v>
      </c>
    </row>
    <row r="2691" spans="1:8" ht="13.8" x14ac:dyDescent="0.3">
      <c r="A2691" s="77">
        <v>4</v>
      </c>
      <c r="B2691" s="78">
        <v>23</v>
      </c>
      <c r="C2691" s="77">
        <v>7</v>
      </c>
      <c r="D2691" s="79">
        <v>199.84100000000001</v>
      </c>
      <c r="E2691" s="79">
        <v>6.5105466744352585</v>
      </c>
      <c r="F2691" s="79">
        <v>8.3054081361645089</v>
      </c>
      <c r="G2691" s="80">
        <v>0.25</v>
      </c>
      <c r="H2691" s="79">
        <f>F2691*G2691*D2691*E2691*'Equation 4'!$D$6*3600*0.000001*0.000001</f>
        <v>9.7253567075904102E-2</v>
      </c>
    </row>
    <row r="2692" spans="1:8" ht="13.8" x14ac:dyDescent="0.3">
      <c r="A2692" s="77">
        <v>4</v>
      </c>
      <c r="B2692" s="78">
        <v>23</v>
      </c>
      <c r="C2692" s="77">
        <v>8</v>
      </c>
      <c r="D2692" s="79">
        <v>274.82600000000002</v>
      </c>
      <c r="E2692" s="79">
        <v>6.4984161147159538</v>
      </c>
      <c r="F2692" s="79">
        <v>8.2809772132279384</v>
      </c>
      <c r="G2692" s="80">
        <v>0.25</v>
      </c>
      <c r="H2692" s="79">
        <f>F2692*G2692*D2692*E2692*'Equation 4'!$D$6*3600*0.000001*0.000001</f>
        <v>0.13310348699867647</v>
      </c>
    </row>
    <row r="2693" spans="1:8" ht="13.8" x14ac:dyDescent="0.3">
      <c r="A2693" s="77">
        <v>4</v>
      </c>
      <c r="B2693" s="78">
        <v>23</v>
      </c>
      <c r="C2693" s="77">
        <v>9</v>
      </c>
      <c r="D2693" s="79">
        <v>444.55700000000002</v>
      </c>
      <c r="E2693" s="79">
        <v>6.2469725467621515</v>
      </c>
      <c r="F2693" s="79">
        <v>18.665732634076949</v>
      </c>
      <c r="G2693" s="80">
        <v>0.25</v>
      </c>
      <c r="H2693" s="79">
        <f>F2693*G2693*D2693*E2693*'Equation 4'!$D$6*3600*0.000001*0.000001</f>
        <v>0.46653539749660583</v>
      </c>
    </row>
    <row r="2694" spans="1:8" ht="13.8" x14ac:dyDescent="0.3">
      <c r="A2694" s="77">
        <v>4</v>
      </c>
      <c r="B2694" s="78">
        <v>23</v>
      </c>
      <c r="C2694" s="77">
        <v>10</v>
      </c>
      <c r="D2694" s="79">
        <v>541.27</v>
      </c>
      <c r="E2694" s="79">
        <v>5.0636234062181202</v>
      </c>
      <c r="F2694" s="79">
        <v>27.743343659847937</v>
      </c>
      <c r="G2694" s="80">
        <v>0.25</v>
      </c>
      <c r="H2694" s="79">
        <f>F2694*G2694*D2694*E2694*'Equation 4'!$D$6*3600*0.000001*0.000001</f>
        <v>0.68434747088921832</v>
      </c>
    </row>
    <row r="2695" spans="1:8" ht="13.8" x14ac:dyDescent="0.3">
      <c r="A2695" s="77">
        <v>4</v>
      </c>
      <c r="B2695" s="78">
        <v>23</v>
      </c>
      <c r="C2695" s="77">
        <v>11</v>
      </c>
      <c r="D2695" s="79">
        <v>774.46199999999999</v>
      </c>
      <c r="E2695" s="79">
        <v>4.0120444912787301</v>
      </c>
      <c r="F2695" s="79">
        <v>28.038839559782236</v>
      </c>
      <c r="G2695" s="80">
        <v>0.25</v>
      </c>
      <c r="H2695" s="79">
        <f>F2695*G2695*D2695*E2695*'Equation 4'!$D$6*3600*0.000001*0.000001</f>
        <v>0.78409448433512086</v>
      </c>
    </row>
    <row r="2696" spans="1:8" ht="13.8" x14ac:dyDescent="0.3">
      <c r="A2696" s="77">
        <v>4</v>
      </c>
      <c r="B2696" s="78">
        <v>23</v>
      </c>
      <c r="C2696" s="77">
        <v>12</v>
      </c>
      <c r="D2696" s="79">
        <v>976.26800000000003</v>
      </c>
      <c r="E2696" s="79">
        <v>3.3368203427814329</v>
      </c>
      <c r="F2696" s="79">
        <v>28.099314770396585</v>
      </c>
      <c r="G2696" s="80">
        <v>0.25</v>
      </c>
      <c r="H2696" s="79">
        <f>F2696*G2696*D2696*E2696*'Equation 4'!$D$6*3600*0.000001*0.000001</f>
        <v>0.8238347702503096</v>
      </c>
    </row>
    <row r="2697" spans="1:8" ht="13.8" x14ac:dyDescent="0.3">
      <c r="A2697" s="77">
        <v>4</v>
      </c>
      <c r="B2697" s="78">
        <v>23</v>
      </c>
      <c r="C2697" s="77">
        <v>13</v>
      </c>
      <c r="D2697" s="79">
        <v>1175.606</v>
      </c>
      <c r="E2697" s="79">
        <v>3.0087779911452421</v>
      </c>
      <c r="F2697" s="79">
        <v>31.464863940262003</v>
      </c>
      <c r="G2697" s="80">
        <v>0.25</v>
      </c>
      <c r="H2697" s="79">
        <f>F2697*G2697*D2697*E2697*'Equation 4'!$D$6*3600*0.000001*0.000001</f>
        <v>1.0016599399854593</v>
      </c>
    </row>
    <row r="2698" spans="1:8" ht="13.8" x14ac:dyDescent="0.3">
      <c r="A2698" s="77">
        <v>4</v>
      </c>
      <c r="B2698" s="78">
        <v>23</v>
      </c>
      <c r="C2698" s="77">
        <v>14</v>
      </c>
      <c r="D2698" s="79">
        <v>1292.9639999999999</v>
      </c>
      <c r="E2698" s="79">
        <v>2.8606085017002938</v>
      </c>
      <c r="F2698" s="79">
        <v>33.238070001734798</v>
      </c>
      <c r="G2698" s="80">
        <v>0.25</v>
      </c>
      <c r="H2698" s="79">
        <f>F2698*G2698*D2698*E2698*'Equation 4'!$D$6*3600*0.000001*0.000001</f>
        <v>1.1064280199040144</v>
      </c>
    </row>
    <row r="2699" spans="1:8" ht="13.8" x14ac:dyDescent="0.3">
      <c r="A2699" s="77">
        <v>4</v>
      </c>
      <c r="B2699" s="78">
        <v>23</v>
      </c>
      <c r="C2699" s="77">
        <v>15</v>
      </c>
      <c r="D2699" s="79">
        <v>1308.8689999999999</v>
      </c>
      <c r="E2699" s="79">
        <v>2.6293035199459189</v>
      </c>
      <c r="F2699" s="79">
        <v>36.40570279295541</v>
      </c>
      <c r="G2699" s="80">
        <v>0.25</v>
      </c>
      <c r="H2699" s="79">
        <f>F2699*G2699*D2699*E2699*'Equation 4'!$D$6*3600*0.000001*0.000001</f>
        <v>1.1275838144715469</v>
      </c>
    </row>
    <row r="2700" spans="1:8" ht="13.8" x14ac:dyDescent="0.3">
      <c r="A2700" s="77">
        <v>4</v>
      </c>
      <c r="B2700" s="78">
        <v>23</v>
      </c>
      <c r="C2700" s="77">
        <v>16</v>
      </c>
      <c r="D2700" s="79">
        <v>1146.46</v>
      </c>
      <c r="E2700" s="79">
        <v>3.1411501078426673</v>
      </c>
      <c r="F2700" s="79">
        <v>36.580480198684342</v>
      </c>
      <c r="G2700" s="80">
        <v>0.25</v>
      </c>
      <c r="H2700" s="79">
        <f>F2700*G2700*D2700*E2700*'Equation 4'!$D$6*3600*0.000001*0.000001</f>
        <v>1.1856035997035324</v>
      </c>
    </row>
    <row r="2701" spans="1:8" ht="13.8" x14ac:dyDescent="0.3">
      <c r="A2701" s="77">
        <v>4</v>
      </c>
      <c r="B2701" s="78">
        <v>23</v>
      </c>
      <c r="C2701" s="77">
        <v>17</v>
      </c>
      <c r="D2701" s="79">
        <v>808.78899999999999</v>
      </c>
      <c r="E2701" s="79">
        <v>4.6367709669553445</v>
      </c>
      <c r="F2701" s="79">
        <v>30.552274037487752</v>
      </c>
      <c r="G2701" s="80">
        <v>0.25</v>
      </c>
      <c r="H2701" s="79">
        <f>F2701*G2701*D2701*E2701*'Equation 4'!$D$6*3600*0.000001*0.000001</f>
        <v>1.0311858160016123</v>
      </c>
    </row>
    <row r="2702" spans="1:8" ht="13.8" x14ac:dyDescent="0.3">
      <c r="A2702" s="77">
        <v>4</v>
      </c>
      <c r="B2702" s="78">
        <v>23</v>
      </c>
      <c r="C2702" s="77">
        <v>18</v>
      </c>
      <c r="D2702" s="79">
        <v>308.54899999999998</v>
      </c>
      <c r="E2702" s="79">
        <v>5.2708832276953359</v>
      </c>
      <c r="F2702" s="79">
        <v>26.543538910664328</v>
      </c>
      <c r="G2702" s="80">
        <v>0.25</v>
      </c>
      <c r="H2702" s="79">
        <f>F2702*G2702*D2702*E2702*'Equation 4'!$D$6*3600*0.000001*0.000001</f>
        <v>0.38851596720526699</v>
      </c>
    </row>
    <row r="2703" spans="1:8" ht="13.8" x14ac:dyDescent="0.3">
      <c r="A2703" s="77">
        <v>4</v>
      </c>
      <c r="B2703" s="78">
        <v>23</v>
      </c>
      <c r="C2703" s="77">
        <v>19</v>
      </c>
      <c r="D2703" s="79">
        <v>208.86</v>
      </c>
      <c r="E2703" s="79">
        <v>5.1052075374072698</v>
      </c>
      <c r="F2703" s="79">
        <v>21.225177435310968</v>
      </c>
      <c r="G2703" s="80">
        <v>0.25</v>
      </c>
      <c r="H2703" s="79">
        <f>F2703*G2703*D2703*E2703*'Equation 4'!$D$6*3600*0.000001*0.000001</f>
        <v>0.20368662602873117</v>
      </c>
    </row>
    <row r="2704" spans="1:8" ht="13.8" x14ac:dyDescent="0.3">
      <c r="A2704" s="77">
        <v>4</v>
      </c>
      <c r="B2704" s="78">
        <v>23</v>
      </c>
      <c r="C2704" s="77">
        <v>20</v>
      </c>
      <c r="D2704" s="79">
        <v>200.95</v>
      </c>
      <c r="E2704" s="79">
        <v>4.8577200413362647</v>
      </c>
      <c r="F2704" s="79">
        <v>15.25882441024698</v>
      </c>
      <c r="G2704" s="80">
        <v>0.25</v>
      </c>
      <c r="H2704" s="79">
        <f>F2704*G2704*D2704*E2704*'Equation 4'!$D$6*3600*0.000001*0.000001</f>
        <v>0.13405532734138675</v>
      </c>
    </row>
    <row r="2705" spans="1:8" ht="13.8" x14ac:dyDescent="0.3">
      <c r="A2705" s="77">
        <v>4</v>
      </c>
      <c r="B2705" s="78">
        <v>23</v>
      </c>
      <c r="C2705" s="77">
        <v>21</v>
      </c>
      <c r="D2705" s="79">
        <v>180.36600000000001</v>
      </c>
      <c r="E2705" s="79">
        <v>4.5118193669516513</v>
      </c>
      <c r="F2705" s="79">
        <v>20.059561655397005</v>
      </c>
      <c r="G2705" s="80">
        <v>0.25</v>
      </c>
      <c r="H2705" s="79">
        <f>F2705*G2705*D2705*E2705*'Equation 4'!$D$6*3600*0.000001*0.000001</f>
        <v>0.14691641626762345</v>
      </c>
    </row>
    <row r="2706" spans="1:8" ht="13.8" x14ac:dyDescent="0.3">
      <c r="A2706" s="77">
        <v>4</v>
      </c>
      <c r="B2706" s="78">
        <v>23</v>
      </c>
      <c r="C2706" s="77">
        <v>22</v>
      </c>
      <c r="D2706" s="79">
        <v>157.03899999999999</v>
      </c>
      <c r="E2706" s="79">
        <v>4.2603523328476012</v>
      </c>
      <c r="F2706" s="79">
        <v>14.154710694526027</v>
      </c>
      <c r="G2706" s="80">
        <v>0.25</v>
      </c>
      <c r="H2706" s="79">
        <f>F2706*G2706*D2706*E2706*'Equation 4'!$D$6*3600*0.000001*0.000001</f>
        <v>8.523079605416585E-2</v>
      </c>
    </row>
    <row r="2707" spans="1:8" ht="13.8" x14ac:dyDescent="0.3">
      <c r="A2707" s="77">
        <v>4</v>
      </c>
      <c r="B2707" s="78">
        <v>23</v>
      </c>
      <c r="C2707" s="77">
        <v>23</v>
      </c>
      <c r="D2707" s="79">
        <v>146.82900000000001</v>
      </c>
      <c r="E2707" s="79">
        <v>4.2233442909618439</v>
      </c>
      <c r="F2707" s="79">
        <v>4.547444141394049</v>
      </c>
      <c r="G2707" s="80">
        <v>0.25</v>
      </c>
      <c r="H2707" s="79">
        <f>F2707*G2707*D2707*E2707*'Equation 4'!$D$6*3600*0.000001*0.000001</f>
        <v>2.5379216495903929E-2</v>
      </c>
    </row>
    <row r="2708" spans="1:8" ht="13.8" x14ac:dyDescent="0.3">
      <c r="A2708" s="77">
        <v>4</v>
      </c>
      <c r="B2708" s="78">
        <v>23</v>
      </c>
      <c r="C2708" s="77">
        <v>24</v>
      </c>
      <c r="D2708" s="79">
        <v>176.64699999999999</v>
      </c>
      <c r="E2708" s="79">
        <v>4.6386422582475584</v>
      </c>
      <c r="F2708" s="79">
        <v>-0.54869327195851225</v>
      </c>
      <c r="G2708" s="80">
        <v>0.25</v>
      </c>
      <c r="H2708" s="79">
        <f>F2708*G2708*D2708*E2708*'Equation 4'!$D$6*3600*0.000001*0.000001</f>
        <v>-4.0464044600671024E-3</v>
      </c>
    </row>
    <row r="2709" spans="1:8" ht="13.8" x14ac:dyDescent="0.3">
      <c r="A2709" s="77">
        <v>4</v>
      </c>
      <c r="B2709" s="78">
        <v>23</v>
      </c>
      <c r="C2709" s="77">
        <v>1</v>
      </c>
      <c r="D2709" s="79">
        <v>197.77600000000001</v>
      </c>
      <c r="E2709" s="79">
        <v>4.7211198883315806</v>
      </c>
      <c r="F2709" s="79">
        <v>-0.58748590477014018</v>
      </c>
      <c r="G2709" s="80">
        <v>0.25</v>
      </c>
      <c r="H2709" s="79">
        <f>F2709*G2709*D2709*E2709*'Equation 4'!$D$6*3600*0.000001*0.000001</f>
        <v>-4.9369482951798849E-3</v>
      </c>
    </row>
    <row r="2710" spans="1:8" ht="13.8" x14ac:dyDescent="0.3">
      <c r="A2710" s="77">
        <v>4</v>
      </c>
      <c r="B2710" s="78">
        <v>23</v>
      </c>
      <c r="C2710" s="77">
        <v>2</v>
      </c>
      <c r="D2710" s="79">
        <v>200.28399999999999</v>
      </c>
      <c r="E2710" s="79">
        <v>4.5096325792685148</v>
      </c>
      <c r="F2710" s="79">
        <v>-0.48516906579569241</v>
      </c>
      <c r="G2710" s="80">
        <v>0.25</v>
      </c>
      <c r="H2710" s="79">
        <f>F2710*G2710*D2710*E2710*'Equation 4'!$D$6*3600*0.000001*0.000001</f>
        <v>-3.9438739658984884E-3</v>
      </c>
    </row>
    <row r="2711" spans="1:8" ht="13.8" x14ac:dyDescent="0.3">
      <c r="A2711" s="77">
        <v>4</v>
      </c>
      <c r="B2711" s="78">
        <v>23</v>
      </c>
      <c r="C2711" s="77">
        <v>3</v>
      </c>
      <c r="D2711" s="79">
        <v>224.494</v>
      </c>
      <c r="E2711" s="79">
        <v>4.1192941142870589</v>
      </c>
      <c r="F2711" s="79">
        <v>2.2496130357106607</v>
      </c>
      <c r="G2711" s="80">
        <v>0.25</v>
      </c>
      <c r="H2711" s="79">
        <f>F2711*G2711*D2711*E2711*'Equation 4'!$D$6*3600*0.000001*0.000001</f>
        <v>1.8723104830312157E-2</v>
      </c>
    </row>
    <row r="2712" spans="1:8" ht="13.8" x14ac:dyDescent="0.3">
      <c r="A2712" s="77">
        <v>4</v>
      </c>
      <c r="B2712" s="78">
        <v>23</v>
      </c>
      <c r="C2712" s="77">
        <v>4</v>
      </c>
      <c r="D2712" s="79">
        <v>223.73400000000001</v>
      </c>
      <c r="E2712" s="79">
        <v>3.8540452773676646</v>
      </c>
      <c r="F2712" s="79">
        <v>2.6414088096364936</v>
      </c>
      <c r="G2712" s="80">
        <v>0.25</v>
      </c>
      <c r="H2712" s="79">
        <f>F2712*G2712*D2712*E2712*'Equation 4'!$D$6*3600*0.000001*0.000001</f>
        <v>2.0498728861826559E-2</v>
      </c>
    </row>
    <row r="2713" spans="1:8" ht="13.8" x14ac:dyDescent="0.3">
      <c r="A2713" s="77">
        <v>4</v>
      </c>
      <c r="B2713" s="78">
        <v>23</v>
      </c>
      <c r="C2713" s="77">
        <v>5</v>
      </c>
      <c r="D2713" s="79">
        <v>256.49900000000002</v>
      </c>
      <c r="E2713" s="79">
        <v>3.6894461643992038</v>
      </c>
      <c r="F2713" s="79">
        <v>5.6062369393875064</v>
      </c>
      <c r="G2713" s="80">
        <v>0.25</v>
      </c>
      <c r="H2713" s="79">
        <f>F2713*G2713*D2713*E2713*'Equation 4'!$D$6*3600*0.000001*0.000001</f>
        <v>4.7748618631777554E-2</v>
      </c>
    </row>
    <row r="2714" spans="1:8" ht="13.8" x14ac:dyDescent="0.3">
      <c r="A2714" s="77">
        <v>4</v>
      </c>
      <c r="B2714" s="78">
        <v>24</v>
      </c>
      <c r="C2714" s="77">
        <v>6</v>
      </c>
      <c r="D2714" s="79">
        <v>222.655</v>
      </c>
      <c r="E2714" s="79">
        <v>3.5650509112774249</v>
      </c>
      <c r="F2714" s="79">
        <v>11.676957135529864</v>
      </c>
      <c r="G2714" s="80">
        <v>0.25</v>
      </c>
      <c r="H2714" s="79">
        <f>F2714*G2714*D2714*E2714*'Equation 4'!$D$6*3600*0.000001*0.000001</f>
        <v>8.3420038101243127E-2</v>
      </c>
    </row>
    <row r="2715" spans="1:8" ht="13.8" x14ac:dyDescent="0.3">
      <c r="A2715" s="77">
        <v>4</v>
      </c>
      <c r="B2715" s="78">
        <v>24</v>
      </c>
      <c r="C2715" s="77">
        <v>7</v>
      </c>
      <c r="D2715" s="79">
        <v>261.66899999999998</v>
      </c>
      <c r="E2715" s="79">
        <v>3.9516792633006035</v>
      </c>
      <c r="F2715" s="79">
        <v>15.476671464208604</v>
      </c>
      <c r="G2715" s="80">
        <v>0.25</v>
      </c>
      <c r="H2715" s="79">
        <f>F2715*G2715*D2715*E2715*'Equation 4'!$D$6*3600*0.000001*0.000001</f>
        <v>0.14403035651569454</v>
      </c>
    </row>
    <row r="2716" spans="1:8" ht="13.8" x14ac:dyDescent="0.3">
      <c r="A2716" s="77">
        <v>4</v>
      </c>
      <c r="B2716" s="78">
        <v>24</v>
      </c>
      <c r="C2716" s="77">
        <v>8</v>
      </c>
      <c r="D2716" s="79">
        <v>367.77800000000002</v>
      </c>
      <c r="E2716" s="79">
        <v>4.3902512456578151</v>
      </c>
      <c r="F2716" s="79">
        <v>20.692476760737751</v>
      </c>
      <c r="G2716" s="80">
        <v>0.25</v>
      </c>
      <c r="H2716" s="79">
        <f>F2716*G2716*D2716*E2716*'Equation 4'!$D$6*3600*0.000001*0.000001</f>
        <v>0.30069770059518475</v>
      </c>
    </row>
    <row r="2717" spans="1:8" ht="13.8" x14ac:dyDescent="0.3">
      <c r="A2717" s="77">
        <v>4</v>
      </c>
      <c r="B2717" s="78">
        <v>24</v>
      </c>
      <c r="C2717" s="77">
        <v>9</v>
      </c>
      <c r="D2717" s="79">
        <v>495.02300000000002</v>
      </c>
      <c r="E2717" s="79">
        <v>4.959750195322342</v>
      </c>
      <c r="F2717" s="79">
        <v>24.228828134542731</v>
      </c>
      <c r="G2717" s="80">
        <v>0.25</v>
      </c>
      <c r="H2717" s="79">
        <f>F2717*G2717*D2717*E2717*'Equation 4'!$D$6*3600*0.000001*0.000001</f>
        <v>0.53537748071857105</v>
      </c>
    </row>
    <row r="2718" spans="1:8" ht="13.8" x14ac:dyDescent="0.3">
      <c r="A2718" s="77">
        <v>4</v>
      </c>
      <c r="B2718" s="78">
        <v>24</v>
      </c>
      <c r="C2718" s="77">
        <v>10</v>
      </c>
      <c r="D2718" s="79">
        <v>686.82</v>
      </c>
      <c r="E2718" s="79">
        <v>5.3333277604137548</v>
      </c>
      <c r="F2718" s="79">
        <v>26.200334388540284</v>
      </c>
      <c r="G2718" s="80">
        <v>0.25</v>
      </c>
      <c r="H2718" s="79">
        <f>F2718*G2718*D2718*E2718*'Equation 4'!$D$6*3600*0.000001*0.000001</f>
        <v>0.86375495334952723</v>
      </c>
    </row>
    <row r="2719" spans="1:8" ht="13.8" x14ac:dyDescent="0.3">
      <c r="A2719" s="77">
        <v>4</v>
      </c>
      <c r="B2719" s="78">
        <v>24</v>
      </c>
      <c r="C2719" s="77">
        <v>11</v>
      </c>
      <c r="D2719" s="79">
        <v>874.91300000000001</v>
      </c>
      <c r="E2719" s="79">
        <v>6.0861831224503913</v>
      </c>
      <c r="F2719" s="79">
        <v>17.539614095213548</v>
      </c>
      <c r="G2719" s="80">
        <v>0.25</v>
      </c>
      <c r="H2719" s="79">
        <f>F2719*G2719*D2719*E2719*'Equation 4'!$D$6*3600*0.000001*0.000001</f>
        <v>0.8405671786301121</v>
      </c>
    </row>
    <row r="2720" spans="1:8" ht="13.8" x14ac:dyDescent="0.3">
      <c r="A2720" s="77">
        <v>4</v>
      </c>
      <c r="B2720" s="78">
        <v>24</v>
      </c>
      <c r="C2720" s="77">
        <v>12</v>
      </c>
      <c r="D2720" s="79">
        <v>769.78</v>
      </c>
      <c r="E2720" s="79">
        <v>6.2767116390670683</v>
      </c>
      <c r="F2720" s="79">
        <v>8.2188308113742412</v>
      </c>
      <c r="G2720" s="80">
        <v>0.25</v>
      </c>
      <c r="H2720" s="79">
        <f>F2720*G2720*D2720*E2720*'Equation 4'!$D$6*3600*0.000001*0.000001</f>
        <v>0.3573973682045945</v>
      </c>
    </row>
    <row r="2721" spans="1:8" ht="13.8" x14ac:dyDescent="0.3">
      <c r="A2721" s="77">
        <v>4</v>
      </c>
      <c r="B2721" s="78">
        <v>24</v>
      </c>
      <c r="C2721" s="77">
        <v>13</v>
      </c>
      <c r="D2721" s="79">
        <v>767.38099999999997</v>
      </c>
      <c r="E2721" s="79">
        <v>6.5073008997586701</v>
      </c>
      <c r="F2721" s="79">
        <v>6.455513910371689</v>
      </c>
      <c r="G2721" s="80">
        <v>0.25</v>
      </c>
      <c r="H2721" s="79">
        <f>F2721*G2721*D2721*E2721*'Equation 4'!$D$6*3600*0.000001*0.000001</f>
        <v>0.2901250724424555</v>
      </c>
    </row>
    <row r="2722" spans="1:8" ht="13.8" x14ac:dyDescent="0.3">
      <c r="A2722" s="77">
        <v>4</v>
      </c>
      <c r="B2722" s="78">
        <v>24</v>
      </c>
      <c r="C2722" s="77">
        <v>14</v>
      </c>
      <c r="D2722" s="79">
        <v>657.23699999999997</v>
      </c>
      <c r="E2722" s="79">
        <v>6.8186940831804446</v>
      </c>
      <c r="F2722" s="79">
        <v>4.9132073193668893</v>
      </c>
      <c r="G2722" s="80">
        <v>0.25</v>
      </c>
      <c r="H2722" s="79">
        <f>F2722*G2722*D2722*E2722*'Equation 4'!$D$6*3600*0.000001*0.000001</f>
        <v>0.19816676088587581</v>
      </c>
    </row>
    <row r="2723" spans="1:8" ht="13.8" x14ac:dyDescent="0.3">
      <c r="A2723" s="77">
        <v>4</v>
      </c>
      <c r="B2723" s="78">
        <v>24</v>
      </c>
      <c r="C2723" s="77">
        <v>15</v>
      </c>
      <c r="D2723" s="79">
        <v>640.21100000000001</v>
      </c>
      <c r="E2723" s="79">
        <v>7.6677486917608348</v>
      </c>
      <c r="F2723" s="79">
        <v>7.0446205701635041</v>
      </c>
      <c r="G2723" s="80">
        <v>0.25</v>
      </c>
      <c r="H2723" s="79">
        <f>F2723*G2723*D2723*E2723*'Equation 4'!$D$6*3600*0.000001*0.000001</f>
        <v>0.311236926832264</v>
      </c>
    </row>
    <row r="2724" spans="1:8" ht="13.8" x14ac:dyDescent="0.3">
      <c r="A2724" s="77">
        <v>4</v>
      </c>
      <c r="B2724" s="78">
        <v>24</v>
      </c>
      <c r="C2724" s="77">
        <v>16</v>
      </c>
      <c r="D2724" s="79">
        <v>631.31899999999996</v>
      </c>
      <c r="E2724" s="79">
        <v>8.3463956891582836</v>
      </c>
      <c r="F2724" s="79">
        <v>7.0574011553831539</v>
      </c>
      <c r="G2724" s="80">
        <v>0.25</v>
      </c>
      <c r="H2724" s="79">
        <f>F2724*G2724*D2724*E2724*'Equation 4'!$D$6*3600*0.000001*0.000001</f>
        <v>0.33468414858100665</v>
      </c>
    </row>
    <row r="2725" spans="1:8" ht="13.8" x14ac:dyDescent="0.3">
      <c r="A2725" s="77">
        <v>4</v>
      </c>
      <c r="B2725" s="78">
        <v>24</v>
      </c>
      <c r="C2725" s="77">
        <v>17</v>
      </c>
      <c r="D2725" s="79">
        <v>515.38800000000003</v>
      </c>
      <c r="E2725" s="79">
        <v>9.2033491729913202</v>
      </c>
      <c r="F2725" s="79">
        <v>8.0395013382253389</v>
      </c>
      <c r="G2725" s="80">
        <v>0.25</v>
      </c>
      <c r="H2725" s="79">
        <f>F2725*G2725*D2725*E2725*'Equation 4'!$D$6*3600*0.000001*0.000001</f>
        <v>0.34320359085513064</v>
      </c>
    </row>
    <row r="2726" spans="1:8" ht="13.8" x14ac:dyDescent="0.3">
      <c r="A2726" s="77">
        <v>4</v>
      </c>
      <c r="B2726" s="78">
        <v>24</v>
      </c>
      <c r="C2726" s="77">
        <v>18</v>
      </c>
      <c r="D2726" s="79">
        <v>630.33100000000002</v>
      </c>
      <c r="E2726" s="79">
        <v>9.0231630817579713</v>
      </c>
      <c r="F2726" s="79">
        <v>14.353831804625933</v>
      </c>
      <c r="G2726" s="80">
        <v>0.25</v>
      </c>
      <c r="H2726" s="79">
        <f>F2726*G2726*D2726*E2726*'Equation 4'!$D$6*3600*0.000001*0.000001</f>
        <v>0.73474702384396162</v>
      </c>
    </row>
    <row r="2727" spans="1:8" ht="13.8" x14ac:dyDescent="0.3">
      <c r="A2727" s="77">
        <v>4</v>
      </c>
      <c r="B2727" s="78">
        <v>24</v>
      </c>
      <c r="C2727" s="77">
        <v>19</v>
      </c>
      <c r="D2727" s="79">
        <v>562.33299999999997</v>
      </c>
      <c r="E2727" s="79">
        <v>9.1375853484386127</v>
      </c>
      <c r="F2727" s="79">
        <v>14.139414148592774</v>
      </c>
      <c r="G2727" s="80">
        <v>0.25</v>
      </c>
      <c r="H2727" s="79">
        <f>F2727*G2727*D2727*E2727*'Equation 4'!$D$6*3600*0.000001*0.000001</f>
        <v>0.65388133651526481</v>
      </c>
    </row>
    <row r="2728" spans="1:8" ht="13.8" x14ac:dyDescent="0.3">
      <c r="A2728" s="77">
        <v>4</v>
      </c>
      <c r="B2728" s="78">
        <v>24</v>
      </c>
      <c r="C2728" s="77">
        <v>20</v>
      </c>
      <c r="D2728" s="79">
        <v>701.13499999999999</v>
      </c>
      <c r="E2728" s="79">
        <v>10.499878523106826</v>
      </c>
      <c r="F2728" s="79">
        <v>9.98364324037194</v>
      </c>
      <c r="G2728" s="80">
        <v>0.25</v>
      </c>
      <c r="H2728" s="79">
        <f>F2728*G2728*D2728*E2728*'Equation 4'!$D$6*3600*0.000001*0.000001</f>
        <v>0.66148116805052082</v>
      </c>
    </row>
    <row r="2729" spans="1:8" ht="13.8" x14ac:dyDescent="0.3">
      <c r="A2729" s="77">
        <v>4</v>
      </c>
      <c r="B2729" s="78">
        <v>24</v>
      </c>
      <c r="C2729" s="77">
        <v>21</v>
      </c>
      <c r="D2729" s="79">
        <v>724.64800000000002</v>
      </c>
      <c r="E2729" s="79">
        <v>11.420206872031697</v>
      </c>
      <c r="F2729" s="79">
        <v>8.8509843194132358</v>
      </c>
      <c r="G2729" s="80">
        <v>0.25</v>
      </c>
      <c r="H2729" s="79">
        <f>F2729*G2729*D2729*E2729*'Equation 4'!$D$6*3600*0.000001*0.000001</f>
        <v>0.65922724779803721</v>
      </c>
    </row>
    <row r="2730" spans="1:8" ht="13.8" x14ac:dyDescent="0.3">
      <c r="A2730" s="77">
        <v>4</v>
      </c>
      <c r="B2730" s="78">
        <v>24</v>
      </c>
      <c r="C2730" s="77">
        <v>22</v>
      </c>
      <c r="D2730" s="79">
        <v>703.31600000000003</v>
      </c>
      <c r="E2730" s="79">
        <v>12.07703879268424</v>
      </c>
      <c r="F2730" s="79">
        <v>3.1656817120155676</v>
      </c>
      <c r="G2730" s="80">
        <v>0.25</v>
      </c>
      <c r="H2730" s="79">
        <f>F2730*G2730*D2730*E2730*'Equation 4'!$D$6*3600*0.000001*0.000001</f>
        <v>0.24200298092395714</v>
      </c>
    </row>
    <row r="2731" spans="1:8" ht="13.8" x14ac:dyDescent="0.3">
      <c r="A2731" s="77">
        <v>4</v>
      </c>
      <c r="B2731" s="78">
        <v>24</v>
      </c>
      <c r="C2731" s="77">
        <v>23</v>
      </c>
      <c r="D2731" s="79">
        <v>726.35400000000004</v>
      </c>
      <c r="E2731" s="79">
        <v>13.095366699714827</v>
      </c>
      <c r="F2731" s="79">
        <v>1.1960941147816775</v>
      </c>
      <c r="G2731" s="80">
        <v>0.25</v>
      </c>
      <c r="H2731" s="79">
        <f>F2731*G2731*D2731*E2731*'Equation 4'!$D$6*3600*0.000001*0.000001</f>
        <v>0.10239384690346928</v>
      </c>
    </row>
    <row r="2732" spans="1:8" ht="13.8" x14ac:dyDescent="0.3">
      <c r="A2732" s="77">
        <v>4</v>
      </c>
      <c r="B2732" s="78">
        <v>24</v>
      </c>
      <c r="C2732" s="77">
        <v>24</v>
      </c>
      <c r="D2732" s="79">
        <v>781.89700000000005</v>
      </c>
      <c r="E2732" s="79">
        <v>13.037454506152649</v>
      </c>
      <c r="F2732" s="79">
        <v>0.4087207133480098</v>
      </c>
      <c r="G2732" s="80">
        <v>0.25</v>
      </c>
      <c r="H2732" s="79">
        <f>F2732*G2732*D2732*E2732*'Equation 4'!$D$6*3600*0.000001*0.000001</f>
        <v>3.7498294010572975E-2</v>
      </c>
    </row>
    <row r="2733" spans="1:8" ht="13.8" x14ac:dyDescent="0.3">
      <c r="A2733" s="77">
        <v>4</v>
      </c>
      <c r="B2733" s="78">
        <v>24</v>
      </c>
      <c r="C2733" s="77">
        <v>1</v>
      </c>
      <c r="D2733" s="79">
        <v>714.73599999999999</v>
      </c>
      <c r="E2733" s="79">
        <v>11.415445676801234</v>
      </c>
      <c r="F2733" s="79">
        <v>9.0231072552890944E-3</v>
      </c>
      <c r="G2733" s="80">
        <v>0.25</v>
      </c>
      <c r="H2733" s="79">
        <f>F2733*G2733*D2733*E2733*'Equation 4'!$D$6*3600*0.000001*0.000001</f>
        <v>6.6257822357978472E-4</v>
      </c>
    </row>
    <row r="2734" spans="1:8" ht="13.8" x14ac:dyDescent="0.3">
      <c r="A2734" s="77">
        <v>4</v>
      </c>
      <c r="B2734" s="78">
        <v>24</v>
      </c>
      <c r="C2734" s="77">
        <v>2</v>
      </c>
      <c r="D2734" s="79">
        <v>624.64499999999998</v>
      </c>
      <c r="E2734" s="79">
        <v>9.9807568851264978</v>
      </c>
      <c r="F2734" s="79">
        <v>1.0320138231420136E-2</v>
      </c>
      <c r="G2734" s="80">
        <v>0.25</v>
      </c>
      <c r="H2734" s="79">
        <f>F2734*G2734*D2734*E2734*'Equation 4'!$D$6*3600*0.000001*0.000001</f>
        <v>5.7906160382014413E-4</v>
      </c>
    </row>
    <row r="2735" spans="1:8" ht="13.8" x14ac:dyDescent="0.3">
      <c r="A2735" s="77">
        <v>4</v>
      </c>
      <c r="B2735" s="78">
        <v>24</v>
      </c>
      <c r="C2735" s="77">
        <v>3</v>
      </c>
      <c r="D2735" s="79">
        <v>566.07299999999998</v>
      </c>
      <c r="E2735" s="79">
        <v>8.4522916419158172</v>
      </c>
      <c r="F2735" s="79">
        <v>1.2186374426303737E-2</v>
      </c>
      <c r="G2735" s="80">
        <v>0.25</v>
      </c>
      <c r="H2735" s="79">
        <f>F2735*G2735*D2735*E2735*'Equation 4'!$D$6*3600*0.000001*0.000001</f>
        <v>5.2476388870363231E-4</v>
      </c>
    </row>
    <row r="2736" spans="1:8" ht="13.8" x14ac:dyDescent="0.3">
      <c r="A2736" s="77">
        <v>4</v>
      </c>
      <c r="B2736" s="78">
        <v>24</v>
      </c>
      <c r="C2736" s="77">
        <v>4</v>
      </c>
      <c r="D2736" s="79">
        <v>464.73099999999999</v>
      </c>
      <c r="E2736" s="79">
        <v>6.4920784037163317</v>
      </c>
      <c r="F2736" s="79">
        <v>-1.1826388597778486</v>
      </c>
      <c r="G2736" s="80">
        <v>0.25</v>
      </c>
      <c r="H2736" s="79">
        <f>F2736*G2736*D2736*E2736*'Equation 4'!$D$6*3600*0.000001*0.000001</f>
        <v>-3.2112938965464882E-2</v>
      </c>
    </row>
    <row r="2737" spans="1:8" ht="13.8" x14ac:dyDescent="0.3">
      <c r="A2737" s="77">
        <v>4</v>
      </c>
      <c r="B2737" s="78">
        <v>24</v>
      </c>
      <c r="C2737" s="77">
        <v>5</v>
      </c>
      <c r="D2737" s="79">
        <v>307.64600000000002</v>
      </c>
      <c r="E2737" s="79">
        <v>5.2856280610727806</v>
      </c>
      <c r="F2737" s="79">
        <v>3.0769689360014967</v>
      </c>
      <c r="G2737" s="80">
        <v>0.25</v>
      </c>
      <c r="H2737" s="79">
        <f>F2737*G2737*D2737*E2737*'Equation 4'!$D$6*3600*0.000001*0.000001</f>
        <v>4.5031197218730695E-2</v>
      </c>
    </row>
    <row r="2738" spans="1:8" ht="13.8" x14ac:dyDescent="0.3">
      <c r="A2738" s="77">
        <v>4</v>
      </c>
      <c r="B2738" s="78">
        <v>25</v>
      </c>
      <c r="C2738" s="77">
        <v>6</v>
      </c>
      <c r="D2738" s="79">
        <v>211.59899999999999</v>
      </c>
      <c r="E2738" s="79">
        <v>4.9991192224230856</v>
      </c>
      <c r="F2738" s="79">
        <v>7.5328630722897687</v>
      </c>
      <c r="G2738" s="80">
        <v>0.25</v>
      </c>
      <c r="H2738" s="79">
        <f>F2738*G2738*D2738*E2738*'Equation 4'!$D$6*3600*0.000001*0.000001</f>
        <v>7.1714947986119937E-2</v>
      </c>
    </row>
    <row r="2739" spans="1:8" ht="13.8" x14ac:dyDescent="0.3">
      <c r="A2739" s="77">
        <v>4</v>
      </c>
      <c r="B2739" s="78">
        <v>25</v>
      </c>
      <c r="C2739" s="77">
        <v>7</v>
      </c>
      <c r="D2739" s="79">
        <v>342.46</v>
      </c>
      <c r="E2739" s="79">
        <v>5.6965949478613975</v>
      </c>
      <c r="F2739" s="79">
        <v>9.8877957801398999</v>
      </c>
      <c r="G2739" s="80">
        <v>0.25</v>
      </c>
      <c r="H2739" s="79">
        <f>F2739*G2739*D2739*E2739*'Equation 4'!$D$6*3600*0.000001*0.000001</f>
        <v>0.17360698314124234</v>
      </c>
    </row>
    <row r="2740" spans="1:8" ht="13.8" x14ac:dyDescent="0.3">
      <c r="A2740" s="77">
        <v>4</v>
      </c>
      <c r="B2740" s="78">
        <v>25</v>
      </c>
      <c r="C2740" s="77">
        <v>8</v>
      </c>
      <c r="D2740" s="79">
        <v>441.45</v>
      </c>
      <c r="E2740" s="79">
        <v>5.0868208146149598</v>
      </c>
      <c r="F2740" s="79">
        <v>17.479721270276105</v>
      </c>
      <c r="G2740" s="80">
        <v>0.25</v>
      </c>
      <c r="H2740" s="79">
        <f>F2740*G2740*D2740*E2740*'Equation 4'!$D$6*3600*0.000001*0.000001</f>
        <v>0.35326854810596764</v>
      </c>
    </row>
    <row r="2741" spans="1:8" ht="13.8" x14ac:dyDescent="0.3">
      <c r="A2741" s="77">
        <v>4</v>
      </c>
      <c r="B2741" s="78">
        <v>25</v>
      </c>
      <c r="C2741" s="77">
        <v>9</v>
      </c>
      <c r="D2741" s="79">
        <v>568.52</v>
      </c>
      <c r="E2741" s="79">
        <v>4.2961425721221129</v>
      </c>
      <c r="F2741" s="79">
        <v>28.399108193778083</v>
      </c>
      <c r="G2741" s="80">
        <v>0.25</v>
      </c>
      <c r="H2741" s="79">
        <f>F2741*G2741*D2741*E2741*'Equation 4'!$D$6*3600*0.000001*0.000001</f>
        <v>0.62426882076371504</v>
      </c>
    </row>
    <row r="2742" spans="1:8" ht="13.8" x14ac:dyDescent="0.3">
      <c r="A2742" s="77">
        <v>4</v>
      </c>
      <c r="B2742" s="78">
        <v>25</v>
      </c>
      <c r="C2742" s="77">
        <v>10</v>
      </c>
      <c r="D2742" s="79">
        <v>680.54600000000005</v>
      </c>
      <c r="E2742" s="79">
        <v>3.9664403436834896</v>
      </c>
      <c r="F2742" s="79">
        <v>36.183626875307247</v>
      </c>
      <c r="G2742" s="80">
        <v>0.25</v>
      </c>
      <c r="H2742" s="79">
        <f>F2742*G2742*D2742*E2742*'Equation 4'!$D$6*3600*0.000001*0.000001</f>
        <v>0.87904886645445113</v>
      </c>
    </row>
    <row r="2743" spans="1:8" ht="13.8" x14ac:dyDescent="0.3">
      <c r="A2743" s="77">
        <v>4</v>
      </c>
      <c r="B2743" s="78">
        <v>25</v>
      </c>
      <c r="C2743" s="77">
        <v>11</v>
      </c>
      <c r="D2743" s="79">
        <v>915.298</v>
      </c>
      <c r="E2743" s="79">
        <v>4.0615889747732963</v>
      </c>
      <c r="F2743" s="79">
        <v>27.663033454980503</v>
      </c>
      <c r="G2743" s="80">
        <v>0.25</v>
      </c>
      <c r="H2743" s="79">
        <f>F2743*G2743*D2743*E2743*'Equation 4'!$D$6*3600*0.000001*0.000001</f>
        <v>0.92555194181118094</v>
      </c>
    </row>
    <row r="2744" spans="1:8" ht="13.8" x14ac:dyDescent="0.3">
      <c r="A2744" s="77">
        <v>4</v>
      </c>
      <c r="B2744" s="78">
        <v>25</v>
      </c>
      <c r="C2744" s="77">
        <v>12</v>
      </c>
      <c r="D2744" s="79">
        <v>1084.1189999999999</v>
      </c>
      <c r="E2744" s="79">
        <v>4.5779735691679129</v>
      </c>
      <c r="F2744" s="79">
        <v>19.730416542500063</v>
      </c>
      <c r="G2744" s="80">
        <v>0.25</v>
      </c>
      <c r="H2744" s="79">
        <f>F2744*G2744*D2744*E2744*'Equation 4'!$D$6*3600*0.000001*0.000001</f>
        <v>0.88131061341851458</v>
      </c>
    </row>
    <row r="2745" spans="1:8" ht="13.8" x14ac:dyDescent="0.3">
      <c r="A2745" s="77">
        <v>4</v>
      </c>
      <c r="B2745" s="78">
        <v>25</v>
      </c>
      <c r="C2745" s="77">
        <v>13</v>
      </c>
      <c r="D2745" s="79">
        <v>1153.058</v>
      </c>
      <c r="E2745" s="79">
        <v>4.8312632923491146</v>
      </c>
      <c r="F2745" s="79">
        <v>18.550822491335865</v>
      </c>
      <c r="G2745" s="80">
        <v>0.25</v>
      </c>
      <c r="H2745" s="79">
        <f>F2745*G2745*D2745*E2745*'Equation 4'!$D$6*3600*0.000001*0.000001</f>
        <v>0.93007407435256484</v>
      </c>
    </row>
    <row r="2746" spans="1:8" ht="13.8" x14ac:dyDescent="0.3">
      <c r="A2746" s="77">
        <v>4</v>
      </c>
      <c r="B2746" s="78">
        <v>25</v>
      </c>
      <c r="C2746" s="77">
        <v>14</v>
      </c>
      <c r="D2746" s="79">
        <v>1156.1020000000001</v>
      </c>
      <c r="E2746" s="79">
        <v>4.820635746455026</v>
      </c>
      <c r="F2746" s="79">
        <v>18.59782455836773</v>
      </c>
      <c r="G2746" s="80">
        <v>0.25</v>
      </c>
      <c r="H2746" s="79">
        <f>F2746*G2746*D2746*E2746*'Equation 4'!$D$6*3600*0.000001*0.000001</f>
        <v>0.93283562898826922</v>
      </c>
    </row>
    <row r="2747" spans="1:8" ht="13.8" x14ac:dyDescent="0.3">
      <c r="A2747" s="77">
        <v>4</v>
      </c>
      <c r="B2747" s="78">
        <v>25</v>
      </c>
      <c r="C2747" s="77">
        <v>15</v>
      </c>
      <c r="D2747" s="79">
        <v>1157.202</v>
      </c>
      <c r="E2747" s="79">
        <v>4.5460027496692073</v>
      </c>
      <c r="F2747" s="79">
        <v>19.888650534558302</v>
      </c>
      <c r="G2747" s="80">
        <v>0.25</v>
      </c>
      <c r="H2747" s="79">
        <f>F2747*G2747*D2747*E2747*'Equation 4'!$D$6*3600*0.000001*0.000001</f>
        <v>0.94164389675778115</v>
      </c>
    </row>
    <row r="2748" spans="1:8" ht="13.8" x14ac:dyDescent="0.3">
      <c r="A2748" s="77">
        <v>4</v>
      </c>
      <c r="B2748" s="78">
        <v>25</v>
      </c>
      <c r="C2748" s="77">
        <v>16</v>
      </c>
      <c r="D2748" s="79">
        <v>1093.2449999999999</v>
      </c>
      <c r="E2748" s="79">
        <v>4.6800380340334842</v>
      </c>
      <c r="F2748" s="79">
        <v>23.641526568977653</v>
      </c>
      <c r="G2748" s="80">
        <v>0.25</v>
      </c>
      <c r="H2748" s="79">
        <f>F2748*G2748*D2748*E2748*'Equation 4'!$D$6*3600*0.000001*0.000001</f>
        <v>1.0886415549116142</v>
      </c>
    </row>
    <row r="2749" spans="1:8" ht="13.8" x14ac:dyDescent="0.3">
      <c r="A2749" s="77">
        <v>4</v>
      </c>
      <c r="B2749" s="78">
        <v>25</v>
      </c>
      <c r="C2749" s="77">
        <v>17</v>
      </c>
      <c r="D2749" s="79">
        <v>850.35400000000004</v>
      </c>
      <c r="E2749" s="79">
        <v>4.7478825806879428</v>
      </c>
      <c r="F2749" s="79">
        <v>29.772472492661731</v>
      </c>
      <c r="G2749" s="80">
        <v>0.25</v>
      </c>
      <c r="H2749" s="79">
        <f>F2749*G2749*D2749*E2749*'Equation 4'!$D$6*3600*0.000001*0.000001</f>
        <v>1.0818253178836374</v>
      </c>
    </row>
    <row r="2750" spans="1:8" ht="13.8" x14ac:dyDescent="0.3">
      <c r="A2750" s="77">
        <v>4</v>
      </c>
      <c r="B2750" s="78">
        <v>25</v>
      </c>
      <c r="C2750" s="77">
        <v>18</v>
      </c>
      <c r="D2750" s="79">
        <v>270.71199999999999</v>
      </c>
      <c r="E2750" s="79">
        <v>4.4474003642577529</v>
      </c>
      <c r="F2750" s="79">
        <v>31.97110592380751</v>
      </c>
      <c r="G2750" s="80">
        <v>0.25</v>
      </c>
      <c r="H2750" s="79">
        <f>F2750*G2750*D2750*E2750*'Equation 4'!$D$6*3600*0.000001*0.000001</f>
        <v>0.34642873143747838</v>
      </c>
    </row>
    <row r="2751" spans="1:8" ht="13.8" x14ac:dyDescent="0.3">
      <c r="A2751" s="77">
        <v>4</v>
      </c>
      <c r="B2751" s="78">
        <v>25</v>
      </c>
      <c r="C2751" s="77">
        <v>19</v>
      </c>
      <c r="D2751" s="79">
        <v>121.434</v>
      </c>
      <c r="E2751" s="79">
        <v>4.6966722261618381</v>
      </c>
      <c r="F2751" s="79">
        <v>32.252482782399156</v>
      </c>
      <c r="G2751" s="80">
        <v>0.25</v>
      </c>
      <c r="H2751" s="79">
        <f>F2751*G2751*D2751*E2751*'Equation 4'!$D$6*3600*0.000001*0.000001</f>
        <v>0.16555267968101045</v>
      </c>
    </row>
    <row r="2752" spans="1:8" ht="13.8" x14ac:dyDescent="0.3">
      <c r="A2752" s="77">
        <v>4</v>
      </c>
      <c r="B2752" s="78">
        <v>25</v>
      </c>
      <c r="C2752" s="77">
        <v>20</v>
      </c>
      <c r="D2752" s="79">
        <v>91.781999999999996</v>
      </c>
      <c r="E2752" s="79">
        <v>4.4816761373396892</v>
      </c>
      <c r="F2752" s="79">
        <v>38.396887637717896</v>
      </c>
      <c r="G2752" s="80">
        <v>0.25</v>
      </c>
      <c r="H2752" s="79">
        <f>F2752*G2752*D2752*E2752*'Equation 4'!$D$6*3600*0.000001*0.000001</f>
        <v>0.14214661398295761</v>
      </c>
    </row>
    <row r="2753" spans="1:8" ht="13.8" x14ac:dyDescent="0.3">
      <c r="A2753" s="77">
        <v>4</v>
      </c>
      <c r="B2753" s="78">
        <v>25</v>
      </c>
      <c r="C2753" s="77">
        <v>21</v>
      </c>
      <c r="D2753" s="79">
        <v>75.894999999999996</v>
      </c>
      <c r="E2753" s="79">
        <v>4.0950059829016121</v>
      </c>
      <c r="F2753" s="79">
        <v>38.341459731506504</v>
      </c>
      <c r="G2753" s="80">
        <v>0.25</v>
      </c>
      <c r="H2753" s="79">
        <f>F2753*G2753*D2753*E2753*'Equation 4'!$D$6*3600*0.000001*0.000001</f>
        <v>0.107245445744582</v>
      </c>
    </row>
    <row r="2754" spans="1:8" ht="13.8" x14ac:dyDescent="0.3">
      <c r="A2754" s="77">
        <v>4</v>
      </c>
      <c r="B2754" s="78">
        <v>25</v>
      </c>
      <c r="C2754" s="77">
        <v>22</v>
      </c>
      <c r="D2754" s="79">
        <v>53.125999999999998</v>
      </c>
      <c r="E2754" s="79">
        <v>3.1793691198097775</v>
      </c>
      <c r="F2754" s="79">
        <v>48.717182168951325</v>
      </c>
      <c r="G2754" s="80">
        <v>0.25</v>
      </c>
      <c r="H2754" s="79">
        <f>F2754*G2754*D2754*E2754*'Equation 4'!$D$6*3600*0.000001*0.000001</f>
        <v>7.405812964224455E-2</v>
      </c>
    </row>
    <row r="2755" spans="1:8" ht="13.8" x14ac:dyDescent="0.3">
      <c r="A2755" s="77">
        <v>4</v>
      </c>
      <c r="B2755" s="78">
        <v>25</v>
      </c>
      <c r="C2755" s="77">
        <v>23</v>
      </c>
      <c r="D2755" s="79">
        <v>40.822000000000003</v>
      </c>
      <c r="E2755" s="79">
        <v>2.709034698928753</v>
      </c>
      <c r="F2755" s="79">
        <v>27.506152986892673</v>
      </c>
      <c r="G2755" s="80">
        <v>0.25</v>
      </c>
      <c r="H2755" s="79">
        <f>F2755*G2755*D2755*E2755*'Equation 4'!$D$6*3600*0.000001*0.000001</f>
        <v>2.7376707114225809E-2</v>
      </c>
    </row>
    <row r="2756" spans="1:8" ht="13.8" x14ac:dyDescent="0.3">
      <c r="A2756" s="77">
        <v>4</v>
      </c>
      <c r="B2756" s="78">
        <v>25</v>
      </c>
      <c r="C2756" s="77">
        <v>24</v>
      </c>
      <c r="D2756" s="79">
        <v>51.235999999999997</v>
      </c>
      <c r="E2756" s="79">
        <v>2.4582192741901605</v>
      </c>
      <c r="F2756" s="79">
        <v>3.6052384455407172</v>
      </c>
      <c r="G2756" s="80">
        <v>0.25</v>
      </c>
      <c r="H2756" s="79">
        <f>F2756*G2756*D2756*E2756*'Equation 4'!$D$6*3600*0.000001*0.000001</f>
        <v>4.0866960645422031E-3</v>
      </c>
    </row>
    <row r="2757" spans="1:8" ht="13.8" x14ac:dyDescent="0.3">
      <c r="A2757" s="77">
        <v>4</v>
      </c>
      <c r="B2757" s="78">
        <v>25</v>
      </c>
      <c r="C2757" s="77">
        <v>1</v>
      </c>
      <c r="D2757" s="79">
        <v>60.677</v>
      </c>
      <c r="E2757" s="79">
        <v>2.3829899286400691</v>
      </c>
      <c r="F2757" s="79">
        <v>8.8429847605233274</v>
      </c>
      <c r="G2757" s="80">
        <v>0.25</v>
      </c>
      <c r="H2757" s="79">
        <f>F2757*G2757*D2757*E2757*'Equation 4'!$D$6*3600*0.000001*0.000001</f>
        <v>1.1507677783557789E-2</v>
      </c>
    </row>
    <row r="2758" spans="1:8" ht="13.8" x14ac:dyDescent="0.3">
      <c r="A2758" s="77">
        <v>4</v>
      </c>
      <c r="B2758" s="78">
        <v>25</v>
      </c>
      <c r="C2758" s="77">
        <v>2</v>
      </c>
      <c r="D2758" s="79">
        <v>111.06100000000001</v>
      </c>
      <c r="E2758" s="79">
        <v>2.6524594247603486</v>
      </c>
      <c r="F2758" s="79">
        <v>3.7677175063913273</v>
      </c>
      <c r="G2758" s="80">
        <v>0.25</v>
      </c>
      <c r="H2758" s="79">
        <f>F2758*G2758*D2758*E2758*'Equation 4'!$D$6*3600*0.000001*0.000001</f>
        <v>9.9892106429300773E-3</v>
      </c>
    </row>
    <row r="2759" spans="1:8" ht="13.8" x14ac:dyDescent="0.3">
      <c r="A2759" s="77">
        <v>4</v>
      </c>
      <c r="B2759" s="78">
        <v>25</v>
      </c>
      <c r="C2759" s="77">
        <v>3</v>
      </c>
      <c r="D2759" s="79">
        <v>121.04900000000001</v>
      </c>
      <c r="E2759" s="79">
        <v>3.025708677318423</v>
      </c>
      <c r="F2759" s="79">
        <v>0.68197955211056493</v>
      </c>
      <c r="G2759" s="80">
        <v>0.25</v>
      </c>
      <c r="H2759" s="79">
        <f>F2759*G2759*D2759*E2759*'Equation 4'!$D$6*3600*0.000001*0.000001</f>
        <v>2.2480303984066343E-3</v>
      </c>
    </row>
    <row r="2760" spans="1:8" ht="13.8" x14ac:dyDescent="0.3">
      <c r="A2760" s="77">
        <v>4</v>
      </c>
      <c r="B2760" s="78">
        <v>25</v>
      </c>
      <c r="C2760" s="77">
        <v>4</v>
      </c>
      <c r="D2760" s="79">
        <v>153.881</v>
      </c>
      <c r="E2760" s="79">
        <v>3.6571613308685191</v>
      </c>
      <c r="F2760" s="79">
        <v>4.723756207585339E-2</v>
      </c>
      <c r="G2760" s="80">
        <v>0.25</v>
      </c>
      <c r="H2760" s="79">
        <f>F2760*G2760*D2760*E2760*'Equation 4'!$D$6*3600*0.000001*0.000001</f>
        <v>2.3925394313044988E-4</v>
      </c>
    </row>
    <row r="2761" spans="1:8" ht="13.8" x14ac:dyDescent="0.3">
      <c r="A2761" s="77">
        <v>4</v>
      </c>
      <c r="B2761" s="78">
        <v>25</v>
      </c>
      <c r="C2761" s="77">
        <v>5</v>
      </c>
      <c r="D2761" s="79">
        <v>169.21600000000001</v>
      </c>
      <c r="E2761" s="79">
        <v>4.1295913841444412</v>
      </c>
      <c r="F2761" s="79">
        <v>4.7135524744709674</v>
      </c>
      <c r="G2761" s="80">
        <v>0.25</v>
      </c>
      <c r="H2761" s="79">
        <f>F2761*G2761*D2761*E2761*'Equation 4'!$D$6*3600*0.000001*0.000001</f>
        <v>2.9644174539181167E-2</v>
      </c>
    </row>
    <row r="2762" spans="1:8" ht="13.8" x14ac:dyDescent="0.3">
      <c r="A2762" s="77">
        <v>4</v>
      </c>
      <c r="B2762" s="78">
        <v>26</v>
      </c>
      <c r="C2762" s="77">
        <v>6</v>
      </c>
      <c r="D2762" s="79">
        <v>195.36199999999999</v>
      </c>
      <c r="E2762" s="79">
        <v>4.1955220175801724</v>
      </c>
      <c r="F2762" s="79">
        <v>9.5060940028832803</v>
      </c>
      <c r="G2762" s="80">
        <v>0.25</v>
      </c>
      <c r="H2762" s="79">
        <f>F2762*G2762*D2762*E2762*'Equation 4'!$D$6*3600*0.000001*0.000001</f>
        <v>7.0124650742404718E-2</v>
      </c>
    </row>
    <row r="2763" spans="1:8" ht="13.8" x14ac:dyDescent="0.3">
      <c r="A2763" s="77">
        <v>4</v>
      </c>
      <c r="B2763" s="78">
        <v>26</v>
      </c>
      <c r="C2763" s="77">
        <v>7</v>
      </c>
      <c r="D2763" s="79">
        <v>152.75700000000001</v>
      </c>
      <c r="E2763" s="79">
        <v>4.5215683119908734</v>
      </c>
      <c r="F2763" s="79">
        <v>13.176995964728629</v>
      </c>
      <c r="G2763" s="80">
        <v>0.25</v>
      </c>
      <c r="H2763" s="79">
        <f>F2763*G2763*D2763*E2763*'Equation 4'!$D$6*3600*0.000001*0.000001</f>
        <v>8.1912303588310253E-2</v>
      </c>
    </row>
    <row r="2764" spans="1:8" ht="13.8" x14ac:dyDescent="0.3">
      <c r="A2764" s="77">
        <v>4</v>
      </c>
      <c r="B2764" s="78">
        <v>26</v>
      </c>
      <c r="C2764" s="77">
        <v>8</v>
      </c>
      <c r="D2764" s="79">
        <v>237.47499999999999</v>
      </c>
      <c r="E2764" s="79">
        <v>4.7554638049300717</v>
      </c>
      <c r="F2764" s="79">
        <v>18.890652458545848</v>
      </c>
      <c r="G2764" s="80">
        <v>0.25</v>
      </c>
      <c r="H2764" s="79">
        <f>F2764*G2764*D2764*E2764*'Equation 4'!$D$6*3600*0.000001*0.000001</f>
        <v>0.19199956485559461</v>
      </c>
    </row>
    <row r="2765" spans="1:8" ht="13.8" x14ac:dyDescent="0.3">
      <c r="A2765" s="77">
        <v>4</v>
      </c>
      <c r="B2765" s="78">
        <v>26</v>
      </c>
      <c r="C2765" s="77">
        <v>9</v>
      </c>
      <c r="D2765" s="79">
        <v>385.262</v>
      </c>
      <c r="E2765" s="79">
        <v>3.8521591348229633</v>
      </c>
      <c r="F2765" s="79">
        <v>31.991438049158699</v>
      </c>
      <c r="G2765" s="80">
        <v>0.25</v>
      </c>
      <c r="H2765" s="79">
        <f>F2765*G2765*D2765*E2765*'Equation 4'!$D$6*3600*0.000001*0.000001</f>
        <v>0.42730371299718989</v>
      </c>
    </row>
    <row r="2766" spans="1:8" ht="13.8" x14ac:dyDescent="0.3">
      <c r="A2766" s="77">
        <v>4</v>
      </c>
      <c r="B2766" s="78">
        <v>26</v>
      </c>
      <c r="C2766" s="77">
        <v>10</v>
      </c>
      <c r="D2766" s="79">
        <v>436.065</v>
      </c>
      <c r="E2766" s="79">
        <v>3.0451865295905929</v>
      </c>
      <c r="F2766" s="79">
        <v>25.402416262703074</v>
      </c>
      <c r="G2766" s="80">
        <v>0.25</v>
      </c>
      <c r="H2766" s="79">
        <f>F2766*G2766*D2766*E2766*'Equation 4'!$D$6*3600*0.000001*0.000001</f>
        <v>0.30358664873751162</v>
      </c>
    </row>
    <row r="2767" spans="1:8" ht="13.8" x14ac:dyDescent="0.3">
      <c r="A2767" s="77">
        <v>4</v>
      </c>
      <c r="B2767" s="78">
        <v>26</v>
      </c>
      <c r="C2767" s="77">
        <v>11</v>
      </c>
      <c r="D2767" s="79">
        <v>414.69799999999998</v>
      </c>
      <c r="E2767" s="79">
        <v>2.5898542430028759</v>
      </c>
      <c r="F2767" s="79">
        <v>21.663620742601218</v>
      </c>
      <c r="G2767" s="80">
        <v>0.25</v>
      </c>
      <c r="H2767" s="79">
        <f>F2767*G2767*D2767*E2767*'Equation 4'!$D$6*3600*0.000001*0.000001</f>
        <v>0.20940199599445117</v>
      </c>
    </row>
    <row r="2768" spans="1:8" ht="13.8" x14ac:dyDescent="0.3">
      <c r="A2768" s="77">
        <v>4</v>
      </c>
      <c r="B2768" s="78">
        <v>26</v>
      </c>
      <c r="C2768" s="77">
        <v>12</v>
      </c>
      <c r="D2768" s="79">
        <v>526.84100000000001</v>
      </c>
      <c r="E2768" s="79">
        <v>2.3579533498354035</v>
      </c>
      <c r="F2768" s="79">
        <v>14.346269057561337</v>
      </c>
      <c r="G2768" s="80">
        <v>0.25</v>
      </c>
      <c r="H2768" s="79">
        <f>F2768*G2768*D2768*E2768*'Equation 4'!$D$6*3600*0.000001*0.000001</f>
        <v>0.16039700515254782</v>
      </c>
    </row>
    <row r="2769" spans="1:8" ht="13.8" x14ac:dyDescent="0.3">
      <c r="A2769" s="77">
        <v>4</v>
      </c>
      <c r="B2769" s="78">
        <v>26</v>
      </c>
      <c r="C2769" s="77">
        <v>13</v>
      </c>
      <c r="D2769" s="79">
        <v>650.52300000000002</v>
      </c>
      <c r="E2769" s="79">
        <v>3.5758131942258951</v>
      </c>
      <c r="F2769" s="79">
        <v>14.712366809155784</v>
      </c>
      <c r="G2769" s="80">
        <v>0.25</v>
      </c>
      <c r="H2769" s="79">
        <f>F2769*G2769*D2769*E2769*'Equation 4'!$D$6*3600*0.000001*0.000001</f>
        <v>0.30800837985854523</v>
      </c>
    </row>
    <row r="2770" spans="1:8" ht="13.8" x14ac:dyDescent="0.3">
      <c r="A2770" s="77">
        <v>4</v>
      </c>
      <c r="B2770" s="78">
        <v>26</v>
      </c>
      <c r="C2770" s="77">
        <v>14</v>
      </c>
      <c r="D2770" s="79">
        <v>775.95</v>
      </c>
      <c r="E2770" s="79">
        <v>4.7956841013561347</v>
      </c>
      <c r="F2770" s="79">
        <v>19.356655270796114</v>
      </c>
      <c r="G2770" s="80">
        <v>0.25</v>
      </c>
      <c r="H2770" s="79">
        <f>F2770*G2770*D2770*E2770*'Equation 4'!$D$6*3600*0.000001*0.000001</f>
        <v>0.64827180031834519</v>
      </c>
    </row>
    <row r="2771" spans="1:8" ht="13.8" x14ac:dyDescent="0.3">
      <c r="A2771" s="77">
        <v>4</v>
      </c>
      <c r="B2771" s="78">
        <v>26</v>
      </c>
      <c r="C2771" s="77">
        <v>15</v>
      </c>
      <c r="D2771" s="79">
        <v>708.74199999999996</v>
      </c>
      <c r="E2771" s="79">
        <v>6.1784477824126665</v>
      </c>
      <c r="F2771" s="79">
        <v>13.902074765131346</v>
      </c>
      <c r="G2771" s="80">
        <v>0.25</v>
      </c>
      <c r="H2771" s="79">
        <f>F2771*G2771*D2771*E2771*'Equation 4'!$D$6*3600*0.000001*0.000001</f>
        <v>0.54788533949546747</v>
      </c>
    </row>
    <row r="2772" spans="1:8" ht="13.8" x14ac:dyDescent="0.3">
      <c r="A2772" s="77">
        <v>4</v>
      </c>
      <c r="B2772" s="78">
        <v>26</v>
      </c>
      <c r="C2772" s="77">
        <v>16</v>
      </c>
      <c r="D2772" s="79">
        <v>707.39800000000002</v>
      </c>
      <c r="E2772" s="79">
        <v>6.534798237130202</v>
      </c>
      <c r="F2772" s="79">
        <v>16.145408117114638</v>
      </c>
      <c r="G2772" s="80">
        <v>0.25</v>
      </c>
      <c r="H2772" s="79">
        <f>F2772*G2772*D2772*E2772*'Equation 4'!$D$6*3600*0.000001*0.000001</f>
        <v>0.67171886840132755</v>
      </c>
    </row>
    <row r="2773" spans="1:8" ht="13.8" x14ac:dyDescent="0.3">
      <c r="A2773" s="77">
        <v>4</v>
      </c>
      <c r="B2773" s="78">
        <v>26</v>
      </c>
      <c r="C2773" s="77">
        <v>17</v>
      </c>
      <c r="D2773" s="79">
        <v>606.64300000000003</v>
      </c>
      <c r="E2773" s="79">
        <v>6.3715594637419812</v>
      </c>
      <c r="F2773" s="79">
        <v>21.479806996527753</v>
      </c>
      <c r="G2773" s="80">
        <v>0.25</v>
      </c>
      <c r="H2773" s="79">
        <f>F2773*G2773*D2773*E2773*'Equation 4'!$D$6*3600*0.000001*0.000001</f>
        <v>0.74722572566071599</v>
      </c>
    </row>
    <row r="2774" spans="1:8" ht="13.8" x14ac:dyDescent="0.3">
      <c r="A2774" s="77">
        <v>4</v>
      </c>
      <c r="B2774" s="78">
        <v>26</v>
      </c>
      <c r="C2774" s="77">
        <v>18</v>
      </c>
      <c r="D2774" s="79">
        <v>405.476</v>
      </c>
      <c r="E2774" s="79">
        <v>5.6546938024971789</v>
      </c>
      <c r="F2774" s="79">
        <v>24.553943828627137</v>
      </c>
      <c r="G2774" s="80">
        <v>0.25</v>
      </c>
      <c r="H2774" s="79">
        <f>F2774*G2774*D2774*E2774*'Equation 4'!$D$6*3600*0.000001*0.000001</f>
        <v>0.50668496103595617</v>
      </c>
    </row>
    <row r="2775" spans="1:8" ht="13.8" x14ac:dyDescent="0.3">
      <c r="A2775" s="77">
        <v>4</v>
      </c>
      <c r="B2775" s="78">
        <v>26</v>
      </c>
      <c r="C2775" s="77">
        <v>19</v>
      </c>
      <c r="D2775" s="79">
        <v>190.97900000000001</v>
      </c>
      <c r="E2775" s="79">
        <v>5.2141354029215625</v>
      </c>
      <c r="F2775" s="79">
        <v>26.862563214577989</v>
      </c>
      <c r="G2775" s="80">
        <v>0.25</v>
      </c>
      <c r="H2775" s="79">
        <f>F2775*G2775*D2775*E2775*'Equation 4'!$D$6*3600*0.000001*0.000001</f>
        <v>0.24074533468221737</v>
      </c>
    </row>
    <row r="2776" spans="1:8" ht="13.8" x14ac:dyDescent="0.3">
      <c r="A2776" s="77">
        <v>4</v>
      </c>
      <c r="B2776" s="78">
        <v>26</v>
      </c>
      <c r="C2776" s="77">
        <v>20</v>
      </c>
      <c r="D2776" s="79">
        <v>172.602</v>
      </c>
      <c r="E2776" s="79">
        <v>4.9744115229844024</v>
      </c>
      <c r="F2776" s="79">
        <v>24.149255428103199</v>
      </c>
      <c r="G2776" s="80">
        <v>0.25</v>
      </c>
      <c r="H2776" s="79">
        <f>F2776*G2776*D2776*E2776*'Equation 4'!$D$6*3600*0.000001*0.000001</f>
        <v>0.18660951708045664</v>
      </c>
    </row>
    <row r="2777" spans="1:8" ht="13.8" x14ac:dyDescent="0.3">
      <c r="A2777" s="77">
        <v>4</v>
      </c>
      <c r="B2777" s="78">
        <v>26</v>
      </c>
      <c r="C2777" s="77">
        <v>21</v>
      </c>
      <c r="D2777" s="79">
        <v>195.60900000000001</v>
      </c>
      <c r="E2777" s="79">
        <v>5.2830000946431941</v>
      </c>
      <c r="F2777" s="79">
        <v>16.727795326442674</v>
      </c>
      <c r="G2777" s="80">
        <v>0.25</v>
      </c>
      <c r="H2777" s="79">
        <f>F2777*G2777*D2777*E2777*'Equation 4'!$D$6*3600*0.000001*0.000001</f>
        <v>0.15557888934147759</v>
      </c>
    </row>
    <row r="2778" spans="1:8" ht="13.8" x14ac:dyDescent="0.3">
      <c r="A2778" s="77">
        <v>4</v>
      </c>
      <c r="B2778" s="78">
        <v>26</v>
      </c>
      <c r="C2778" s="77">
        <v>22</v>
      </c>
      <c r="D2778" s="79">
        <v>244.267</v>
      </c>
      <c r="E2778" s="79">
        <v>5.4732193451386539</v>
      </c>
      <c r="F2778" s="79">
        <v>10.404360302015796</v>
      </c>
      <c r="G2778" s="80">
        <v>0.25</v>
      </c>
      <c r="H2778" s="79">
        <f>F2778*G2778*D2778*E2778*'Equation 4'!$D$6*3600*0.000001*0.000001</f>
        <v>0.12518881965564027</v>
      </c>
    </row>
    <row r="2779" spans="1:8" ht="13.8" x14ac:dyDescent="0.3">
      <c r="A2779" s="77">
        <v>4</v>
      </c>
      <c r="B2779" s="78">
        <v>26</v>
      </c>
      <c r="C2779" s="77">
        <v>23</v>
      </c>
      <c r="D2779" s="79">
        <v>332.416</v>
      </c>
      <c r="E2779" s="79">
        <v>6.1722949540669232</v>
      </c>
      <c r="F2779" s="79">
        <v>2.2371465090051856</v>
      </c>
      <c r="G2779" s="80">
        <v>0.25</v>
      </c>
      <c r="H2779" s="79">
        <f>F2779*G2779*D2779*E2779*'Equation 4'!$D$6*3600*0.000001*0.000001</f>
        <v>4.1310982770255161E-2</v>
      </c>
    </row>
    <row r="2780" spans="1:8" ht="13.8" x14ac:dyDescent="0.3">
      <c r="A2780" s="77">
        <v>4</v>
      </c>
      <c r="B2780" s="78">
        <v>26</v>
      </c>
      <c r="C2780" s="77">
        <v>24</v>
      </c>
      <c r="D2780" s="79">
        <v>402.61700000000002</v>
      </c>
      <c r="E2780" s="79">
        <v>6.8438036938532951</v>
      </c>
      <c r="F2780" s="79">
        <v>-1.2641789688523521</v>
      </c>
      <c r="G2780" s="80">
        <v>0.25</v>
      </c>
      <c r="H2780" s="79">
        <f>F2780*G2780*D2780*E2780*'Equation 4'!$D$6*3600*0.000001*0.000001</f>
        <v>-3.1350229381590079E-2</v>
      </c>
    </row>
    <row r="2781" spans="1:8" ht="13.8" x14ac:dyDescent="0.3">
      <c r="A2781" s="77">
        <v>4</v>
      </c>
      <c r="B2781" s="78">
        <v>26</v>
      </c>
      <c r="C2781" s="77">
        <v>1</v>
      </c>
      <c r="D2781" s="79">
        <v>403.363</v>
      </c>
      <c r="E2781" s="79">
        <v>6.8169113240528514</v>
      </c>
      <c r="F2781" s="79">
        <v>-1.2582416157520135</v>
      </c>
      <c r="G2781" s="80">
        <v>0.25</v>
      </c>
      <c r="H2781" s="79">
        <f>F2781*G2781*D2781*E2781*'Equation 4'!$D$6*3600*0.000001*0.000001</f>
        <v>-3.1137967258142003E-2</v>
      </c>
    </row>
    <row r="2782" spans="1:8" ht="13.8" x14ac:dyDescent="0.3">
      <c r="A2782" s="77">
        <v>4</v>
      </c>
      <c r="B2782" s="78">
        <v>26</v>
      </c>
      <c r="C2782" s="77">
        <v>2</v>
      </c>
      <c r="D2782" s="79">
        <v>396.03800000000001</v>
      </c>
      <c r="E2782" s="79">
        <v>6.7123200162090004</v>
      </c>
      <c r="F2782" s="79">
        <v>-1.2346973968651624</v>
      </c>
      <c r="G2782" s="80">
        <v>0.25</v>
      </c>
      <c r="H2782" s="79">
        <f>F2782*G2782*D2782*E2782*'Equation 4'!$D$6*3600*0.000001*0.000001</f>
        <v>-2.9540140345492651E-2</v>
      </c>
    </row>
    <row r="2783" spans="1:8" ht="13.8" x14ac:dyDescent="0.3">
      <c r="A2783" s="77">
        <v>4</v>
      </c>
      <c r="B2783" s="78">
        <v>26</v>
      </c>
      <c r="C2783" s="77">
        <v>3</v>
      </c>
      <c r="D2783" s="79">
        <v>376.66699999999997</v>
      </c>
      <c r="E2783" s="79">
        <v>6.5071991670764158</v>
      </c>
      <c r="F2783" s="79">
        <v>-1.1863256196565446</v>
      </c>
      <c r="G2783" s="80">
        <v>0.25</v>
      </c>
      <c r="H2783" s="79">
        <f>F2783*G2783*D2783*E2783*'Equation 4'!$D$6*3600*0.000001*0.000001</f>
        <v>-2.6169660674105776E-2</v>
      </c>
    </row>
    <row r="2784" spans="1:8" ht="13.8" x14ac:dyDescent="0.3">
      <c r="A2784" s="77">
        <v>4</v>
      </c>
      <c r="B2784" s="78">
        <v>26</v>
      </c>
      <c r="C2784" s="77">
        <v>4</v>
      </c>
      <c r="D2784" s="79">
        <v>365.56799999999998</v>
      </c>
      <c r="E2784" s="79">
        <v>6.3133282030954163</v>
      </c>
      <c r="F2784" s="79">
        <v>-1.1377174470150555</v>
      </c>
      <c r="G2784" s="80">
        <v>0.25</v>
      </c>
      <c r="H2784" s="79">
        <f>F2784*G2784*D2784*E2784*'Equation 4'!$D$6*3600*0.000001*0.000001</f>
        <v>-2.3632162665114097E-2</v>
      </c>
    </row>
    <row r="2785" spans="1:8" ht="13.8" x14ac:dyDescent="0.3">
      <c r="A2785" s="77">
        <v>4</v>
      </c>
      <c r="B2785" s="78">
        <v>26</v>
      </c>
      <c r="C2785" s="77">
        <v>5</v>
      </c>
      <c r="D2785" s="79">
        <v>286.70600000000002</v>
      </c>
      <c r="E2785" s="79">
        <v>5.0353766492686516</v>
      </c>
      <c r="F2785" s="79">
        <v>3.3675171574807674</v>
      </c>
      <c r="G2785" s="80">
        <v>0.25</v>
      </c>
      <c r="H2785" s="79">
        <f>F2785*G2785*D2785*E2785*'Equation 4'!$D$6*3600*0.000001*0.000001</f>
        <v>4.3754333210749043E-2</v>
      </c>
    </row>
    <row r="2786" spans="1:8" ht="13.8" x14ac:dyDescent="0.3">
      <c r="A2786" s="77">
        <v>4</v>
      </c>
      <c r="B2786" s="78">
        <v>27</v>
      </c>
      <c r="C2786" s="77">
        <v>6</v>
      </c>
      <c r="D2786" s="79">
        <v>219.423</v>
      </c>
      <c r="E2786" s="79">
        <v>3.3553017748035718</v>
      </c>
      <c r="F2786" s="79">
        <v>12.580028048887563</v>
      </c>
      <c r="G2786" s="80">
        <v>0.25</v>
      </c>
      <c r="H2786" s="79">
        <f>F2786*G2786*D2786*E2786*'Equation 4'!$D$6*3600*0.000001*0.000001</f>
        <v>8.335618962847971E-2</v>
      </c>
    </row>
    <row r="2787" spans="1:8" ht="13.8" x14ac:dyDescent="0.3">
      <c r="A2787" s="77">
        <v>4</v>
      </c>
      <c r="B2787" s="78">
        <v>27</v>
      </c>
      <c r="C2787" s="77">
        <v>7</v>
      </c>
      <c r="D2787" s="79">
        <v>87.563000000000002</v>
      </c>
      <c r="E2787" s="79">
        <v>3.1226684101902333</v>
      </c>
      <c r="F2787" s="79">
        <v>30.168916617161674</v>
      </c>
      <c r="G2787" s="80">
        <v>0.25</v>
      </c>
      <c r="H2787" s="79">
        <f>F2787*G2787*D2787*E2787*'Equation 4'!$D$6*3600*0.000001*0.000001</f>
        <v>7.4241839941411897E-2</v>
      </c>
    </row>
    <row r="2788" spans="1:8" ht="13.8" x14ac:dyDescent="0.3">
      <c r="A2788" s="77">
        <v>4</v>
      </c>
      <c r="B2788" s="78">
        <v>27</v>
      </c>
      <c r="C2788" s="77">
        <v>8</v>
      </c>
      <c r="D2788" s="79">
        <v>217.16399999999999</v>
      </c>
      <c r="E2788" s="79">
        <v>3.8937282904691743</v>
      </c>
      <c r="F2788" s="79">
        <v>25.095565696808283</v>
      </c>
      <c r="G2788" s="80">
        <v>0.25</v>
      </c>
      <c r="H2788" s="79">
        <f>F2788*G2788*D2788*E2788*'Equation 4'!$D$6*3600*0.000001*0.000001</f>
        <v>0.19098223627802738</v>
      </c>
    </row>
    <row r="2789" spans="1:8" ht="13.8" x14ac:dyDescent="0.3">
      <c r="A2789" s="77">
        <v>4</v>
      </c>
      <c r="B2789" s="78">
        <v>27</v>
      </c>
      <c r="C2789" s="77">
        <v>9</v>
      </c>
      <c r="D2789" s="79">
        <v>428.06900000000002</v>
      </c>
      <c r="E2789" s="79">
        <v>5.2320015290517645</v>
      </c>
      <c r="F2789" s="79">
        <v>22.823962806456709</v>
      </c>
      <c r="G2789" s="80">
        <v>0.25</v>
      </c>
      <c r="H2789" s="79">
        <f>F2789*G2789*D2789*E2789*'Equation 4'!$D$6*3600*0.000001*0.000001</f>
        <v>0.46006076870100859</v>
      </c>
    </row>
    <row r="2790" spans="1:8" ht="13.8" x14ac:dyDescent="0.3">
      <c r="A2790" s="77">
        <v>4</v>
      </c>
      <c r="B2790" s="78">
        <v>27</v>
      </c>
      <c r="C2790" s="77">
        <v>10</v>
      </c>
      <c r="D2790" s="79">
        <v>537.24400000000003</v>
      </c>
      <c r="E2790" s="79">
        <v>6.0202841295075107</v>
      </c>
      <c r="F2790" s="79">
        <v>22.894705141331418</v>
      </c>
      <c r="G2790" s="80">
        <v>0.25</v>
      </c>
      <c r="H2790" s="79">
        <f>F2790*G2790*D2790*E2790*'Equation 4'!$D$6*3600*0.000001*0.000001</f>
        <v>0.6664477813040417</v>
      </c>
    </row>
    <row r="2791" spans="1:8" ht="13.8" x14ac:dyDescent="0.3">
      <c r="A2791" s="77">
        <v>4</v>
      </c>
      <c r="B2791" s="78">
        <v>27</v>
      </c>
      <c r="C2791" s="77">
        <v>11</v>
      </c>
      <c r="D2791" s="79">
        <v>636.28899999999999</v>
      </c>
      <c r="E2791" s="79">
        <v>6.8176847243034047</v>
      </c>
      <c r="F2791" s="79">
        <v>15.360582187626587</v>
      </c>
      <c r="G2791" s="80">
        <v>0.25</v>
      </c>
      <c r="H2791" s="79">
        <f>F2791*G2791*D2791*E2791*'Equation 4'!$D$6*3600*0.000001*0.000001</f>
        <v>0.59971030991832641</v>
      </c>
    </row>
    <row r="2792" spans="1:8" ht="13.8" x14ac:dyDescent="0.3">
      <c r="A2792" s="77">
        <v>4</v>
      </c>
      <c r="B2792" s="78">
        <v>27</v>
      </c>
      <c r="C2792" s="77">
        <v>12</v>
      </c>
      <c r="D2792" s="79">
        <v>783.04899999999998</v>
      </c>
      <c r="E2792" s="79">
        <v>7.6165945802569794</v>
      </c>
      <c r="F2792" s="79">
        <v>10.754239545927895</v>
      </c>
      <c r="G2792" s="80">
        <v>0.25</v>
      </c>
      <c r="H2792" s="79">
        <f>F2792*G2792*D2792*E2792*'Equation 4'!$D$6*3600*0.000001*0.000001</f>
        <v>0.5772607031772361</v>
      </c>
    </row>
    <row r="2793" spans="1:8" ht="13.8" x14ac:dyDescent="0.3">
      <c r="A2793" s="77">
        <v>4</v>
      </c>
      <c r="B2793" s="78">
        <v>27</v>
      </c>
      <c r="C2793" s="77">
        <v>13</v>
      </c>
      <c r="D2793" s="79">
        <v>828.59500000000003</v>
      </c>
      <c r="E2793" s="79">
        <v>8.3339979001677218</v>
      </c>
      <c r="F2793" s="79">
        <v>9.5901184821808094</v>
      </c>
      <c r="G2793" s="80">
        <v>0.25</v>
      </c>
      <c r="H2793" s="79">
        <f>F2793*G2793*D2793*E2793*'Equation 4'!$D$6*3600*0.000001*0.000001</f>
        <v>0.59602184455250506</v>
      </c>
    </row>
    <row r="2794" spans="1:8" ht="13.8" x14ac:dyDescent="0.3">
      <c r="A2794" s="77">
        <v>4</v>
      </c>
      <c r="B2794" s="78">
        <v>27</v>
      </c>
      <c r="C2794" s="77">
        <v>14</v>
      </c>
      <c r="D2794" s="79">
        <v>845.66099999999994</v>
      </c>
      <c r="E2794" s="79">
        <v>8.816996540772827</v>
      </c>
      <c r="F2794" s="79">
        <v>8.9130683257482595</v>
      </c>
      <c r="G2794" s="80">
        <v>0.25</v>
      </c>
      <c r="H2794" s="79">
        <f>F2794*G2794*D2794*E2794*'Equation 4'!$D$6*3600*0.000001*0.000001</f>
        <v>0.5981177872354676</v>
      </c>
    </row>
    <row r="2795" spans="1:8" ht="13.8" x14ac:dyDescent="0.3">
      <c r="A2795" s="77">
        <v>4</v>
      </c>
      <c r="B2795" s="78">
        <v>27</v>
      </c>
      <c r="C2795" s="77">
        <v>15</v>
      </c>
      <c r="D2795" s="79">
        <v>821.90800000000002</v>
      </c>
      <c r="E2795" s="79">
        <v>9.0096575961575809</v>
      </c>
      <c r="F2795" s="79">
        <v>8.6632559384363503</v>
      </c>
      <c r="G2795" s="80">
        <v>0.25</v>
      </c>
      <c r="H2795" s="79">
        <f>F2795*G2795*D2795*E2795*'Equation 4'!$D$6*3600*0.000001*0.000001</f>
        <v>0.57737124178337274</v>
      </c>
    </row>
    <row r="2796" spans="1:8" ht="13.8" x14ac:dyDescent="0.3">
      <c r="A2796" s="77">
        <v>4</v>
      </c>
      <c r="B2796" s="78">
        <v>27</v>
      </c>
      <c r="C2796" s="77">
        <v>16</v>
      </c>
      <c r="D2796" s="79">
        <v>716.99</v>
      </c>
      <c r="E2796" s="79">
        <v>9.0589320562635844</v>
      </c>
      <c r="F2796" s="79">
        <v>10.875131290531201</v>
      </c>
      <c r="G2796" s="80">
        <v>0.25</v>
      </c>
      <c r="H2796" s="79">
        <f>F2796*G2796*D2796*E2796*'Equation 4'!$D$6*3600*0.000001*0.000001</f>
        <v>0.6357218214315502</v>
      </c>
    </row>
    <row r="2797" spans="1:8" ht="13.8" x14ac:dyDescent="0.3">
      <c r="A2797" s="77">
        <v>4</v>
      </c>
      <c r="B2797" s="78">
        <v>27</v>
      </c>
      <c r="C2797" s="77">
        <v>17</v>
      </c>
      <c r="D2797" s="79">
        <v>588.61699999999996</v>
      </c>
      <c r="E2797" s="79">
        <v>8.4856045748078532</v>
      </c>
      <c r="F2797" s="79">
        <v>15.438568651655395</v>
      </c>
      <c r="G2797" s="80">
        <v>0.25</v>
      </c>
      <c r="H2797" s="79">
        <f>F2797*G2797*D2797*E2797*'Equation 4'!$D$6*3600*0.000001*0.000001</f>
        <v>0.69400904985280987</v>
      </c>
    </row>
    <row r="2798" spans="1:8" ht="13.8" x14ac:dyDescent="0.3">
      <c r="A2798" s="77">
        <v>4</v>
      </c>
      <c r="B2798" s="78">
        <v>27</v>
      </c>
      <c r="C2798" s="77">
        <v>18</v>
      </c>
      <c r="D2798" s="79">
        <v>473.19400000000002</v>
      </c>
      <c r="E2798" s="79">
        <v>6.9978379518248346</v>
      </c>
      <c r="F2798" s="79">
        <v>19.30961517243114</v>
      </c>
      <c r="G2798" s="80">
        <v>0.25</v>
      </c>
      <c r="H2798" s="79">
        <f>F2798*G2798*D2798*E2798*'Equation 4'!$D$6*3600*0.000001*0.000001</f>
        <v>0.57546542915657328</v>
      </c>
    </row>
    <row r="2799" spans="1:8" ht="13.8" x14ac:dyDescent="0.3">
      <c r="A2799" s="77">
        <v>4</v>
      </c>
      <c r="B2799" s="78">
        <v>27</v>
      </c>
      <c r="C2799" s="77">
        <v>19</v>
      </c>
      <c r="D2799" s="79">
        <v>320.56599999999997</v>
      </c>
      <c r="E2799" s="79">
        <v>6.0860911922185323</v>
      </c>
      <c r="F2799" s="79">
        <v>22.617208766969277</v>
      </c>
      <c r="G2799" s="80">
        <v>0.25</v>
      </c>
      <c r="H2799" s="79">
        <f>F2799*G2799*D2799*E2799*'Equation 4'!$D$6*3600*0.000001*0.000001</f>
        <v>0.39713432891183464</v>
      </c>
    </row>
    <row r="2800" spans="1:8" ht="13.8" x14ac:dyDescent="0.3">
      <c r="A2800" s="77">
        <v>4</v>
      </c>
      <c r="B2800" s="78">
        <v>27</v>
      </c>
      <c r="C2800" s="77">
        <v>20</v>
      </c>
      <c r="D2800" s="79">
        <v>281.154</v>
      </c>
      <c r="E2800" s="79">
        <v>5.5930733054377182</v>
      </c>
      <c r="F2800" s="79">
        <v>21.171744184759277</v>
      </c>
      <c r="G2800" s="80">
        <v>0.25</v>
      </c>
      <c r="H2800" s="79">
        <f>F2800*G2800*D2800*E2800*'Equation 4'!$D$6*3600*0.000001*0.000001</f>
        <v>0.29963595482546385</v>
      </c>
    </row>
    <row r="2801" spans="1:8" ht="13.8" x14ac:dyDescent="0.3">
      <c r="A2801" s="77">
        <v>4</v>
      </c>
      <c r="B2801" s="78">
        <v>27</v>
      </c>
      <c r="C2801" s="77">
        <v>21</v>
      </c>
      <c r="D2801" s="79">
        <v>345.29300000000001</v>
      </c>
      <c r="E2801" s="79">
        <v>6.0000370832187366</v>
      </c>
      <c r="F2801" s="79">
        <v>14.39779491412509</v>
      </c>
      <c r="G2801" s="80">
        <v>0.25</v>
      </c>
      <c r="H2801" s="79">
        <f>F2801*G2801*D2801*E2801*'Equation 4'!$D$6*3600*0.000001*0.000001</f>
        <v>0.26846038038019482</v>
      </c>
    </row>
    <row r="2802" spans="1:8" ht="13.8" x14ac:dyDescent="0.3">
      <c r="A2802" s="77">
        <v>4</v>
      </c>
      <c r="B2802" s="78">
        <v>27</v>
      </c>
      <c r="C2802" s="77">
        <v>22</v>
      </c>
      <c r="D2802" s="79">
        <v>273.82600000000002</v>
      </c>
      <c r="E2802" s="79">
        <v>5.9900459096738148</v>
      </c>
      <c r="F2802" s="79">
        <v>9.267730980870212</v>
      </c>
      <c r="G2802" s="80">
        <v>0.25</v>
      </c>
      <c r="H2802" s="79">
        <f>F2802*G2802*D2802*E2802*'Equation 4'!$D$6*3600*0.000001*0.000001</f>
        <v>0.13681091944303558</v>
      </c>
    </row>
    <row r="2803" spans="1:8" ht="13.8" x14ac:dyDescent="0.3">
      <c r="A2803" s="77">
        <v>4</v>
      </c>
      <c r="B2803" s="78">
        <v>27</v>
      </c>
      <c r="C2803" s="77">
        <v>23</v>
      </c>
      <c r="D2803" s="79">
        <v>393.33100000000002</v>
      </c>
      <c r="E2803" s="79">
        <v>6.0395683620603222</v>
      </c>
      <c r="F2803" s="79">
        <v>2.347167516237044</v>
      </c>
      <c r="G2803" s="80">
        <v>0.25</v>
      </c>
      <c r="H2803" s="79">
        <f>F2803*G2803*D2803*E2803*'Equation 4'!$D$6*3600*0.000001*0.000001</f>
        <v>5.0182312803732088E-2</v>
      </c>
    </row>
    <row r="2804" spans="1:8" ht="13.8" x14ac:dyDescent="0.3">
      <c r="A2804" s="77">
        <v>4</v>
      </c>
      <c r="B2804" s="78">
        <v>27</v>
      </c>
      <c r="C2804" s="77">
        <v>24</v>
      </c>
      <c r="D2804" s="79">
        <v>353.428</v>
      </c>
      <c r="E2804" s="79">
        <v>5.4391390862893001</v>
      </c>
      <c r="F2804" s="79">
        <v>-0.87549742145983767</v>
      </c>
      <c r="G2804" s="80">
        <v>0.25</v>
      </c>
      <c r="H2804" s="79">
        <f>F2804*G2804*D2804*E2804*'Equation 4'!$D$6*3600*0.000001*0.000001</f>
        <v>-1.5147065322437231E-2</v>
      </c>
    </row>
    <row r="2805" spans="1:8" ht="13.8" x14ac:dyDescent="0.3">
      <c r="A2805" s="77">
        <v>4</v>
      </c>
      <c r="B2805" s="78">
        <v>27</v>
      </c>
      <c r="C2805" s="77">
        <v>1</v>
      </c>
      <c r="D2805" s="79">
        <v>397.529</v>
      </c>
      <c r="E2805" s="79">
        <v>5.4796468864334678</v>
      </c>
      <c r="F2805" s="79">
        <v>-0.88949667607746097</v>
      </c>
      <c r="G2805" s="80">
        <v>0.25</v>
      </c>
      <c r="H2805" s="79">
        <f>F2805*G2805*D2805*E2805*'Equation 4'!$D$6*3600*0.000001*0.000001</f>
        <v>-1.7438463963886177E-2</v>
      </c>
    </row>
    <row r="2806" spans="1:8" ht="13.8" x14ac:dyDescent="0.3">
      <c r="A2806" s="77">
        <v>4</v>
      </c>
      <c r="B2806" s="78">
        <v>27</v>
      </c>
      <c r="C2806" s="77">
        <v>2</v>
      </c>
      <c r="D2806" s="79">
        <v>345.40699999999998</v>
      </c>
      <c r="E2806" s="79">
        <v>4.7958070228064846</v>
      </c>
      <c r="F2806" s="79">
        <v>-0.62146314182471762</v>
      </c>
      <c r="G2806" s="80">
        <v>0.25</v>
      </c>
      <c r="H2806" s="79">
        <f>F2806*G2806*D2806*E2806*'Equation 4'!$D$6*3600*0.000001*0.000001</f>
        <v>-9.2651129850026374E-3</v>
      </c>
    </row>
    <row r="2807" spans="1:8" ht="13.8" x14ac:dyDescent="0.3">
      <c r="A2807" s="77">
        <v>4</v>
      </c>
      <c r="B2807" s="78">
        <v>27</v>
      </c>
      <c r="C2807" s="77">
        <v>3</v>
      </c>
      <c r="D2807" s="79">
        <v>312.64100000000002</v>
      </c>
      <c r="E2807" s="79">
        <v>4.5968451137709652</v>
      </c>
      <c r="F2807" s="79">
        <v>-0.52850287522072792</v>
      </c>
      <c r="G2807" s="80">
        <v>0.25</v>
      </c>
      <c r="H2807" s="79">
        <f>F2807*G2807*D2807*E2807*'Equation 4'!$D$6*3600*0.000001*0.000001</f>
        <v>-6.835899446842918E-3</v>
      </c>
    </row>
    <row r="2808" spans="1:8" ht="13.8" x14ac:dyDescent="0.3">
      <c r="A2808" s="77">
        <v>4</v>
      </c>
      <c r="B2808" s="78">
        <v>27</v>
      </c>
      <c r="C2808" s="77">
        <v>4</v>
      </c>
      <c r="D2808" s="79">
        <v>241.89599999999999</v>
      </c>
      <c r="E2808" s="79">
        <v>4.091841883553176</v>
      </c>
      <c r="F2808" s="79">
        <v>2.503566869209306</v>
      </c>
      <c r="G2808" s="80">
        <v>0.25</v>
      </c>
      <c r="H2808" s="79">
        <f>F2808*G2808*D2808*E2808*'Equation 4'!$D$6*3600*0.000001*0.000001</f>
        <v>2.2302278536145075E-2</v>
      </c>
    </row>
    <row r="2809" spans="1:8" ht="13.8" x14ac:dyDescent="0.3">
      <c r="A2809" s="77">
        <v>4</v>
      </c>
      <c r="B2809" s="78">
        <v>27</v>
      </c>
      <c r="C2809" s="77">
        <v>5</v>
      </c>
      <c r="D2809" s="79">
        <v>197.00399999999999</v>
      </c>
      <c r="E2809" s="79">
        <v>3.9297422307321885</v>
      </c>
      <c r="F2809" s="79">
        <v>5.0940934383861896</v>
      </c>
      <c r="G2809" s="80">
        <v>0.25</v>
      </c>
      <c r="H2809" s="79">
        <f>F2809*G2809*D2809*E2809*'Equation 4'!$D$6*3600*0.000001*0.000001</f>
        <v>3.5493475265860247E-2</v>
      </c>
    </row>
    <row r="2810" spans="1:8" ht="13.8" x14ac:dyDescent="0.3">
      <c r="A2810" s="77">
        <v>4</v>
      </c>
      <c r="B2810" s="78">
        <v>28</v>
      </c>
      <c r="C2810" s="77">
        <v>6</v>
      </c>
      <c r="D2810" s="79">
        <v>183.31800000000001</v>
      </c>
      <c r="E2810" s="79">
        <v>3.7397733888566029</v>
      </c>
      <c r="F2810" s="79">
        <v>11.002030213536379</v>
      </c>
      <c r="G2810" s="80">
        <v>0.25</v>
      </c>
      <c r="H2810" s="79">
        <f>F2810*G2810*D2810*E2810*'Equation 4'!$D$6*3600*0.000001*0.000001</f>
        <v>6.7883736672591871E-2</v>
      </c>
    </row>
    <row r="2811" spans="1:8" ht="13.8" x14ac:dyDescent="0.3">
      <c r="A2811" s="77">
        <v>4</v>
      </c>
      <c r="B2811" s="78">
        <v>28</v>
      </c>
      <c r="C2811" s="77">
        <v>7</v>
      </c>
      <c r="D2811" s="79">
        <v>135.24299999999999</v>
      </c>
      <c r="E2811" s="79">
        <v>4.1167059647247086</v>
      </c>
      <c r="F2811" s="79">
        <v>14.745246609994471</v>
      </c>
      <c r="G2811" s="80">
        <v>0.25</v>
      </c>
      <c r="H2811" s="79">
        <f>F2811*G2811*D2811*E2811*'Equation 4'!$D$6*3600*0.000001*0.000001</f>
        <v>7.3885496209196558E-2</v>
      </c>
    </row>
    <row r="2812" spans="1:8" ht="13.8" x14ac:dyDescent="0.3">
      <c r="A2812" s="77">
        <v>4</v>
      </c>
      <c r="B2812" s="78">
        <v>28</v>
      </c>
      <c r="C2812" s="77">
        <v>8</v>
      </c>
      <c r="D2812" s="79">
        <v>265.86500000000001</v>
      </c>
      <c r="E2812" s="79">
        <v>4.6561099643371824</v>
      </c>
      <c r="F2812" s="79">
        <v>19.352839262971855</v>
      </c>
      <c r="G2812" s="80">
        <v>0.25</v>
      </c>
      <c r="H2812" s="79">
        <f>F2812*G2812*D2812*E2812*'Equation 4'!$D$6*3600*0.000001*0.000001</f>
        <v>0.21561133849541803</v>
      </c>
    </row>
    <row r="2813" spans="1:8" ht="13.8" x14ac:dyDescent="0.3">
      <c r="A2813" s="77">
        <v>4</v>
      </c>
      <c r="B2813" s="78">
        <v>28</v>
      </c>
      <c r="C2813" s="77">
        <v>9</v>
      </c>
      <c r="D2813" s="79">
        <v>472.38099999999997</v>
      </c>
      <c r="E2813" s="79">
        <v>5.200646498273076</v>
      </c>
      <c r="F2813" s="79">
        <v>22.978265809469338</v>
      </c>
      <c r="G2813" s="80">
        <v>0.25</v>
      </c>
      <c r="H2813" s="79">
        <f>F2813*G2813*D2813*E2813*'Equation 4'!$D$6*3600*0.000001*0.000001</f>
        <v>0.50805357800417639</v>
      </c>
    </row>
    <row r="2814" spans="1:8" ht="13.8" x14ac:dyDescent="0.3">
      <c r="A2814" s="77">
        <v>4</v>
      </c>
      <c r="B2814" s="78">
        <v>28</v>
      </c>
      <c r="C2814" s="77">
        <v>10</v>
      </c>
      <c r="D2814" s="79">
        <v>625.95500000000004</v>
      </c>
      <c r="E2814" s="79">
        <v>5.3886354487940631</v>
      </c>
      <c r="F2814" s="79">
        <v>25.902997577118462</v>
      </c>
      <c r="G2814" s="80">
        <v>0.25</v>
      </c>
      <c r="H2814" s="79">
        <f>F2814*G2814*D2814*E2814*'Equation 4'!$D$6*3600*0.000001*0.000001</f>
        <v>0.78634739239456319</v>
      </c>
    </row>
    <row r="2815" spans="1:8" ht="13.8" x14ac:dyDescent="0.3">
      <c r="A2815" s="77">
        <v>4</v>
      </c>
      <c r="B2815" s="78">
        <v>28</v>
      </c>
      <c r="C2815" s="77">
        <v>11</v>
      </c>
      <c r="D2815" s="79">
        <v>665.79899999999998</v>
      </c>
      <c r="E2815" s="79">
        <v>5.1232801992473531</v>
      </c>
      <c r="F2815" s="79">
        <v>21.356591759195954</v>
      </c>
      <c r="G2815" s="80">
        <v>0.25</v>
      </c>
      <c r="H2815" s="79">
        <f>F2815*G2815*D2815*E2815*'Equation 4'!$D$6*3600*0.000001*0.000001</f>
        <v>0.65564039408882391</v>
      </c>
    </row>
    <row r="2816" spans="1:8" ht="13.8" x14ac:dyDescent="0.3">
      <c r="A2816" s="77">
        <v>4</v>
      </c>
      <c r="B2816" s="78">
        <v>28</v>
      </c>
      <c r="C2816" s="77">
        <v>12</v>
      </c>
      <c r="D2816" s="79">
        <v>719.77599999999995</v>
      </c>
      <c r="E2816" s="79">
        <v>4.9304386214615832</v>
      </c>
      <c r="F2816" s="79">
        <v>9.5496006995100213</v>
      </c>
      <c r="G2816" s="80">
        <v>0.25</v>
      </c>
      <c r="H2816" s="79">
        <f>F2816*G2816*D2816*E2816*'Equation 4'!$D$6*3600*0.000001*0.000001</f>
        <v>0.30500758552269835</v>
      </c>
    </row>
    <row r="2817" spans="1:8" ht="13.8" x14ac:dyDescent="0.3">
      <c r="A2817" s="77">
        <v>4</v>
      </c>
      <c r="B2817" s="78">
        <v>28</v>
      </c>
      <c r="C2817" s="77">
        <v>13</v>
      </c>
      <c r="D2817" s="79">
        <v>776.43399999999997</v>
      </c>
      <c r="E2817" s="79">
        <v>4.7757564845791709</v>
      </c>
      <c r="F2817" s="79">
        <v>10.485568847136769</v>
      </c>
      <c r="G2817" s="80">
        <v>0.25</v>
      </c>
      <c r="H2817" s="79">
        <f>F2817*G2817*D2817*E2817*'Equation 4'!$D$6*3600*0.000001*0.000001</f>
        <v>0.34993003843930759</v>
      </c>
    </row>
    <row r="2818" spans="1:8" ht="13.8" x14ac:dyDescent="0.3">
      <c r="A2818" s="77">
        <v>4</v>
      </c>
      <c r="B2818" s="78">
        <v>28</v>
      </c>
      <c r="C2818" s="77">
        <v>14</v>
      </c>
      <c r="D2818" s="79">
        <v>875.48599999999999</v>
      </c>
      <c r="E2818" s="79">
        <v>4.5516592578970583</v>
      </c>
      <c r="F2818" s="79">
        <v>19.860492782679533</v>
      </c>
      <c r="G2818" s="80">
        <v>0.25</v>
      </c>
      <c r="H2818" s="79">
        <f>F2818*G2818*D2818*E2818*'Equation 4'!$D$6*3600*0.000001*0.000001</f>
        <v>0.71228119395396994</v>
      </c>
    </row>
    <row r="2819" spans="1:8" ht="13.8" x14ac:dyDescent="0.3">
      <c r="A2819" s="77">
        <v>4</v>
      </c>
      <c r="B2819" s="78">
        <v>28</v>
      </c>
      <c r="C2819" s="77">
        <v>15</v>
      </c>
      <c r="D2819" s="79">
        <v>834.298</v>
      </c>
      <c r="E2819" s="79">
        <v>4.2489322188050958</v>
      </c>
      <c r="F2819" s="79">
        <v>21.472810620092812</v>
      </c>
      <c r="G2819" s="80">
        <v>0.25</v>
      </c>
      <c r="H2819" s="79">
        <f>F2819*G2819*D2819*E2819*'Equation 4'!$D$6*3600*0.000001*0.000001</f>
        <v>0.68506599197957718</v>
      </c>
    </row>
    <row r="2820" spans="1:8" ht="13.8" x14ac:dyDescent="0.3">
      <c r="A2820" s="77">
        <v>4</v>
      </c>
      <c r="B2820" s="78">
        <v>28</v>
      </c>
      <c r="C2820" s="77">
        <v>16</v>
      </c>
      <c r="D2820" s="79">
        <v>662.27300000000002</v>
      </c>
      <c r="E2820" s="79">
        <v>3.780144044874481</v>
      </c>
      <c r="F2820" s="79">
        <v>25.856893380128152</v>
      </c>
      <c r="G2820" s="80">
        <v>0.25</v>
      </c>
      <c r="H2820" s="79">
        <f>F2820*G2820*D2820*E2820*'Equation 4'!$D$6*3600*0.000001*0.000001</f>
        <v>0.58259164636904026</v>
      </c>
    </row>
    <row r="2821" spans="1:8" ht="13.8" x14ac:dyDescent="0.3">
      <c r="A2821" s="77">
        <v>4</v>
      </c>
      <c r="B2821" s="78">
        <v>28</v>
      </c>
      <c r="C2821" s="77">
        <v>17</v>
      </c>
      <c r="D2821" s="79">
        <v>602.30100000000004</v>
      </c>
      <c r="E2821" s="79">
        <v>3.553531482905421</v>
      </c>
      <c r="F2821" s="79">
        <v>20.077660783584214</v>
      </c>
      <c r="G2821" s="80">
        <v>0.25</v>
      </c>
      <c r="H2821" s="79">
        <f>F2821*G2821*D2821*E2821*'Equation 4'!$D$6*3600*0.000001*0.000001</f>
        <v>0.38674915509997176</v>
      </c>
    </row>
    <row r="2822" spans="1:8" ht="13.8" x14ac:dyDescent="0.3">
      <c r="A2822" s="77">
        <v>4</v>
      </c>
      <c r="B2822" s="78">
        <v>28</v>
      </c>
      <c r="C2822" s="77">
        <v>18</v>
      </c>
      <c r="D2822" s="79">
        <v>207.91</v>
      </c>
      <c r="E2822" s="79">
        <v>3.1708800040367344</v>
      </c>
      <c r="F2822" s="79">
        <v>24.533523054708187</v>
      </c>
      <c r="G2822" s="80">
        <v>0.25</v>
      </c>
      <c r="H2822" s="79">
        <f>F2822*G2822*D2822*E2822*'Equation 4'!$D$6*3600*0.000001*0.000001</f>
        <v>0.14556521736738201</v>
      </c>
    </row>
    <row r="2823" spans="1:8" ht="13.8" x14ac:dyDescent="0.3">
      <c r="A2823" s="77">
        <v>4</v>
      </c>
      <c r="B2823" s="78">
        <v>28</v>
      </c>
      <c r="C2823" s="77">
        <v>19</v>
      </c>
      <c r="D2823" s="79">
        <v>111.283</v>
      </c>
      <c r="E2823" s="79">
        <v>3.1831463993979288</v>
      </c>
      <c r="F2823" s="79">
        <v>53.466976727539631</v>
      </c>
      <c r="G2823" s="80">
        <v>0.25</v>
      </c>
      <c r="H2823" s="79">
        <f>F2823*G2823*D2823*E2823*'Equation 4'!$D$6*3600*0.000001*0.000001</f>
        <v>0.17045650335972551</v>
      </c>
    </row>
    <row r="2824" spans="1:8" ht="13.8" x14ac:dyDescent="0.3">
      <c r="A2824" s="77">
        <v>4</v>
      </c>
      <c r="B2824" s="78">
        <v>28</v>
      </c>
      <c r="C2824" s="77">
        <v>20</v>
      </c>
      <c r="D2824" s="79">
        <v>64.849000000000004</v>
      </c>
      <c r="E2824" s="79">
        <v>3.1776584146191675</v>
      </c>
      <c r="F2824" s="79">
        <v>78.923059021289561</v>
      </c>
      <c r="G2824" s="80">
        <v>0.25</v>
      </c>
      <c r="H2824" s="79">
        <f>F2824*G2824*D2824*E2824*'Equation 4'!$D$6*3600*0.000001*0.000001</f>
        <v>0.14637163140457207</v>
      </c>
    </row>
    <row r="2825" spans="1:8" ht="13.8" x14ac:dyDescent="0.3">
      <c r="A2825" s="77">
        <v>4</v>
      </c>
      <c r="B2825" s="78">
        <v>28</v>
      </c>
      <c r="C2825" s="77">
        <v>21</v>
      </c>
      <c r="D2825" s="79">
        <v>52.795000000000002</v>
      </c>
      <c r="E2825" s="79">
        <v>2.992216569702133</v>
      </c>
      <c r="F2825" s="79">
        <v>77.944212813226059</v>
      </c>
      <c r="G2825" s="80">
        <v>0.25</v>
      </c>
      <c r="H2825" s="79">
        <f>F2825*G2825*D2825*E2825*'Equation 4'!$D$6*3600*0.000001*0.000001</f>
        <v>0.11081848344334833</v>
      </c>
    </row>
    <row r="2826" spans="1:8" ht="13.8" x14ac:dyDescent="0.3">
      <c r="A2826" s="77">
        <v>4</v>
      </c>
      <c r="B2826" s="78">
        <v>28</v>
      </c>
      <c r="C2826" s="77">
        <v>22</v>
      </c>
      <c r="D2826" s="79">
        <v>59.122999999999998</v>
      </c>
      <c r="E2826" s="79">
        <v>2.9682819946898578</v>
      </c>
      <c r="F2826" s="79">
        <v>47.321759785190814</v>
      </c>
      <c r="G2826" s="80">
        <v>0.25</v>
      </c>
      <c r="H2826" s="79">
        <f>F2826*G2826*D2826*E2826*'Equation 4'!$D$6*3600*0.000001*0.000001</f>
        <v>7.4742051927633113E-2</v>
      </c>
    </row>
    <row r="2827" spans="1:8" ht="13.8" x14ac:dyDescent="0.3">
      <c r="A2827" s="77">
        <v>4</v>
      </c>
      <c r="B2827" s="78">
        <v>28</v>
      </c>
      <c r="C2827" s="77">
        <v>23</v>
      </c>
      <c r="D2827" s="79">
        <v>68.206999999999994</v>
      </c>
      <c r="E2827" s="79">
        <v>2.8952238255444085</v>
      </c>
      <c r="F2827" s="79">
        <v>15.064364190740431</v>
      </c>
      <c r="G2827" s="80">
        <v>0.25</v>
      </c>
      <c r="H2827" s="79">
        <f>F2827*G2827*D2827*E2827*'Equation 4'!$D$6*3600*0.000001*0.000001</f>
        <v>2.6773454343991081E-2</v>
      </c>
    </row>
    <row r="2828" spans="1:8" ht="13.8" x14ac:dyDescent="0.3">
      <c r="A2828" s="77">
        <v>4</v>
      </c>
      <c r="B2828" s="78">
        <v>28</v>
      </c>
      <c r="C2828" s="77">
        <v>24</v>
      </c>
      <c r="D2828" s="79">
        <v>128.07499999999999</v>
      </c>
      <c r="E2828" s="79">
        <v>3.55257793721686</v>
      </c>
      <c r="F2828" s="79">
        <v>0.13210702164723997</v>
      </c>
      <c r="G2828" s="80">
        <v>0.25</v>
      </c>
      <c r="H2828" s="79">
        <f>F2828*G2828*D2828*E2828*'Equation 4'!$D$6*3600*0.000001*0.000001</f>
        <v>5.409739963356953E-4</v>
      </c>
    </row>
    <row r="2829" spans="1:8" ht="13.8" x14ac:dyDescent="0.3">
      <c r="A2829" s="77">
        <v>4</v>
      </c>
      <c r="B2829" s="78">
        <v>28</v>
      </c>
      <c r="C2829" s="77">
        <v>1</v>
      </c>
      <c r="D2829" s="79">
        <v>188.315</v>
      </c>
      <c r="E2829" s="79">
        <v>3.5803142320193069</v>
      </c>
      <c r="F2829" s="79">
        <v>0.10768963589830216</v>
      </c>
      <c r="G2829" s="80">
        <v>0.25</v>
      </c>
      <c r="H2829" s="79">
        <f>F2829*G2829*D2829*E2829*'Equation 4'!$D$6*3600*0.000001*0.000001</f>
        <v>6.5346521974935011E-4</v>
      </c>
    </row>
    <row r="2830" spans="1:8" ht="13.8" x14ac:dyDescent="0.3">
      <c r="A2830" s="77">
        <v>4</v>
      </c>
      <c r="B2830" s="78">
        <v>28</v>
      </c>
      <c r="C2830" s="77">
        <v>2</v>
      </c>
      <c r="D2830" s="79">
        <v>220.05699999999999</v>
      </c>
      <c r="E2830" s="79">
        <v>3.5690762110103504</v>
      </c>
      <c r="F2830" s="79">
        <v>0.11674825220192675</v>
      </c>
      <c r="G2830" s="80">
        <v>0.25</v>
      </c>
      <c r="H2830" s="79">
        <f>F2830*G2830*D2830*E2830*'Equation 4'!$D$6*3600*0.000001*0.000001</f>
        <v>8.2524690961877849E-4</v>
      </c>
    </row>
    <row r="2831" spans="1:8" ht="13.8" x14ac:dyDescent="0.3">
      <c r="A2831" s="77">
        <v>4</v>
      </c>
      <c r="B2831" s="78">
        <v>28</v>
      </c>
      <c r="C2831" s="77">
        <v>3</v>
      </c>
      <c r="D2831" s="79">
        <v>178.541</v>
      </c>
      <c r="E2831" s="79">
        <v>3.3150722465732176</v>
      </c>
      <c r="F2831" s="79">
        <v>0.33787468873254944</v>
      </c>
      <c r="G2831" s="80">
        <v>0.25</v>
      </c>
      <c r="H2831" s="79">
        <f>F2831*G2831*D2831*E2831*'Equation 4'!$D$6*3600*0.000001*0.000001</f>
        <v>1.7998202281735503E-3</v>
      </c>
    </row>
    <row r="2832" spans="1:8" ht="13.8" x14ac:dyDescent="0.3">
      <c r="A2832" s="77">
        <v>4</v>
      </c>
      <c r="B2832" s="78">
        <v>28</v>
      </c>
      <c r="C2832" s="77">
        <v>4</v>
      </c>
      <c r="D2832" s="79">
        <v>160.93299999999999</v>
      </c>
      <c r="E2832" s="79">
        <v>2.9359422678247609</v>
      </c>
      <c r="F2832" s="79">
        <v>0.73910765545557178</v>
      </c>
      <c r="G2832" s="80">
        <v>0.25</v>
      </c>
      <c r="H2832" s="79">
        <f>F2832*G2832*D2832*E2832*'Equation 4'!$D$6*3600*0.000001*0.000001</f>
        <v>3.1429887650990481E-3</v>
      </c>
    </row>
    <row r="2833" spans="1:8" ht="13.8" x14ac:dyDescent="0.3">
      <c r="A2833" s="77">
        <v>4</v>
      </c>
      <c r="B2833" s="78">
        <v>28</v>
      </c>
      <c r="C2833" s="77">
        <v>5</v>
      </c>
      <c r="D2833" s="79">
        <v>162.77699999999999</v>
      </c>
      <c r="E2833" s="79">
        <v>2.840476368498777</v>
      </c>
      <c r="F2833" s="79">
        <v>8.1095209624523612</v>
      </c>
      <c r="G2833" s="80">
        <v>0.25</v>
      </c>
      <c r="H2833" s="79">
        <f>F2833*G2833*D2833*E2833*'Equation 4'!$D$6*3600*0.000001*0.000001</f>
        <v>3.3745971143339305E-2</v>
      </c>
    </row>
    <row r="2834" spans="1:8" ht="13.8" x14ac:dyDescent="0.3">
      <c r="A2834" s="77">
        <v>4</v>
      </c>
      <c r="B2834" s="78">
        <v>29</v>
      </c>
      <c r="C2834" s="77">
        <v>6</v>
      </c>
      <c r="D2834" s="79">
        <v>109.488</v>
      </c>
      <c r="E2834" s="79">
        <v>2.5858186324643886</v>
      </c>
      <c r="F2834" s="79">
        <v>20.360150750863376</v>
      </c>
      <c r="G2834" s="80">
        <v>0.25</v>
      </c>
      <c r="H2834" s="79">
        <f>F2834*G2834*D2834*E2834*'Equation 4'!$D$6*3600*0.000001*0.000001</f>
        <v>5.1878580195407017E-2</v>
      </c>
    </row>
    <row r="2835" spans="1:8" ht="13.8" x14ac:dyDescent="0.3">
      <c r="A2835" s="77">
        <v>4</v>
      </c>
      <c r="B2835" s="78">
        <v>29</v>
      </c>
      <c r="C2835" s="77">
        <v>7</v>
      </c>
      <c r="D2835" s="79">
        <v>240.261</v>
      </c>
      <c r="E2835" s="79">
        <v>2.6536393877088877</v>
      </c>
      <c r="F2835" s="79">
        <v>24.401738213990523</v>
      </c>
      <c r="G2835" s="80">
        <v>0.25</v>
      </c>
      <c r="H2835" s="79">
        <f>F2835*G2835*D2835*E2835*'Equation 4'!$D$6*3600*0.000001*0.000001</f>
        <v>0.14001947925959715</v>
      </c>
    </row>
    <row r="2836" spans="1:8" ht="13.8" x14ac:dyDescent="0.3">
      <c r="A2836" s="77">
        <v>4</v>
      </c>
      <c r="B2836" s="78">
        <v>29</v>
      </c>
      <c r="C2836" s="77">
        <v>8</v>
      </c>
      <c r="D2836" s="79">
        <v>320.24599999999998</v>
      </c>
      <c r="E2836" s="79">
        <v>2.7224277768198002</v>
      </c>
      <c r="F2836" s="79">
        <v>35.065672175017831</v>
      </c>
      <c r="G2836" s="80">
        <v>0.25</v>
      </c>
      <c r="H2836" s="79">
        <f>F2836*G2836*D2836*E2836*'Equation 4'!$D$6*3600*0.000001*0.000001</f>
        <v>0.27514698539783389</v>
      </c>
    </row>
    <row r="2837" spans="1:8" ht="13.8" x14ac:dyDescent="0.3">
      <c r="A2837" s="77">
        <v>4</v>
      </c>
      <c r="B2837" s="78">
        <v>29</v>
      </c>
      <c r="C2837" s="77">
        <v>9</v>
      </c>
      <c r="D2837" s="79">
        <v>387.78300000000002</v>
      </c>
      <c r="E2837" s="79">
        <v>2.1297441160853103</v>
      </c>
      <c r="F2837" s="79">
        <v>60.103875398773773</v>
      </c>
      <c r="G2837" s="80">
        <v>0.25</v>
      </c>
      <c r="H2837" s="79">
        <f>F2837*G2837*D2837*E2837*'Equation 4'!$D$6*3600*0.000001*0.000001</f>
        <v>0.44674651997190035</v>
      </c>
    </row>
    <row r="2838" spans="1:8" ht="13.8" x14ac:dyDescent="0.3">
      <c r="A2838" s="77">
        <v>4</v>
      </c>
      <c r="B2838" s="78">
        <v>29</v>
      </c>
      <c r="C2838" s="77">
        <v>10</v>
      </c>
      <c r="D2838" s="79">
        <v>443.30200000000002</v>
      </c>
      <c r="E2838" s="79">
        <v>1.9858008460064669</v>
      </c>
      <c r="F2838" s="79">
        <v>75.035241101032625</v>
      </c>
      <c r="G2838" s="80">
        <v>0.25</v>
      </c>
      <c r="H2838" s="79">
        <f>F2838*G2838*D2838*E2838*'Equation 4'!$D$6*3600*0.000001*0.000001</f>
        <v>0.59448811115956912</v>
      </c>
    </row>
    <row r="2839" spans="1:8" ht="13.8" x14ac:dyDescent="0.3">
      <c r="A2839" s="77">
        <v>4</v>
      </c>
      <c r="B2839" s="78">
        <v>29</v>
      </c>
      <c r="C2839" s="77">
        <v>11</v>
      </c>
      <c r="D2839" s="79">
        <v>534.30999999999995</v>
      </c>
      <c r="E2839" s="79">
        <v>1.6670527886062876</v>
      </c>
      <c r="F2839" s="79">
        <v>71.37560117324233</v>
      </c>
      <c r="G2839" s="80">
        <v>0.25</v>
      </c>
      <c r="H2839" s="79">
        <f>F2839*G2839*D2839*E2839*'Equation 4'!$D$6*3600*0.000001*0.000001</f>
        <v>0.57218299068348233</v>
      </c>
    </row>
    <row r="2840" spans="1:8" ht="13.8" x14ac:dyDescent="0.3">
      <c r="A2840" s="77">
        <v>4</v>
      </c>
      <c r="B2840" s="78">
        <v>29</v>
      </c>
      <c r="C2840" s="77">
        <v>12</v>
      </c>
      <c r="D2840" s="79">
        <v>672.41499999999996</v>
      </c>
      <c r="E2840" s="79">
        <v>1.595</v>
      </c>
      <c r="F2840" s="79">
        <v>61.809321399235465</v>
      </c>
      <c r="G2840" s="80">
        <v>0.25</v>
      </c>
      <c r="H2840" s="79">
        <f>F2840*G2840*D2840*E2840*'Equation 4'!$D$6*3600*0.000001*0.000001</f>
        <v>0.59661554565261343</v>
      </c>
    </row>
    <row r="2841" spans="1:8" ht="13.8" x14ac:dyDescent="0.3">
      <c r="A2841" s="77">
        <v>4</v>
      </c>
      <c r="B2841" s="78">
        <v>29</v>
      </c>
      <c r="C2841" s="77">
        <v>13</v>
      </c>
      <c r="D2841" s="79">
        <v>809.86900000000003</v>
      </c>
      <c r="E2841" s="79">
        <v>1.9967743988743445</v>
      </c>
      <c r="F2841" s="79">
        <v>48.81536024253807</v>
      </c>
      <c r="G2841" s="80">
        <v>0.25</v>
      </c>
      <c r="H2841" s="79">
        <f>F2841*G2841*D2841*E2841*'Equation 4'!$D$6*3600*0.000001*0.000001</f>
        <v>0.71046515611866556</v>
      </c>
    </row>
    <row r="2842" spans="1:8" ht="13.8" x14ac:dyDescent="0.3">
      <c r="A2842" s="77">
        <v>4</v>
      </c>
      <c r="B2842" s="78">
        <v>29</v>
      </c>
      <c r="C2842" s="77">
        <v>14</v>
      </c>
      <c r="D2842" s="79">
        <v>924.19799999999998</v>
      </c>
      <c r="E2842" s="79">
        <v>2.4216393207907738</v>
      </c>
      <c r="F2842" s="79">
        <v>39.765092911584176</v>
      </c>
      <c r="G2842" s="80">
        <v>0.25</v>
      </c>
      <c r="H2842" s="79">
        <f>F2842*G2842*D2842*E2842*'Equation 4'!$D$6*3600*0.000001*0.000001</f>
        <v>0.80097506263687102</v>
      </c>
    </row>
    <row r="2843" spans="1:8" ht="13.8" x14ac:dyDescent="0.3">
      <c r="A2843" s="77">
        <v>4</v>
      </c>
      <c r="B2843" s="78">
        <v>29</v>
      </c>
      <c r="C2843" s="77">
        <v>15</v>
      </c>
      <c r="D2843" s="79">
        <v>937.15099999999995</v>
      </c>
      <c r="E2843" s="79">
        <v>3.1779971680289454</v>
      </c>
      <c r="F2843" s="79">
        <v>29.64199720319311</v>
      </c>
      <c r="G2843" s="80">
        <v>0.25</v>
      </c>
      <c r="H2843" s="79">
        <f>F2843*G2843*D2843*E2843*'Equation 4'!$D$6*3600*0.000001*0.000001</f>
        <v>0.79453503140976134</v>
      </c>
    </row>
    <row r="2844" spans="1:8" ht="13.8" x14ac:dyDescent="0.3">
      <c r="A2844" s="77">
        <v>4</v>
      </c>
      <c r="B2844" s="78">
        <v>29</v>
      </c>
      <c r="C2844" s="77">
        <v>16</v>
      </c>
      <c r="D2844" s="79">
        <v>856.399</v>
      </c>
      <c r="E2844" s="79">
        <v>3.9910499871587675</v>
      </c>
      <c r="F2844" s="79">
        <v>28.200902215357001</v>
      </c>
      <c r="G2844" s="80">
        <v>0.25</v>
      </c>
      <c r="H2844" s="79">
        <f>F2844*G2844*D2844*E2844*'Equation 4'!$D$6*3600*0.000001*0.000001</f>
        <v>0.86749869650672184</v>
      </c>
    </row>
    <row r="2845" spans="1:8" ht="13.8" x14ac:dyDescent="0.3">
      <c r="A2845" s="77">
        <v>4</v>
      </c>
      <c r="B2845" s="78">
        <v>29</v>
      </c>
      <c r="C2845" s="77">
        <v>17</v>
      </c>
      <c r="D2845" s="79">
        <v>645.23199999999997</v>
      </c>
      <c r="E2845" s="79">
        <v>5.1202517516231563</v>
      </c>
      <c r="F2845" s="79">
        <v>27.405884353590388</v>
      </c>
      <c r="G2845" s="80">
        <v>0.25</v>
      </c>
      <c r="H2845" s="79">
        <f>F2845*G2845*D2845*E2845*'Equation 4'!$D$6*3600*0.000001*0.000001</f>
        <v>0.81487978251823823</v>
      </c>
    </row>
    <row r="2846" spans="1:8" ht="13.8" x14ac:dyDescent="0.3">
      <c r="A2846" s="77">
        <v>4</v>
      </c>
      <c r="B2846" s="78">
        <v>29</v>
      </c>
      <c r="C2846" s="77">
        <v>18</v>
      </c>
      <c r="D2846" s="79">
        <v>244.09800000000001</v>
      </c>
      <c r="E2846" s="79">
        <v>5.2680630216427744</v>
      </c>
      <c r="F2846" s="79">
        <v>26.559231215431556</v>
      </c>
      <c r="G2846" s="80">
        <v>0.25</v>
      </c>
      <c r="H2846" s="79">
        <f>F2846*G2846*D2846*E2846*'Equation 4'!$D$6*3600*0.000001*0.000001</f>
        <v>0.30737829130380395</v>
      </c>
    </row>
    <row r="2847" spans="1:8" ht="13.8" x14ac:dyDescent="0.3">
      <c r="A2847" s="77">
        <v>4</v>
      </c>
      <c r="B2847" s="78">
        <v>29</v>
      </c>
      <c r="C2847" s="77">
        <v>19</v>
      </c>
      <c r="D2847" s="79">
        <v>203.119</v>
      </c>
      <c r="E2847" s="79">
        <v>5.2987923152356142</v>
      </c>
      <c r="F2847" s="79">
        <v>26.389146625333208</v>
      </c>
      <c r="G2847" s="80">
        <v>0.25</v>
      </c>
      <c r="H2847" s="79">
        <f>F2847*G2847*D2847*E2847*'Equation 4'!$D$6*3600*0.000001*0.000001</f>
        <v>0.25562027819784638</v>
      </c>
    </row>
    <row r="2848" spans="1:8" ht="13.8" x14ac:dyDescent="0.3">
      <c r="A2848" s="77">
        <v>4</v>
      </c>
      <c r="B2848" s="78">
        <v>29</v>
      </c>
      <c r="C2848" s="77">
        <v>20</v>
      </c>
      <c r="D2848" s="79">
        <v>248.702</v>
      </c>
      <c r="E2848" s="79">
        <v>5.3839156754169171</v>
      </c>
      <c r="F2848" s="79">
        <v>22.101817737847782</v>
      </c>
      <c r="G2848" s="80">
        <v>0.25</v>
      </c>
      <c r="H2848" s="79">
        <f>F2848*G2848*D2848*E2848*'Equation 4'!$D$6*3600*0.000001*0.000001</f>
        <v>0.26634713501053187</v>
      </c>
    </row>
    <row r="2849" spans="1:8" ht="13.8" x14ac:dyDescent="0.3">
      <c r="A2849" s="77">
        <v>4</v>
      </c>
      <c r="B2849" s="78">
        <v>29</v>
      </c>
      <c r="C2849" s="77">
        <v>21</v>
      </c>
      <c r="D2849" s="79">
        <v>202.63399999999999</v>
      </c>
      <c r="E2849" s="79">
        <v>4.5649468781136981</v>
      </c>
      <c r="F2849" s="79">
        <v>19.794622317985407</v>
      </c>
      <c r="G2849" s="80">
        <v>0.25</v>
      </c>
      <c r="H2849" s="79">
        <f>F2849*G2849*D2849*E2849*'Equation 4'!$D$6*3600*0.000001*0.000001</f>
        <v>0.16479262617015314</v>
      </c>
    </row>
    <row r="2850" spans="1:8" ht="13.8" x14ac:dyDescent="0.3">
      <c r="A2850" s="77">
        <v>4</v>
      </c>
      <c r="B2850" s="78">
        <v>29</v>
      </c>
      <c r="C2850" s="77">
        <v>22</v>
      </c>
      <c r="D2850" s="79">
        <v>176.42099999999999</v>
      </c>
      <c r="E2850" s="79">
        <v>4.3218889388784625</v>
      </c>
      <c r="F2850" s="79">
        <v>13.913741541206043</v>
      </c>
      <c r="G2850" s="80">
        <v>0.25</v>
      </c>
      <c r="H2850" s="79">
        <f>F2850*G2850*D2850*E2850*'Equation 4'!$D$6*3600*0.000001*0.000001</f>
        <v>9.547954111734383E-2</v>
      </c>
    </row>
    <row r="2851" spans="1:8" ht="13.8" x14ac:dyDescent="0.3">
      <c r="A2851" s="77">
        <v>4</v>
      </c>
      <c r="B2851" s="78">
        <v>29</v>
      </c>
      <c r="C2851" s="77">
        <v>23</v>
      </c>
      <c r="D2851" s="79">
        <v>177.11699999999999</v>
      </c>
      <c r="E2851" s="79">
        <v>4.8843103914472916</v>
      </c>
      <c r="F2851" s="79">
        <v>3.5573199075485418</v>
      </c>
      <c r="G2851" s="80">
        <v>0.25</v>
      </c>
      <c r="H2851" s="79">
        <f>F2851*G2851*D2851*E2851*'Equation 4'!$D$6*3600*0.000001*0.000001</f>
        <v>2.769675789457908E-2</v>
      </c>
    </row>
    <row r="2852" spans="1:8" ht="13.8" x14ac:dyDescent="0.3">
      <c r="A2852" s="77">
        <v>4</v>
      </c>
      <c r="B2852" s="78">
        <v>29</v>
      </c>
      <c r="C2852" s="77">
        <v>24</v>
      </c>
      <c r="D2852" s="79">
        <v>208.672</v>
      </c>
      <c r="E2852" s="79">
        <v>5.2683877040324205</v>
      </c>
      <c r="F2852" s="79">
        <v>-0.81412046803054872</v>
      </c>
      <c r="G2852" s="80">
        <v>0.25</v>
      </c>
      <c r="H2852" s="79">
        <f>F2852*G2852*D2852*E2852*'Equation 4'!$D$6*3600*0.000001*0.000001</f>
        <v>-8.0551399275236284E-3</v>
      </c>
    </row>
    <row r="2853" spans="1:8" ht="13.8" x14ac:dyDescent="0.3">
      <c r="A2853" s="77">
        <v>4</v>
      </c>
      <c r="B2853" s="78">
        <v>29</v>
      </c>
      <c r="C2853" s="77">
        <v>1</v>
      </c>
      <c r="D2853" s="79">
        <v>226.22</v>
      </c>
      <c r="E2853" s="79">
        <v>5.3306844776257396</v>
      </c>
      <c r="F2853" s="79">
        <v>-0.83696876533552911</v>
      </c>
      <c r="G2853" s="80">
        <v>0.25</v>
      </c>
      <c r="H2853" s="79">
        <f>F2853*G2853*D2853*E2853*'Equation 4'!$D$6*3600*0.000001*0.000001</f>
        <v>-9.0837617695379968E-3</v>
      </c>
    </row>
    <row r="2854" spans="1:8" ht="13.8" x14ac:dyDescent="0.3">
      <c r="A2854" s="77">
        <v>4</v>
      </c>
      <c r="B2854" s="78">
        <v>29</v>
      </c>
      <c r="C2854" s="77">
        <v>2</v>
      </c>
      <c r="D2854" s="79">
        <v>251.25700000000001</v>
      </c>
      <c r="E2854" s="79">
        <v>4.8263628127193261</v>
      </c>
      <c r="F2854" s="79">
        <v>-0.63506069736523152</v>
      </c>
      <c r="G2854" s="80">
        <v>0.25</v>
      </c>
      <c r="H2854" s="79">
        <f>F2854*G2854*D2854*E2854*'Equation 4'!$D$6*3600*0.000001*0.000001</f>
        <v>-6.9309997226649255E-3</v>
      </c>
    </row>
    <row r="2855" spans="1:8" ht="13.8" x14ac:dyDescent="0.3">
      <c r="A2855" s="77">
        <v>4</v>
      </c>
      <c r="B2855" s="78">
        <v>29</v>
      </c>
      <c r="C2855" s="77">
        <v>3</v>
      </c>
      <c r="D2855" s="79">
        <v>213.654</v>
      </c>
      <c r="E2855" s="79">
        <v>4.089206402225253</v>
      </c>
      <c r="F2855" s="79">
        <v>-0.25033637806841824</v>
      </c>
      <c r="G2855" s="80">
        <v>0.25</v>
      </c>
      <c r="H2855" s="79">
        <f>F2855*G2855*D2855*E2855*'Equation 4'!$D$6*3600*0.000001*0.000001</f>
        <v>-1.9684144023899863E-3</v>
      </c>
    </row>
    <row r="2856" spans="1:8" ht="13.8" x14ac:dyDescent="0.3">
      <c r="A2856" s="77">
        <v>4</v>
      </c>
      <c r="B2856" s="78">
        <v>29</v>
      </c>
      <c r="C2856" s="77">
        <v>4</v>
      </c>
      <c r="D2856" s="79">
        <v>194.523</v>
      </c>
      <c r="E2856" s="79">
        <v>3.5069442539053854</v>
      </c>
      <c r="F2856" s="79">
        <v>0.16787866996257339</v>
      </c>
      <c r="G2856" s="80">
        <v>0.25</v>
      </c>
      <c r="H2856" s="79">
        <f>F2856*G2856*D2856*E2856*'Equation 4'!$D$6*3600*0.000001*0.000001</f>
        <v>1.030713229696263E-3</v>
      </c>
    </row>
    <row r="2857" spans="1:8" ht="13.8" x14ac:dyDescent="0.3">
      <c r="A2857" s="77">
        <v>4</v>
      </c>
      <c r="B2857" s="78">
        <v>29</v>
      </c>
      <c r="C2857" s="77">
        <v>5</v>
      </c>
      <c r="D2857" s="79">
        <v>310.47199999999998</v>
      </c>
      <c r="E2857" s="79">
        <v>3.8182585035589192</v>
      </c>
      <c r="F2857" s="79">
        <v>5.3236831033656147</v>
      </c>
      <c r="G2857" s="80">
        <v>0.25</v>
      </c>
      <c r="H2857" s="79">
        <f>F2857*G2857*D2857*E2857*'Equation 4'!$D$6*3600*0.000001*0.000001</f>
        <v>5.6799233138595633E-2</v>
      </c>
    </row>
    <row r="2858" spans="1:8" ht="13.8" x14ac:dyDescent="0.3">
      <c r="A2858" s="77">
        <v>4</v>
      </c>
      <c r="B2858" s="78">
        <v>30</v>
      </c>
      <c r="C2858" s="77">
        <v>6</v>
      </c>
      <c r="D2858" s="79">
        <v>252.88900000000001</v>
      </c>
      <c r="E2858" s="79">
        <v>3.8246280864941626</v>
      </c>
      <c r="F2858" s="79">
        <v>10.696495620275631</v>
      </c>
      <c r="G2858" s="80">
        <v>0.25</v>
      </c>
      <c r="H2858" s="79">
        <f>F2858*G2858*D2858*E2858*'Equation 4'!$D$6*3600*0.000001*0.000001</f>
        <v>9.3111468513931095E-2</v>
      </c>
    </row>
    <row r="2859" spans="1:8" ht="13.8" x14ac:dyDescent="0.3">
      <c r="A2859" s="77">
        <v>4</v>
      </c>
      <c r="B2859" s="78">
        <v>30</v>
      </c>
      <c r="C2859" s="77">
        <v>7</v>
      </c>
      <c r="D2859" s="79">
        <v>330.16399999999999</v>
      </c>
      <c r="E2859" s="79">
        <v>4.4121872127098145</v>
      </c>
      <c r="F2859" s="79">
        <v>13.572313689353066</v>
      </c>
      <c r="G2859" s="80">
        <v>0.25</v>
      </c>
      <c r="H2859" s="79">
        <f>F2859*G2859*D2859*E2859*'Equation 4'!$D$6*3600*0.000001*0.000001</f>
        <v>0.17794264723116518</v>
      </c>
    </row>
    <row r="2860" spans="1:8" ht="13.8" x14ac:dyDescent="0.3">
      <c r="A2860" s="77">
        <v>4</v>
      </c>
      <c r="B2860" s="78">
        <v>30</v>
      </c>
      <c r="C2860" s="77">
        <v>8</v>
      </c>
      <c r="D2860" s="79">
        <v>409.65499999999997</v>
      </c>
      <c r="E2860" s="79">
        <v>4.4320649814730828</v>
      </c>
      <c r="F2860" s="79">
        <v>20.471130357981011</v>
      </c>
      <c r="G2860" s="80">
        <v>0.25</v>
      </c>
      <c r="H2860" s="79">
        <f>F2860*G2860*D2860*E2860*'Equation 4'!$D$6*3600*0.000001*0.000001</f>
        <v>0.3345096974411001</v>
      </c>
    </row>
    <row r="2861" spans="1:8" ht="13.8" x14ac:dyDescent="0.3">
      <c r="A2861" s="77">
        <v>4</v>
      </c>
      <c r="B2861" s="78">
        <v>30</v>
      </c>
      <c r="C2861" s="77">
        <v>9</v>
      </c>
      <c r="D2861" s="79">
        <v>440.267</v>
      </c>
      <c r="E2861" s="79">
        <v>2.5560127151483423</v>
      </c>
      <c r="F2861" s="79">
        <v>49.618469467050502</v>
      </c>
      <c r="G2861" s="80">
        <v>0.25</v>
      </c>
      <c r="H2861" s="79">
        <f>F2861*G2861*D2861*E2861*'Equation 4'!$D$6*3600*0.000001*0.000001</f>
        <v>0.50253349943095427</v>
      </c>
    </row>
    <row r="2862" spans="1:8" ht="13.8" x14ac:dyDescent="0.3">
      <c r="A2862" s="77">
        <v>4</v>
      </c>
      <c r="B2862" s="78">
        <v>30</v>
      </c>
      <c r="C2862" s="77">
        <v>10</v>
      </c>
      <c r="D2862" s="79">
        <v>544.51300000000003</v>
      </c>
      <c r="E2862" s="79">
        <v>2.0461500433741411</v>
      </c>
      <c r="F2862" s="79">
        <v>72.74047418294127</v>
      </c>
      <c r="G2862" s="80">
        <v>0.25</v>
      </c>
      <c r="H2862" s="79">
        <f>F2862*G2862*D2862*E2862*'Equation 4'!$D$6*3600*0.000001*0.000001</f>
        <v>0.729397662581314</v>
      </c>
    </row>
    <row r="2863" spans="1:8" ht="13.8" x14ac:dyDescent="0.3">
      <c r="A2863" s="77">
        <v>4</v>
      </c>
      <c r="B2863" s="78">
        <v>30</v>
      </c>
      <c r="C2863" s="77">
        <v>11</v>
      </c>
      <c r="D2863" s="79">
        <v>650.529</v>
      </c>
      <c r="E2863" s="79">
        <v>3.8523190418240283</v>
      </c>
      <c r="F2863" s="79">
        <v>29.316208548879178</v>
      </c>
      <c r="G2863" s="80">
        <v>0.25</v>
      </c>
      <c r="H2863" s="79">
        <f>F2863*G2863*D2863*E2863*'Equation 4'!$D$6*3600*0.000001*0.000001</f>
        <v>0.66120970768185061</v>
      </c>
    </row>
    <row r="2864" spans="1:8" ht="13.8" x14ac:dyDescent="0.3">
      <c r="A2864" s="77">
        <v>4</v>
      </c>
      <c r="B2864" s="78">
        <v>30</v>
      </c>
      <c r="C2864" s="77">
        <v>12</v>
      </c>
      <c r="D2864" s="79">
        <v>768.95799999999997</v>
      </c>
      <c r="E2864" s="79">
        <v>4.492073129413634</v>
      </c>
      <c r="F2864" s="79">
        <v>20.160669911649048</v>
      </c>
      <c r="G2864" s="80">
        <v>0.25</v>
      </c>
      <c r="H2864" s="79">
        <f>F2864*G2864*D2864*E2864*'Equation 4'!$D$6*3600*0.000001*0.000001</f>
        <v>0.62675369909381606</v>
      </c>
    </row>
    <row r="2865" spans="1:8" ht="13.8" x14ac:dyDescent="0.3">
      <c r="A2865" s="77">
        <v>4</v>
      </c>
      <c r="B2865" s="78">
        <v>30</v>
      </c>
      <c r="C2865" s="77">
        <v>13</v>
      </c>
      <c r="D2865" s="79">
        <v>914.25699999999995</v>
      </c>
      <c r="E2865" s="79">
        <v>4.465144118614762</v>
      </c>
      <c r="F2865" s="79">
        <v>20.298958738761765</v>
      </c>
      <c r="G2865" s="80">
        <v>0.25</v>
      </c>
      <c r="H2865" s="79">
        <f>F2865*G2865*D2865*E2865*'Equation 4'!$D$6*3600*0.000001*0.000001</f>
        <v>0.74579599241466132</v>
      </c>
    </row>
    <row r="2866" spans="1:8" ht="13.8" x14ac:dyDescent="0.3">
      <c r="A2866" s="77">
        <v>4</v>
      </c>
      <c r="B2866" s="78">
        <v>30</v>
      </c>
      <c r="C2866" s="77">
        <v>14</v>
      </c>
      <c r="D2866" s="79">
        <v>997.64</v>
      </c>
      <c r="E2866" s="79">
        <v>4.6702415355096996</v>
      </c>
      <c r="F2866" s="79">
        <v>19.285900625052065</v>
      </c>
      <c r="G2866" s="80">
        <v>0.25</v>
      </c>
      <c r="H2866" s="79">
        <f>F2866*G2866*D2866*E2866*'Equation 4'!$D$6*3600*0.000001*0.000001</f>
        <v>0.80871524448695442</v>
      </c>
    </row>
    <row r="2867" spans="1:8" ht="13.8" x14ac:dyDescent="0.3">
      <c r="A2867" s="77">
        <v>4</v>
      </c>
      <c r="B2867" s="78">
        <v>30</v>
      </c>
      <c r="C2867" s="77">
        <v>15</v>
      </c>
      <c r="D2867" s="79">
        <v>1002.282</v>
      </c>
      <c r="E2867" s="79">
        <v>4.6856226907423943</v>
      </c>
      <c r="F2867" s="79">
        <v>19.213501837944602</v>
      </c>
      <c r="G2867" s="80">
        <v>0.25</v>
      </c>
      <c r="H2867" s="79">
        <f>F2867*G2867*D2867*E2867*'Equation 4'!$D$6*3600*0.000001*0.000001</f>
        <v>0.81209396067251227</v>
      </c>
    </row>
    <row r="2868" spans="1:8" ht="13.8" x14ac:dyDescent="0.3">
      <c r="A2868" s="77">
        <v>4</v>
      </c>
      <c r="B2868" s="78">
        <v>30</v>
      </c>
      <c r="C2868" s="77">
        <v>16</v>
      </c>
      <c r="D2868" s="79">
        <v>874.64</v>
      </c>
      <c r="E2868" s="79">
        <v>5.1720721186000489</v>
      </c>
      <c r="F2868" s="79">
        <v>21.128995321997959</v>
      </c>
      <c r="G2868" s="80">
        <v>0.25</v>
      </c>
      <c r="H2868" s="79">
        <f>F2868*G2868*D2868*E2868*'Equation 4'!$D$6*3600*0.000001*0.000001</f>
        <v>0.86023134541380442</v>
      </c>
    </row>
    <row r="2869" spans="1:8" ht="13.8" x14ac:dyDescent="0.3">
      <c r="A2869" s="77">
        <v>4</v>
      </c>
      <c r="B2869" s="78">
        <v>30</v>
      </c>
      <c r="C2869" s="77">
        <v>17</v>
      </c>
      <c r="D2869" s="79">
        <v>639.05499999999995</v>
      </c>
      <c r="E2869" s="79">
        <v>5.5388288473286478</v>
      </c>
      <c r="F2869" s="79">
        <v>25.125508411520787</v>
      </c>
      <c r="G2869" s="80">
        <v>0.25</v>
      </c>
      <c r="H2869" s="79">
        <f>F2869*G2869*D2869*E2869*'Equation 4'!$D$6*3600*0.000001*0.000001</f>
        <v>0.80041192506953329</v>
      </c>
    </row>
    <row r="2870" spans="1:8" ht="13.8" x14ac:dyDescent="0.3">
      <c r="A2870" s="77">
        <v>4</v>
      </c>
      <c r="B2870" s="78">
        <v>30</v>
      </c>
      <c r="C2870" s="77">
        <v>18</v>
      </c>
      <c r="D2870" s="79">
        <v>289.43</v>
      </c>
      <c r="E2870" s="79">
        <v>5.5723984961594413</v>
      </c>
      <c r="F2870" s="79">
        <v>24.957462892312176</v>
      </c>
      <c r="G2870" s="80">
        <v>0.25</v>
      </c>
      <c r="H2870" s="79">
        <f>F2870*G2870*D2870*E2870*'Equation 4'!$D$6*3600*0.000001*0.000001</f>
        <v>0.36226689975431187</v>
      </c>
    </row>
    <row r="2871" spans="1:8" ht="13.8" x14ac:dyDescent="0.3">
      <c r="A2871" s="77">
        <v>4</v>
      </c>
      <c r="B2871" s="78">
        <v>30</v>
      </c>
      <c r="C2871" s="77">
        <v>19</v>
      </c>
      <c r="D2871" s="79">
        <v>165.77</v>
      </c>
      <c r="E2871" s="79">
        <v>5.2319144679553009</v>
      </c>
      <c r="F2871" s="79">
        <v>26.7618686035458</v>
      </c>
      <c r="G2871" s="80">
        <v>0.25</v>
      </c>
      <c r="H2871" s="79">
        <f>F2871*G2871*D2871*E2871*'Equation 4'!$D$6*3600*0.000001*0.000001</f>
        <v>0.20889378373779613</v>
      </c>
    </row>
    <row r="2872" spans="1:8" ht="13.8" x14ac:dyDescent="0.3">
      <c r="A2872" s="77">
        <v>4</v>
      </c>
      <c r="B2872" s="78">
        <v>30</v>
      </c>
      <c r="C2872" s="77">
        <v>20</v>
      </c>
      <c r="D2872" s="79">
        <v>146.411</v>
      </c>
      <c r="E2872" s="79">
        <v>5.1065589196640042</v>
      </c>
      <c r="F2872" s="79">
        <v>23.452659554150664</v>
      </c>
      <c r="G2872" s="80">
        <v>0.25</v>
      </c>
      <c r="H2872" s="79">
        <f>F2872*G2872*D2872*E2872*'Equation 4'!$D$6*3600*0.000001*0.000001</f>
        <v>0.15781077868922966</v>
      </c>
    </row>
    <row r="2873" spans="1:8" ht="13.8" x14ac:dyDescent="0.3">
      <c r="A2873" s="77">
        <v>4</v>
      </c>
      <c r="B2873" s="78">
        <v>30</v>
      </c>
      <c r="C2873" s="77">
        <v>21</v>
      </c>
      <c r="D2873" s="79">
        <v>105.276</v>
      </c>
      <c r="E2873" s="79">
        <v>4.633419579533026</v>
      </c>
      <c r="F2873" s="79">
        <v>24.031617496917804</v>
      </c>
      <c r="G2873" s="80">
        <v>0.25</v>
      </c>
      <c r="H2873" s="79">
        <f>F2873*G2873*D2873*E2873*'Equation 4'!$D$6*3600*0.000001*0.000001</f>
        <v>0.10550098569149625</v>
      </c>
    </row>
    <row r="2874" spans="1:8" ht="13.8" x14ac:dyDescent="0.3">
      <c r="A2874" s="77">
        <v>4</v>
      </c>
      <c r="B2874" s="78">
        <v>30</v>
      </c>
      <c r="C2874" s="77">
        <v>22</v>
      </c>
      <c r="D2874" s="79">
        <v>105.387</v>
      </c>
      <c r="E2874" s="79">
        <v>4.6320588295055147</v>
      </c>
      <c r="F2874" s="79">
        <v>15.785258875930646</v>
      </c>
      <c r="G2874" s="80">
        <v>0.25</v>
      </c>
      <c r="H2874" s="79">
        <f>F2874*G2874*D2874*E2874*'Equation 4'!$D$6*3600*0.000001*0.000001</f>
        <v>6.9351414982830373E-2</v>
      </c>
    </row>
    <row r="2875" spans="1:8" ht="13.8" x14ac:dyDescent="0.3">
      <c r="A2875" s="77">
        <v>4</v>
      </c>
      <c r="B2875" s="78">
        <v>30</v>
      </c>
      <c r="C2875" s="77">
        <v>23</v>
      </c>
      <c r="D2875" s="79">
        <v>101.26900000000001</v>
      </c>
      <c r="E2875" s="79">
        <v>4.5300707499993855</v>
      </c>
      <c r="F2875" s="79">
        <v>5.2016425882397836</v>
      </c>
      <c r="G2875" s="80">
        <v>0.25</v>
      </c>
      <c r="H2875" s="79">
        <f>F2875*G2875*D2875*E2875*'Equation 4'!$D$6*3600*0.000001*0.000001</f>
        <v>2.1476550308756961E-2</v>
      </c>
    </row>
    <row r="2876" spans="1:8" ht="13.8" x14ac:dyDescent="0.3">
      <c r="A2876" s="77">
        <v>4</v>
      </c>
      <c r="B2876" s="78">
        <v>30</v>
      </c>
      <c r="C2876" s="77">
        <v>24</v>
      </c>
      <c r="D2876" s="79">
        <v>166.47399999999999</v>
      </c>
      <c r="E2876" s="79">
        <v>4.8116535619265033</v>
      </c>
      <c r="F2876" s="79">
        <v>-0.62853652798819981</v>
      </c>
      <c r="G2876" s="80">
        <v>0.25</v>
      </c>
      <c r="H2876" s="79">
        <f>F2876*G2876*D2876*E2876*'Equation 4'!$D$6*3600*0.000001*0.000001</f>
        <v>-4.5312058993019211E-3</v>
      </c>
    </row>
    <row r="2877" spans="1:8" ht="13.8" x14ac:dyDescent="0.3">
      <c r="A2877" s="77">
        <v>5</v>
      </c>
      <c r="B2877" s="78">
        <v>30</v>
      </c>
      <c r="C2877" s="77">
        <v>1</v>
      </c>
      <c r="D2877" s="79">
        <v>182.9</v>
      </c>
      <c r="E2877" s="79">
        <v>4.982874371284109</v>
      </c>
      <c r="F2877" s="79">
        <v>-0.70209475427722845</v>
      </c>
      <c r="G2877" s="80">
        <v>0.25</v>
      </c>
      <c r="H2877" s="79">
        <f>F2877*G2877*D2877*E2877*'Equation 4'!$D$6*3600*0.000001*0.000001</f>
        <v>-5.7587984747132018E-3</v>
      </c>
    </row>
    <row r="2878" spans="1:8" ht="13.8" x14ac:dyDescent="0.3">
      <c r="A2878" s="77">
        <v>5</v>
      </c>
      <c r="B2878" s="78">
        <v>30</v>
      </c>
      <c r="C2878" s="77">
        <v>2</v>
      </c>
      <c r="D2878" s="79">
        <v>211.73500000000001</v>
      </c>
      <c r="E2878" s="79">
        <v>4.7757061257996183</v>
      </c>
      <c r="F2878" s="79">
        <v>-0.61242321040181347</v>
      </c>
      <c r="G2878" s="80">
        <v>0.25</v>
      </c>
      <c r="H2878" s="79">
        <f>F2878*G2878*D2878*E2878*'Equation 4'!$D$6*3600*0.000001*0.000001</f>
        <v>-5.573453716898988E-3</v>
      </c>
    </row>
    <row r="2879" spans="1:8" ht="13.8" x14ac:dyDescent="0.3">
      <c r="A2879" s="77">
        <v>5</v>
      </c>
      <c r="B2879" s="78">
        <v>30</v>
      </c>
      <c r="C2879" s="77">
        <v>3</v>
      </c>
      <c r="D2879" s="79">
        <v>183.875</v>
      </c>
      <c r="E2879" s="79">
        <v>4.5874884196039121</v>
      </c>
      <c r="F2879" s="79">
        <v>-0.52393266082492884</v>
      </c>
      <c r="G2879" s="80">
        <v>0.25</v>
      </c>
      <c r="H2879" s="79">
        <f>F2879*G2879*D2879*E2879*'Equation 4'!$D$6*3600*0.000001*0.000001</f>
        <v>-3.9775500066020911E-3</v>
      </c>
    </row>
    <row r="2880" spans="1:8" ht="13.8" x14ac:dyDescent="0.3">
      <c r="A2880" s="77">
        <v>5</v>
      </c>
      <c r="B2880" s="78">
        <v>30</v>
      </c>
      <c r="C2880" s="77">
        <v>4</v>
      </c>
      <c r="D2880" s="79">
        <v>190.91800000000001</v>
      </c>
      <c r="E2880" s="79">
        <v>3.7647634719859893</v>
      </c>
      <c r="F2880" s="79">
        <v>-3.3260993834293373E-2</v>
      </c>
      <c r="G2880" s="80">
        <v>0.25</v>
      </c>
      <c r="H2880" s="79">
        <f>F2880*G2880*D2880*E2880*'Equation 4'!$D$6*3600*0.000001*0.000001</f>
        <v>-2.1516038039408837E-4</v>
      </c>
    </row>
    <row r="2881" spans="1:8" ht="13.8" x14ac:dyDescent="0.3">
      <c r="A2881" s="77">
        <v>5</v>
      </c>
      <c r="B2881" s="78">
        <v>30</v>
      </c>
      <c r="C2881" s="77">
        <v>5</v>
      </c>
      <c r="D2881" s="79">
        <v>167.923</v>
      </c>
      <c r="E2881" s="79">
        <v>3.3178018325391285</v>
      </c>
      <c r="F2881" s="79">
        <v>6.5444168722748524</v>
      </c>
      <c r="G2881" s="80">
        <v>0.25</v>
      </c>
      <c r="H2881" s="79">
        <f>F2881*G2881*D2881*E2881*'Equation 4'!$D$6*3600*0.000001*0.000001</f>
        <v>3.2815127213844872E-2</v>
      </c>
    </row>
    <row r="2882" spans="1:8" ht="13.8" x14ac:dyDescent="0.3">
      <c r="A2882" s="77">
        <v>5</v>
      </c>
      <c r="B2882" s="78">
        <v>1</v>
      </c>
      <c r="C2882" s="77">
        <v>6</v>
      </c>
      <c r="D2882" s="79">
        <v>37.819000000000003</v>
      </c>
      <c r="E2882" s="79">
        <v>2.8974293779141536</v>
      </c>
      <c r="F2882" s="79">
        <v>51.580727198337897</v>
      </c>
      <c r="G2882" s="80">
        <v>0.25</v>
      </c>
      <c r="H2882" s="79">
        <f>F2882*G2882*D2882*E2882*'Equation 4'!$D$6*3600*0.000001*0.000001</f>
        <v>5.0868961380149756E-2</v>
      </c>
    </row>
    <row r="2883" spans="1:8" ht="13.8" x14ac:dyDescent="0.3">
      <c r="A2883" s="77">
        <v>5</v>
      </c>
      <c r="B2883" s="78">
        <v>1</v>
      </c>
      <c r="C2883" s="77">
        <v>7</v>
      </c>
      <c r="D2883" s="79">
        <v>332.53699999999998</v>
      </c>
      <c r="E2883" s="79">
        <v>3.7160758872767925</v>
      </c>
      <c r="F2883" s="79">
        <v>16.633482114797587</v>
      </c>
      <c r="G2883" s="80">
        <v>0.25</v>
      </c>
      <c r="H2883" s="79">
        <f>F2883*G2883*D2883*E2883*'Equation 4'!$D$6*3600*0.000001*0.000001</f>
        <v>0.18499084396802759</v>
      </c>
    </row>
    <row r="2884" spans="1:8" ht="13.8" x14ac:dyDescent="0.3">
      <c r="A2884" s="77">
        <v>5</v>
      </c>
      <c r="B2884" s="78">
        <v>1</v>
      </c>
      <c r="C2884" s="77">
        <v>8</v>
      </c>
      <c r="D2884" s="79">
        <v>496.62700000000001</v>
      </c>
      <c r="E2884" s="79">
        <v>4.0345067852217076</v>
      </c>
      <c r="F2884" s="79">
        <v>22.761223433002858</v>
      </c>
      <c r="G2884" s="80">
        <v>0.25</v>
      </c>
      <c r="H2884" s="79">
        <f>F2884*G2884*D2884*E2884*'Equation 4'!$D$6*3600*0.000001*0.000001</f>
        <v>0.41044870397957034</v>
      </c>
    </row>
    <row r="2885" spans="1:8" ht="13.8" x14ac:dyDescent="0.3">
      <c r="A2885" s="77">
        <v>5</v>
      </c>
      <c r="B2885" s="78">
        <v>1</v>
      </c>
      <c r="C2885" s="77">
        <v>9</v>
      </c>
      <c r="D2885" s="79">
        <v>656.21600000000001</v>
      </c>
      <c r="E2885" s="79">
        <v>3.9760608647252873</v>
      </c>
      <c r="F2885" s="79">
        <v>30.908228524533424</v>
      </c>
      <c r="G2885" s="80">
        <v>0.25</v>
      </c>
      <c r="H2885" s="79">
        <f>F2885*G2885*D2885*E2885*'Equation 4'!$D$6*3600*0.000001*0.000001</f>
        <v>0.72579916320198823</v>
      </c>
    </row>
    <row r="2886" spans="1:8" ht="13.8" x14ac:dyDescent="0.3">
      <c r="A2886" s="77">
        <v>5</v>
      </c>
      <c r="B2886" s="78">
        <v>1</v>
      </c>
      <c r="C2886" s="77">
        <v>10</v>
      </c>
      <c r="D2886" s="79">
        <v>838.54</v>
      </c>
      <c r="E2886" s="79">
        <v>3.7860191494497224</v>
      </c>
      <c r="F2886" s="79">
        <v>38.039909376167543</v>
      </c>
      <c r="G2886" s="80">
        <v>0.25</v>
      </c>
      <c r="H2886" s="79">
        <f>F2886*G2886*D2886*E2886*'Equation 4'!$D$6*3600*0.000001*0.000001</f>
        <v>1.0868974590767704</v>
      </c>
    </row>
    <row r="2887" spans="1:8" ht="13.8" x14ac:dyDescent="0.3">
      <c r="A2887" s="77">
        <v>5</v>
      </c>
      <c r="B2887" s="78">
        <v>1</v>
      </c>
      <c r="C2887" s="77">
        <v>11</v>
      </c>
      <c r="D2887" s="79">
        <v>935.22900000000004</v>
      </c>
      <c r="E2887" s="79">
        <v>3.6202846573163274</v>
      </c>
      <c r="F2887" s="79">
        <v>31.372656002200618</v>
      </c>
      <c r="G2887" s="80">
        <v>0.25</v>
      </c>
      <c r="H2887" s="79">
        <f>F2887*G2887*D2887*E2887*'Equation 4'!$D$6*3600*0.000001*0.000001</f>
        <v>0.95599249286863563</v>
      </c>
    </row>
    <row r="2888" spans="1:8" ht="13.8" x14ac:dyDescent="0.3">
      <c r="A2888" s="77">
        <v>5</v>
      </c>
      <c r="B2888" s="78">
        <v>1</v>
      </c>
      <c r="C2888" s="77">
        <v>12</v>
      </c>
      <c r="D2888" s="79">
        <v>915.39700000000005</v>
      </c>
      <c r="E2888" s="79">
        <v>3.0615004491262123</v>
      </c>
      <c r="F2888" s="79">
        <v>30.875314583719227</v>
      </c>
      <c r="G2888" s="80">
        <v>0.25</v>
      </c>
      <c r="H2888" s="79">
        <f>F2888*G2888*D2888*E2888*'Equation 4'!$D$6*3600*0.000001*0.000001</f>
        <v>0.77874937831678215</v>
      </c>
    </row>
    <row r="2889" spans="1:8" ht="13.8" x14ac:dyDescent="0.3">
      <c r="A2889" s="77">
        <v>5</v>
      </c>
      <c r="B2889" s="78">
        <v>1</v>
      </c>
      <c r="C2889" s="77">
        <v>13</v>
      </c>
      <c r="D2889" s="79">
        <v>913.47900000000004</v>
      </c>
      <c r="E2889" s="79">
        <v>2.6240093368736321</v>
      </c>
      <c r="F2889" s="79">
        <v>37.269466242513673</v>
      </c>
      <c r="G2889" s="80">
        <v>0.25</v>
      </c>
      <c r="H2889" s="79">
        <f>F2889*G2889*D2889*E2889*'Equation 4'!$D$6*3600*0.000001*0.000001</f>
        <v>0.80400662303868597</v>
      </c>
    </row>
    <row r="2890" spans="1:8" ht="13.8" x14ac:dyDescent="0.3">
      <c r="A2890" s="77">
        <v>5</v>
      </c>
      <c r="B2890" s="78">
        <v>1</v>
      </c>
      <c r="C2890" s="77">
        <v>14</v>
      </c>
      <c r="D2890" s="79">
        <v>1200.8779999999999</v>
      </c>
      <c r="E2890" s="79">
        <v>2.2142745990504427</v>
      </c>
      <c r="F2890" s="79">
        <v>36.929823926650506</v>
      </c>
      <c r="G2890" s="80">
        <v>0.25</v>
      </c>
      <c r="H2890" s="79">
        <f>F2890*G2890*D2890*E2890*'Equation 4'!$D$6*3600*0.000001*0.000001</f>
        <v>0.88379209597340558</v>
      </c>
    </row>
    <row r="2891" spans="1:8" ht="13.8" x14ac:dyDescent="0.3">
      <c r="A2891" s="77">
        <v>5</v>
      </c>
      <c r="B2891" s="78">
        <v>1</v>
      </c>
      <c r="C2891" s="77">
        <v>15</v>
      </c>
      <c r="D2891" s="79">
        <v>950.92700000000002</v>
      </c>
      <c r="E2891" s="79">
        <v>1.6425690244248488</v>
      </c>
      <c r="F2891" s="79">
        <v>60.903741516875655</v>
      </c>
      <c r="G2891" s="80">
        <v>0.25</v>
      </c>
      <c r="H2891" s="79">
        <f>F2891*G2891*D2891*E2891*'Equation 4'!$D$6*3600*0.000001*0.000001</f>
        <v>0.85616464593939245</v>
      </c>
    </row>
    <row r="2892" spans="1:8" ht="13.8" x14ac:dyDescent="0.3">
      <c r="A2892" s="77">
        <v>5</v>
      </c>
      <c r="B2892" s="78">
        <v>1</v>
      </c>
      <c r="C2892" s="77">
        <v>16</v>
      </c>
      <c r="D2892" s="79">
        <v>691.16300000000001</v>
      </c>
      <c r="E2892" s="79">
        <v>2.047006106488205</v>
      </c>
      <c r="F2892" s="79">
        <v>55.639120348479921</v>
      </c>
      <c r="G2892" s="80">
        <v>0.25</v>
      </c>
      <c r="H2892" s="79">
        <f>F2892*G2892*D2892*E2892*'Equation 4'!$D$6*3600*0.000001*0.000001</f>
        <v>0.7084714992028025</v>
      </c>
    </row>
    <row r="2893" spans="1:8" ht="13.8" x14ac:dyDescent="0.3">
      <c r="A2893" s="77">
        <v>5</v>
      </c>
      <c r="B2893" s="78">
        <v>1</v>
      </c>
      <c r="C2893" s="77">
        <v>17</v>
      </c>
      <c r="D2893" s="79">
        <v>484.267</v>
      </c>
      <c r="E2893" s="79">
        <v>3.9547088388400984</v>
      </c>
      <c r="F2893" s="79">
        <v>35.573957706976643</v>
      </c>
      <c r="G2893" s="80">
        <v>0.25</v>
      </c>
      <c r="H2893" s="79">
        <f>F2893*G2893*D2893*E2893*'Equation 4'!$D$6*3600*0.000001*0.000001</f>
        <v>0.61316037871865969</v>
      </c>
    </row>
    <row r="2894" spans="1:8" ht="13.8" x14ac:dyDescent="0.3">
      <c r="A2894" s="77">
        <v>5</v>
      </c>
      <c r="B2894" s="78">
        <v>1</v>
      </c>
      <c r="C2894" s="77">
        <v>18</v>
      </c>
      <c r="D2894" s="79">
        <v>249.78800000000001</v>
      </c>
      <c r="E2894" s="79">
        <v>3.5056639884620999</v>
      </c>
      <c r="F2894" s="79">
        <v>41.303500265906152</v>
      </c>
      <c r="G2894" s="80">
        <v>0.25</v>
      </c>
      <c r="H2894" s="79">
        <f>F2894*G2894*D2894*E2894*'Equation 4'!$D$6*3600*0.000001*0.000001</f>
        <v>0.32551516419199034</v>
      </c>
    </row>
    <row r="2895" spans="1:8" ht="13.8" x14ac:dyDescent="0.3">
      <c r="A2895" s="77">
        <v>5</v>
      </c>
      <c r="B2895" s="78">
        <v>1</v>
      </c>
      <c r="C2895" s="77">
        <v>19</v>
      </c>
      <c r="D2895" s="79">
        <v>113.733</v>
      </c>
      <c r="E2895" s="79">
        <v>2.7940028632769867</v>
      </c>
      <c r="F2895" s="79">
        <v>60.042431584384715</v>
      </c>
      <c r="G2895" s="80">
        <v>0.25</v>
      </c>
      <c r="H2895" s="79">
        <f>F2895*G2895*D2895*E2895*'Equation 4'!$D$6*3600*0.000001*0.000001</f>
        <v>0.17171732841675738</v>
      </c>
    </row>
    <row r="2896" spans="1:8" ht="13.8" x14ac:dyDescent="0.3">
      <c r="A2896" s="77">
        <v>5</v>
      </c>
      <c r="B2896" s="78">
        <v>1</v>
      </c>
      <c r="C2896" s="77">
        <v>20</v>
      </c>
      <c r="D2896" s="79">
        <v>86.676000000000002</v>
      </c>
      <c r="E2896" s="79">
        <v>2.5335265935055826</v>
      </c>
      <c r="F2896" s="79">
        <v>75.11705921529024</v>
      </c>
      <c r="G2896" s="80">
        <v>0.25</v>
      </c>
      <c r="H2896" s="79">
        <f>F2896*G2896*D2896*E2896*'Equation 4'!$D$6*3600*0.000001*0.000001</f>
        <v>0.14845861850498007</v>
      </c>
    </row>
    <row r="2897" spans="1:8" ht="13.8" x14ac:dyDescent="0.3">
      <c r="A2897" s="77">
        <v>5</v>
      </c>
      <c r="B2897" s="78">
        <v>1</v>
      </c>
      <c r="C2897" s="77">
        <v>21</v>
      </c>
      <c r="D2897" s="79">
        <v>88.058000000000007</v>
      </c>
      <c r="E2897" s="79">
        <v>3.1132439673112677</v>
      </c>
      <c r="F2897" s="79">
        <v>44.755689653317617</v>
      </c>
      <c r="G2897" s="80">
        <v>0.25</v>
      </c>
      <c r="H2897" s="79">
        <f>F2897*G2897*D2897*E2897*'Equation 4'!$D$6*3600*0.000001*0.000001</f>
        <v>0.11042635467509473</v>
      </c>
    </row>
    <row r="2898" spans="1:8" ht="13.8" x14ac:dyDescent="0.3">
      <c r="A2898" s="77">
        <v>5</v>
      </c>
      <c r="B2898" s="78">
        <v>1</v>
      </c>
      <c r="C2898" s="77">
        <v>22</v>
      </c>
      <c r="D2898" s="79">
        <v>109.566</v>
      </c>
      <c r="E2898" s="79">
        <v>3.9353862580438022</v>
      </c>
      <c r="F2898" s="79">
        <v>18.452690980769614</v>
      </c>
      <c r="G2898" s="80">
        <v>0.25</v>
      </c>
      <c r="H2898" s="79">
        <f>F2898*G2898*D2898*E2898*'Equation 4'!$D$6*3600*0.000001*0.000001</f>
        <v>7.1608634114366354E-2</v>
      </c>
    </row>
    <row r="2899" spans="1:8" ht="13.8" x14ac:dyDescent="0.3">
      <c r="A2899" s="77">
        <v>5</v>
      </c>
      <c r="B2899" s="78">
        <v>1</v>
      </c>
      <c r="C2899" s="77">
        <v>23</v>
      </c>
      <c r="D2899" s="79">
        <v>101.026</v>
      </c>
      <c r="E2899" s="79">
        <v>4.3275647886542385</v>
      </c>
      <c r="F2899" s="79">
        <v>5.624896755407728</v>
      </c>
      <c r="G2899" s="80">
        <v>0.25</v>
      </c>
      <c r="H2899" s="79">
        <f>F2899*G2899*D2899*E2899*'Equation 4'!$D$6*3600*0.000001*0.000001</f>
        <v>2.2132669623515233E-2</v>
      </c>
    </row>
    <row r="2900" spans="1:8" ht="13.8" x14ac:dyDescent="0.3">
      <c r="A2900" s="77">
        <v>5</v>
      </c>
      <c r="B2900" s="78">
        <v>1</v>
      </c>
      <c r="C2900" s="77">
        <v>24</v>
      </c>
      <c r="D2900" s="79">
        <v>136.69</v>
      </c>
      <c r="E2900" s="79">
        <v>4.2587418329830697</v>
      </c>
      <c r="F2900" s="79">
        <v>-0.35061055818701758</v>
      </c>
      <c r="G2900" s="80">
        <v>0.25</v>
      </c>
      <c r="H2900" s="79">
        <f>F2900*G2900*D2900*E2900*'Equation 4'!$D$6*3600*0.000001*0.000001</f>
        <v>-1.836900180589773E-3</v>
      </c>
    </row>
    <row r="2901" spans="1:8" ht="13.8" x14ac:dyDescent="0.3">
      <c r="A2901" s="77">
        <v>5</v>
      </c>
      <c r="B2901" s="78">
        <v>1</v>
      </c>
      <c r="C2901" s="77">
        <v>1</v>
      </c>
      <c r="D2901" s="79">
        <v>127.828</v>
      </c>
      <c r="E2901" s="79">
        <v>4.0544158642152137</v>
      </c>
      <c r="F2901" s="79">
        <v>-0.23260834527630792</v>
      </c>
      <c r="G2901" s="80">
        <v>0.25</v>
      </c>
      <c r="H2901" s="79">
        <f>F2901*G2901*D2901*E2901*'Equation 4'!$D$6*3600*0.000001*0.000001</f>
        <v>-1.0849808871389666E-3</v>
      </c>
    </row>
    <row r="2902" spans="1:8" ht="13.8" x14ac:dyDescent="0.3">
      <c r="A2902" s="77">
        <v>5</v>
      </c>
      <c r="B2902" s="78">
        <v>1</v>
      </c>
      <c r="C2902" s="77">
        <v>2</v>
      </c>
      <c r="D2902" s="79">
        <v>161.40100000000001</v>
      </c>
      <c r="E2902" s="79">
        <v>4.0198957697930426</v>
      </c>
      <c r="F2902" s="79">
        <v>-0.20690585815461615</v>
      </c>
      <c r="G2902" s="80">
        <v>0.25</v>
      </c>
      <c r="H2902" s="79">
        <f>F2902*G2902*D2902*E2902*'Equation 4'!$D$6*3600*0.000001*0.000001</f>
        <v>-1.2081929863327564E-3</v>
      </c>
    </row>
    <row r="2903" spans="1:8" ht="13.8" x14ac:dyDescent="0.3">
      <c r="A2903" s="77">
        <v>5</v>
      </c>
      <c r="B2903" s="78">
        <v>1</v>
      </c>
      <c r="C2903" s="77">
        <v>3</v>
      </c>
      <c r="D2903" s="79">
        <v>207.029</v>
      </c>
      <c r="E2903" s="79">
        <v>3.3000015151511675</v>
      </c>
      <c r="F2903" s="79">
        <v>0.3520644858105082</v>
      </c>
      <c r="G2903" s="80">
        <v>0.25</v>
      </c>
      <c r="H2903" s="79">
        <f>F2903*G2903*D2903*E2903*'Equation 4'!$D$6*3600*0.000001*0.000001</f>
        <v>2.1647614793770748E-3</v>
      </c>
    </row>
    <row r="2904" spans="1:8" ht="13.8" x14ac:dyDescent="0.3">
      <c r="A2904" s="77">
        <v>5</v>
      </c>
      <c r="B2904" s="78">
        <v>1</v>
      </c>
      <c r="C2904" s="77">
        <v>4</v>
      </c>
      <c r="D2904" s="79">
        <v>163.489</v>
      </c>
      <c r="E2904" s="79">
        <v>2.8434051768961806</v>
      </c>
      <c r="F2904" s="79">
        <v>0.85328464101195856</v>
      </c>
      <c r="G2904" s="80">
        <v>0.25</v>
      </c>
      <c r="H2904" s="79">
        <f>F2904*G2904*D2904*E2904*'Equation 4'!$D$6*3600*0.000001*0.000001</f>
        <v>3.5699630832463536E-3</v>
      </c>
    </row>
    <row r="2905" spans="1:8" ht="13.8" x14ac:dyDescent="0.3">
      <c r="A2905" s="77">
        <v>5</v>
      </c>
      <c r="B2905" s="78">
        <v>1</v>
      </c>
      <c r="C2905" s="77">
        <v>5</v>
      </c>
      <c r="D2905" s="79">
        <v>172.98400000000001</v>
      </c>
      <c r="E2905" s="79">
        <v>2.9331091012780277</v>
      </c>
      <c r="F2905" s="79">
        <v>7.7659508914673721</v>
      </c>
      <c r="G2905" s="80">
        <v>0.25</v>
      </c>
      <c r="H2905" s="79">
        <f>F2905*G2905*D2905*E2905*'Equation 4'!$D$6*3600*0.000001*0.000001</f>
        <v>3.5462659503534145E-2</v>
      </c>
    </row>
    <row r="2906" spans="1:8" ht="13.8" x14ac:dyDescent="0.3">
      <c r="A2906" s="77">
        <v>5</v>
      </c>
      <c r="B2906" s="78">
        <v>2</v>
      </c>
      <c r="C2906" s="77">
        <v>6</v>
      </c>
      <c r="D2906" s="79">
        <v>114.422</v>
      </c>
      <c r="E2906" s="79">
        <v>3.1411835349116419</v>
      </c>
      <c r="F2906" s="79">
        <v>15.481463316232356</v>
      </c>
      <c r="G2906" s="80">
        <v>0.25</v>
      </c>
      <c r="H2906" s="79">
        <f>F2906*G2906*D2906*E2906*'Equation 4'!$D$6*3600*0.000001*0.000001</f>
        <v>5.0079197911477892E-2</v>
      </c>
    </row>
    <row r="2907" spans="1:8" ht="13.8" x14ac:dyDescent="0.3">
      <c r="A2907" s="77">
        <v>5</v>
      </c>
      <c r="B2907" s="78">
        <v>2</v>
      </c>
      <c r="C2907" s="77">
        <v>7</v>
      </c>
      <c r="D2907" s="79">
        <v>302.56299999999999</v>
      </c>
      <c r="E2907" s="79">
        <v>4.0418947289606644</v>
      </c>
      <c r="F2907" s="79">
        <v>15.069421232137135</v>
      </c>
      <c r="G2907" s="80">
        <v>0.25</v>
      </c>
      <c r="H2907" s="79">
        <f>F2907*G2907*D2907*E2907*'Equation 4'!$D$6*3600*0.000001*0.000001</f>
        <v>0.16585932669761785</v>
      </c>
    </row>
    <row r="2908" spans="1:8" ht="13.8" x14ac:dyDescent="0.3">
      <c r="A2908" s="77">
        <v>5</v>
      </c>
      <c r="B2908" s="78">
        <v>2</v>
      </c>
      <c r="C2908" s="77">
        <v>8</v>
      </c>
      <c r="D2908" s="79">
        <v>376.34199999999998</v>
      </c>
      <c r="E2908" s="79">
        <v>4.7823517227406018</v>
      </c>
      <c r="F2908" s="79">
        <v>18.768873636372479</v>
      </c>
      <c r="G2908" s="80">
        <v>0.25</v>
      </c>
      <c r="H2908" s="79">
        <f>F2908*G2908*D2908*E2908*'Equation 4'!$D$6*3600*0.000001*0.000001</f>
        <v>0.30402193718645104</v>
      </c>
    </row>
    <row r="2909" spans="1:8" ht="13.8" x14ac:dyDescent="0.3">
      <c r="A2909" s="77">
        <v>5</v>
      </c>
      <c r="B2909" s="78">
        <v>2</v>
      </c>
      <c r="C2909" s="77">
        <v>9</v>
      </c>
      <c r="D2909" s="79">
        <v>512.89599999999996</v>
      </c>
      <c r="E2909" s="79">
        <v>5.2455856679688306</v>
      </c>
      <c r="F2909" s="79">
        <v>22.757685841620084</v>
      </c>
      <c r="G2909" s="80">
        <v>0.25</v>
      </c>
      <c r="H2909" s="79">
        <f>F2909*G2909*D2909*E2909*'Equation 4'!$D$6*3600*0.000001*0.000001</f>
        <v>0.55105367556391649</v>
      </c>
    </row>
    <row r="2910" spans="1:8" ht="13.8" x14ac:dyDescent="0.3">
      <c r="A2910" s="77">
        <v>5</v>
      </c>
      <c r="B2910" s="78">
        <v>2</v>
      </c>
      <c r="C2910" s="77">
        <v>10</v>
      </c>
      <c r="D2910" s="79">
        <v>668.12599999999998</v>
      </c>
      <c r="E2910" s="79">
        <v>5.4003781349087028</v>
      </c>
      <c r="F2910" s="79">
        <v>25.840652132175997</v>
      </c>
      <c r="G2910" s="80">
        <v>0.25</v>
      </c>
      <c r="H2910" s="79">
        <f>F2910*G2910*D2910*E2910*'Equation 4'!$D$6*3600*0.000001*0.000001</f>
        <v>0.83912859700950471</v>
      </c>
    </row>
    <row r="2911" spans="1:8" ht="13.8" x14ac:dyDescent="0.3">
      <c r="A2911" s="77">
        <v>5</v>
      </c>
      <c r="B2911" s="78">
        <v>2</v>
      </c>
      <c r="C2911" s="77">
        <v>11</v>
      </c>
      <c r="D2911" s="79">
        <v>837.88199999999995</v>
      </c>
      <c r="E2911" s="79">
        <v>5.6009921442544446</v>
      </c>
      <c r="F2911" s="79">
        <v>19.298886033474965</v>
      </c>
      <c r="G2911" s="80">
        <v>0.25</v>
      </c>
      <c r="H2911" s="79">
        <f>F2911*G2911*D2911*E2911*'Equation 4'!$D$6*3600*0.000001*0.000001</f>
        <v>0.81512192550902163</v>
      </c>
    </row>
    <row r="2912" spans="1:8" ht="13.8" x14ac:dyDescent="0.3">
      <c r="A2912" s="77">
        <v>5</v>
      </c>
      <c r="B2912" s="78">
        <v>2</v>
      </c>
      <c r="C2912" s="77">
        <v>12</v>
      </c>
      <c r="D2912" s="79">
        <v>945.30799999999999</v>
      </c>
      <c r="E2912" s="79">
        <v>5.6486547070961945</v>
      </c>
      <c r="F2912" s="79">
        <v>15.465693482610124</v>
      </c>
      <c r="G2912" s="80">
        <v>0.25</v>
      </c>
      <c r="H2912" s="79">
        <f>F2912*G2912*D2912*E2912*'Equation 4'!$D$6*3600*0.000001*0.000001</f>
        <v>0.74324204419265782</v>
      </c>
    </row>
    <row r="2913" spans="1:8" ht="13.8" x14ac:dyDescent="0.3">
      <c r="A2913" s="77">
        <v>5</v>
      </c>
      <c r="B2913" s="78">
        <v>2</v>
      </c>
      <c r="C2913" s="77">
        <v>13</v>
      </c>
      <c r="D2913" s="79">
        <v>1007.338</v>
      </c>
      <c r="E2913" s="79">
        <v>5.8153954293753758</v>
      </c>
      <c r="F2913" s="79">
        <v>14.942856389693009</v>
      </c>
      <c r="G2913" s="80">
        <v>0.25</v>
      </c>
      <c r="H2913" s="79">
        <f>F2913*G2913*D2913*E2913*'Equation 4'!$D$6*3600*0.000001*0.000001</f>
        <v>0.78782652733341629</v>
      </c>
    </row>
    <row r="2914" spans="1:8" ht="13.8" x14ac:dyDescent="0.3">
      <c r="A2914" s="77">
        <v>5</v>
      </c>
      <c r="B2914" s="78">
        <v>2</v>
      </c>
      <c r="C2914" s="77">
        <v>14</v>
      </c>
      <c r="D2914" s="79">
        <v>991.94399999999996</v>
      </c>
      <c r="E2914" s="79">
        <v>5.9429610464817957</v>
      </c>
      <c r="F2914" s="79">
        <v>14.562666563275016</v>
      </c>
      <c r="G2914" s="80">
        <v>0.25</v>
      </c>
      <c r="H2914" s="79">
        <f>F2914*G2914*D2914*E2914*'Equation 4'!$D$6*3600*0.000001*0.000001</f>
        <v>0.77263335627598906</v>
      </c>
    </row>
    <row r="2915" spans="1:8" ht="13.8" x14ac:dyDescent="0.3">
      <c r="A2915" s="77">
        <v>5</v>
      </c>
      <c r="B2915" s="78">
        <v>2</v>
      </c>
      <c r="C2915" s="77">
        <v>15</v>
      </c>
      <c r="D2915" s="79">
        <v>899.78399999999999</v>
      </c>
      <c r="E2915" s="79">
        <v>5.9302297594612634</v>
      </c>
      <c r="F2915" s="79">
        <v>14.599875468916231</v>
      </c>
      <c r="G2915" s="80">
        <v>0.25</v>
      </c>
      <c r="H2915" s="79">
        <f>F2915*G2915*D2915*E2915*'Equation 4'!$D$6*3600*0.000001*0.000001</f>
        <v>0.7011346768030986</v>
      </c>
    </row>
    <row r="2916" spans="1:8" ht="13.8" x14ac:dyDescent="0.3">
      <c r="A2916" s="77">
        <v>5</v>
      </c>
      <c r="B2916" s="78">
        <v>2</v>
      </c>
      <c r="C2916" s="77">
        <v>16</v>
      </c>
      <c r="D2916" s="79">
        <v>762.10199999999998</v>
      </c>
      <c r="E2916" s="79">
        <v>6.2114601343001477</v>
      </c>
      <c r="F2916" s="79">
        <v>17.130011305575021</v>
      </c>
      <c r="G2916" s="80">
        <v>0.25</v>
      </c>
      <c r="H2916" s="79">
        <f>F2916*G2916*D2916*E2916*'Equation 4'!$D$6*3600*0.000001*0.000001</f>
        <v>0.72980521536969856</v>
      </c>
    </row>
    <row r="2917" spans="1:8" ht="13.8" x14ac:dyDescent="0.3">
      <c r="A2917" s="77">
        <v>5</v>
      </c>
      <c r="B2917" s="78">
        <v>2</v>
      </c>
      <c r="C2917" s="77">
        <v>17</v>
      </c>
      <c r="D2917" s="79">
        <v>598.04999999999995</v>
      </c>
      <c r="E2917" s="79">
        <v>6.6877477524200923</v>
      </c>
      <c r="F2917" s="79">
        <v>20.333343039290199</v>
      </c>
      <c r="G2917" s="80">
        <v>0.25</v>
      </c>
      <c r="H2917" s="79">
        <f>F2917*G2917*D2917*E2917*'Equation 4'!$D$6*3600*0.000001*0.000001</f>
        <v>0.73192852981043965</v>
      </c>
    </row>
    <row r="2918" spans="1:8" ht="13.8" x14ac:dyDescent="0.3">
      <c r="A2918" s="77">
        <v>5</v>
      </c>
      <c r="B2918" s="78">
        <v>2</v>
      </c>
      <c r="C2918" s="77">
        <v>18</v>
      </c>
      <c r="D2918" s="79">
        <v>340.7</v>
      </c>
      <c r="E2918" s="79">
        <v>6.4088988913853209</v>
      </c>
      <c r="F2918" s="79">
        <v>21.338527627572159</v>
      </c>
      <c r="G2918" s="80">
        <v>0.25</v>
      </c>
      <c r="H2918" s="79">
        <f>F2918*G2918*D2918*E2918*'Equation 4'!$D$6*3600*0.000001*0.000001</f>
        <v>0.41933635186794893</v>
      </c>
    </row>
    <row r="2919" spans="1:8" ht="13.8" x14ac:dyDescent="0.3">
      <c r="A2919" s="77">
        <v>5</v>
      </c>
      <c r="B2919" s="78">
        <v>2</v>
      </c>
      <c r="C2919" s="77">
        <v>19</v>
      </c>
      <c r="D2919" s="79">
        <v>233.30199999999999</v>
      </c>
      <c r="E2919" s="79">
        <v>5.809058443500116</v>
      </c>
      <c r="F2919" s="79">
        <v>23.827882612531397</v>
      </c>
      <c r="G2919" s="80">
        <v>0.25</v>
      </c>
      <c r="H2919" s="79">
        <f>F2919*G2919*D2919*E2919*'Equation 4'!$D$6*3600*0.000001*0.000001</f>
        <v>0.2906378478775396</v>
      </c>
    </row>
    <row r="2920" spans="1:8" ht="13.8" x14ac:dyDescent="0.3">
      <c r="A2920" s="77">
        <v>5</v>
      </c>
      <c r="B2920" s="78">
        <v>2</v>
      </c>
      <c r="C2920" s="77">
        <v>20</v>
      </c>
      <c r="D2920" s="79">
        <v>216.79300000000001</v>
      </c>
      <c r="E2920" s="79">
        <v>5.4605967622595974</v>
      </c>
      <c r="F2920" s="79">
        <v>21.752563047660654</v>
      </c>
      <c r="G2920" s="80">
        <v>0.25</v>
      </c>
      <c r="H2920" s="79">
        <f>F2920*G2920*D2920*E2920*'Equation 4'!$D$6*3600*0.000001*0.000001</f>
        <v>0.23175990703633359</v>
      </c>
    </row>
    <row r="2921" spans="1:8" ht="13.8" x14ac:dyDescent="0.3">
      <c r="A2921" s="77">
        <v>5</v>
      </c>
      <c r="B2921" s="78">
        <v>2</v>
      </c>
      <c r="C2921" s="77">
        <v>21</v>
      </c>
      <c r="D2921" s="79">
        <v>188.578</v>
      </c>
      <c r="E2921" s="79">
        <v>5.4359923657047196</v>
      </c>
      <c r="F2921" s="79">
        <v>16.179064919803078</v>
      </c>
      <c r="G2921" s="80">
        <v>0.25</v>
      </c>
      <c r="H2921" s="79">
        <f>F2921*G2921*D2921*E2921*'Equation 4'!$D$6*3600*0.000001*0.000001</f>
        <v>0.14926768269315355</v>
      </c>
    </row>
    <row r="2922" spans="1:8" ht="13.8" x14ac:dyDescent="0.3">
      <c r="A2922" s="77">
        <v>5</v>
      </c>
      <c r="B2922" s="78">
        <v>2</v>
      </c>
      <c r="C2922" s="77">
        <v>22</v>
      </c>
      <c r="D2922" s="79">
        <v>194.22499999999999</v>
      </c>
      <c r="E2922" s="79">
        <v>5.3913208956618419</v>
      </c>
      <c r="F2922" s="79">
        <v>10.604477620880047</v>
      </c>
      <c r="G2922" s="80">
        <v>0.25</v>
      </c>
      <c r="H2922" s="79">
        <f>F2922*G2922*D2922*E2922*'Equation 4'!$D$6*3600*0.000001*0.000001</f>
        <v>9.993833314377526E-2</v>
      </c>
    </row>
    <row r="2923" spans="1:8" ht="13.8" x14ac:dyDescent="0.3">
      <c r="A2923" s="77">
        <v>5</v>
      </c>
      <c r="B2923" s="78">
        <v>2</v>
      </c>
      <c r="C2923" s="77">
        <v>23</v>
      </c>
      <c r="D2923" s="79">
        <v>241.67</v>
      </c>
      <c r="E2923" s="79">
        <v>5.8837084394113202</v>
      </c>
      <c r="F2923" s="79">
        <v>2.4827013295159173</v>
      </c>
      <c r="G2923" s="80">
        <v>0.25</v>
      </c>
      <c r="H2923" s="79">
        <f>F2923*G2923*D2923*E2923*'Equation 4'!$D$6*3600*0.000001*0.000001</f>
        <v>3.17717306386208E-2</v>
      </c>
    </row>
    <row r="2924" spans="1:8" ht="13.8" x14ac:dyDescent="0.3">
      <c r="A2924" s="77">
        <v>5</v>
      </c>
      <c r="B2924" s="78">
        <v>2</v>
      </c>
      <c r="C2924" s="77">
        <v>24</v>
      </c>
      <c r="D2924" s="79">
        <v>279.18700000000001</v>
      </c>
      <c r="E2924" s="79">
        <v>5.8411185572628126</v>
      </c>
      <c r="F2924" s="79">
        <v>-1.0058221053091894</v>
      </c>
      <c r="G2924" s="80">
        <v>0.25</v>
      </c>
      <c r="H2924" s="79">
        <f>F2924*G2924*D2924*E2924*'Equation 4'!$D$6*3600*0.000001*0.000001</f>
        <v>-1.47623296367126E-2</v>
      </c>
    </row>
    <row r="2925" spans="1:8" ht="13.8" x14ac:dyDescent="0.3">
      <c r="A2925" s="77">
        <v>5</v>
      </c>
      <c r="B2925" s="78">
        <v>2</v>
      </c>
      <c r="C2925" s="77">
        <v>1</v>
      </c>
      <c r="D2925" s="79">
        <v>247.57</v>
      </c>
      <c r="E2925" s="79">
        <v>5.5204044235907208</v>
      </c>
      <c r="F2925" s="79">
        <v>-0.90337488612672012</v>
      </c>
      <c r="G2925" s="80">
        <v>0.25</v>
      </c>
      <c r="H2925" s="79">
        <f>F2925*G2925*D2925*E2925*'Equation 4'!$D$6*3600*0.000001*0.000001</f>
        <v>-1.111167253998061E-2</v>
      </c>
    </row>
    <row r="2926" spans="1:8" ht="13.8" x14ac:dyDescent="0.3">
      <c r="A2926" s="77">
        <v>5</v>
      </c>
      <c r="B2926" s="78">
        <v>2</v>
      </c>
      <c r="C2926" s="77">
        <v>2</v>
      </c>
      <c r="D2926" s="79">
        <v>161.39400000000001</v>
      </c>
      <c r="E2926" s="79">
        <v>3.5972212887171677</v>
      </c>
      <c r="F2926" s="79">
        <v>9.4168016709259117E-2</v>
      </c>
      <c r="G2926" s="80">
        <v>0.25</v>
      </c>
      <c r="H2926" s="79">
        <f>F2926*G2926*D2926*E2926*'Equation 4'!$D$6*3600*0.000001*0.000001</f>
        <v>4.9204007208609069E-4</v>
      </c>
    </row>
    <row r="2927" spans="1:8" ht="13.8" x14ac:dyDescent="0.3">
      <c r="A2927" s="77">
        <v>5</v>
      </c>
      <c r="B2927" s="78">
        <v>2</v>
      </c>
      <c r="C2927" s="77">
        <v>3</v>
      </c>
      <c r="D2927" s="79">
        <v>77.278000000000006</v>
      </c>
      <c r="E2927" s="79">
        <v>1.8054212804772187</v>
      </c>
      <c r="F2927" s="79">
        <v>4.9389897488497994</v>
      </c>
      <c r="G2927" s="80">
        <v>0.25</v>
      </c>
      <c r="H2927" s="79">
        <f>F2927*G2927*D2927*E2927*'Equation 4'!$D$6*3600*0.000001*0.000001</f>
        <v>6.2017615641721318E-3</v>
      </c>
    </row>
    <row r="2928" spans="1:8" ht="13.8" x14ac:dyDescent="0.3">
      <c r="A2928" s="77">
        <v>5</v>
      </c>
      <c r="B2928" s="78">
        <v>2</v>
      </c>
      <c r="C2928" s="77">
        <v>4</v>
      </c>
      <c r="D2928" s="79">
        <v>45.561999999999998</v>
      </c>
      <c r="E2928" s="79">
        <v>1.4926486525636233</v>
      </c>
      <c r="F2928" s="79">
        <v>11.788055547381171</v>
      </c>
      <c r="G2928" s="80">
        <v>0.25</v>
      </c>
      <c r="H2928" s="79">
        <f>F2928*G2928*D2928*E2928*'Equation 4'!$D$6*3600*0.000001*0.000001</f>
        <v>7.2151448786121879E-3</v>
      </c>
    </row>
    <row r="2929" spans="1:8" ht="13.8" x14ac:dyDescent="0.3">
      <c r="A2929" s="77">
        <v>5</v>
      </c>
      <c r="B2929" s="78">
        <v>2</v>
      </c>
      <c r="C2929" s="77">
        <v>5</v>
      </c>
      <c r="D2929" s="79">
        <v>45.222999999999999</v>
      </c>
      <c r="E2929" s="79">
        <v>1.2207964613316995</v>
      </c>
      <c r="F2929" s="79">
        <v>64.802511102288946</v>
      </c>
      <c r="G2929" s="80">
        <v>0.25</v>
      </c>
      <c r="H2929" s="79">
        <f>F2929*G2929*D2929*E2929*'Equation 4'!$D$6*3600*0.000001*0.000001</f>
        <v>3.2198599004040249E-2</v>
      </c>
    </row>
    <row r="2930" spans="1:8" ht="13.8" x14ac:dyDescent="0.3">
      <c r="A2930" s="77">
        <v>5</v>
      </c>
      <c r="B2930" s="78">
        <v>3</v>
      </c>
      <c r="C2930" s="77">
        <v>6</v>
      </c>
      <c r="D2930" s="79">
        <v>45.661999999999999</v>
      </c>
      <c r="E2930" s="79">
        <v>1.3566816133492781</v>
      </c>
      <c r="F2930" s="79">
        <v>100.19203653961907</v>
      </c>
      <c r="G2930" s="80">
        <v>0.25</v>
      </c>
      <c r="H2930" s="79">
        <f>F2930*G2930*D2930*E2930*'Equation 4'!$D$6*3600*0.000001*0.000001</f>
        <v>5.5860984137339961E-2</v>
      </c>
    </row>
    <row r="2931" spans="1:8" ht="13.8" x14ac:dyDescent="0.3">
      <c r="A2931" s="77">
        <v>5</v>
      </c>
      <c r="B2931" s="78">
        <v>3</v>
      </c>
      <c r="C2931" s="77">
        <v>7</v>
      </c>
      <c r="D2931" s="79">
        <v>171.97399999999999</v>
      </c>
      <c r="E2931" s="79">
        <v>1.4063641064816748</v>
      </c>
      <c r="F2931" s="79">
        <v>48.499109459155207</v>
      </c>
      <c r="G2931" s="80">
        <v>0.25</v>
      </c>
      <c r="H2931" s="79">
        <f>F2931*G2931*D2931*E2931*'Equation 4'!$D$6*3600*0.000001*0.000001</f>
        <v>0.10556910509985024</v>
      </c>
    </row>
    <row r="2932" spans="1:8" ht="13.8" x14ac:dyDescent="0.3">
      <c r="A2932" s="77">
        <v>5</v>
      </c>
      <c r="B2932" s="78">
        <v>3</v>
      </c>
      <c r="C2932" s="77">
        <v>8</v>
      </c>
      <c r="D2932" s="79">
        <v>224.12700000000001</v>
      </c>
      <c r="E2932" s="79">
        <v>1.1682264335307604</v>
      </c>
      <c r="F2932" s="79">
        <v>85.400996981390904</v>
      </c>
      <c r="G2932" s="80">
        <v>0.25</v>
      </c>
      <c r="H2932" s="79">
        <f>F2932*G2932*D2932*E2932*'Equation 4'!$D$6*3600*0.000001*0.000001</f>
        <v>0.20124572196458693</v>
      </c>
    </row>
    <row r="2933" spans="1:8" ht="13.8" x14ac:dyDescent="0.3">
      <c r="A2933" s="77">
        <v>5</v>
      </c>
      <c r="B2933" s="78">
        <v>3</v>
      </c>
      <c r="C2933" s="77">
        <v>9</v>
      </c>
      <c r="D2933" s="79">
        <v>343.95699999999999</v>
      </c>
      <c r="E2933" s="79">
        <v>1.1332982837717527</v>
      </c>
      <c r="F2933" s="79">
        <v>115.38468319917952</v>
      </c>
      <c r="G2933" s="80">
        <v>0.25</v>
      </c>
      <c r="H2933" s="79">
        <f>F2933*G2933*D2933*E2933*'Equation 4'!$D$6*3600*0.000001*0.000001</f>
        <v>0.40479864946312499</v>
      </c>
    </row>
    <row r="2934" spans="1:8" ht="13.8" x14ac:dyDescent="0.3">
      <c r="A2934" s="77">
        <v>5</v>
      </c>
      <c r="B2934" s="78">
        <v>3</v>
      </c>
      <c r="C2934" s="77">
        <v>10</v>
      </c>
      <c r="D2934" s="79">
        <v>493.10599999999999</v>
      </c>
      <c r="E2934" s="79">
        <v>1.5165688246828759</v>
      </c>
      <c r="F2934" s="79">
        <v>99.108233377748007</v>
      </c>
      <c r="G2934" s="80">
        <v>0.25</v>
      </c>
      <c r="H2934" s="79">
        <f>F2934*G2934*D2934*E2934*'Equation 4'!$D$6*3600*0.000001*0.000001</f>
        <v>0.66704426620574564</v>
      </c>
    </row>
    <row r="2935" spans="1:8" ht="13.8" x14ac:dyDescent="0.3">
      <c r="A2935" s="77">
        <v>5</v>
      </c>
      <c r="B2935" s="78">
        <v>3</v>
      </c>
      <c r="C2935" s="77">
        <v>11</v>
      </c>
      <c r="D2935" s="79">
        <v>696.87</v>
      </c>
      <c r="E2935" s="79">
        <v>2.1454719760462964</v>
      </c>
      <c r="F2935" s="79">
        <v>54.84203156858927</v>
      </c>
      <c r="G2935" s="80">
        <v>0.25</v>
      </c>
      <c r="H2935" s="79">
        <f>F2935*G2935*D2935*E2935*'Equation 4'!$D$6*3600*0.000001*0.000001</f>
        <v>0.73795632387245513</v>
      </c>
    </row>
    <row r="2936" spans="1:8" ht="13.8" x14ac:dyDescent="0.3">
      <c r="A2936" s="77">
        <v>5</v>
      </c>
      <c r="B2936" s="78">
        <v>3</v>
      </c>
      <c r="C2936" s="77">
        <v>12</v>
      </c>
      <c r="D2936" s="79">
        <v>891.74800000000005</v>
      </c>
      <c r="E2936" s="79">
        <v>2.4466671207992312</v>
      </c>
      <c r="F2936" s="79">
        <v>39.329994676303734</v>
      </c>
      <c r="G2936" s="80">
        <v>0.25</v>
      </c>
      <c r="H2936" s="79">
        <f>F2936*G2936*D2936*E2936*'Equation 4'!$D$6*3600*0.000001*0.000001</f>
        <v>0.77229536226700179</v>
      </c>
    </row>
    <row r="2937" spans="1:8" ht="13.8" x14ac:dyDescent="0.3">
      <c r="A2937" s="77">
        <v>5</v>
      </c>
      <c r="B2937" s="78">
        <v>3</v>
      </c>
      <c r="C2937" s="77">
        <v>13</v>
      </c>
      <c r="D2937" s="79">
        <v>1215.0340000000001</v>
      </c>
      <c r="E2937" s="79">
        <v>2.5086181455135814</v>
      </c>
      <c r="F2937" s="79">
        <v>38.290342563169006</v>
      </c>
      <c r="G2937" s="80">
        <v>0.25</v>
      </c>
      <c r="H2937" s="79">
        <f>F2937*G2937*D2937*E2937*'Equation 4'!$D$6*3600*0.000001*0.000001</f>
        <v>1.0504000926305259</v>
      </c>
    </row>
    <row r="2938" spans="1:8" ht="13.8" x14ac:dyDescent="0.3">
      <c r="A2938" s="77">
        <v>5</v>
      </c>
      <c r="B2938" s="78">
        <v>3</v>
      </c>
      <c r="C2938" s="77">
        <v>14</v>
      </c>
      <c r="D2938" s="79">
        <v>1518.6030000000001</v>
      </c>
      <c r="E2938" s="79">
        <v>2.6796794584427448</v>
      </c>
      <c r="F2938" s="79">
        <v>35.66924379688848</v>
      </c>
      <c r="G2938" s="80">
        <v>0.25</v>
      </c>
      <c r="H2938" s="79">
        <f>F2938*G2938*D2938*E2938*'Equation 4'!$D$6*3600*0.000001*0.000001</f>
        <v>1.3063619195967189</v>
      </c>
    </row>
    <row r="2939" spans="1:8" ht="13.8" x14ac:dyDescent="0.3">
      <c r="A2939" s="77">
        <v>5</v>
      </c>
      <c r="B2939" s="78">
        <v>3</v>
      </c>
      <c r="C2939" s="77">
        <v>15</v>
      </c>
      <c r="D2939" s="79">
        <v>1669.588</v>
      </c>
      <c r="E2939" s="79">
        <v>2.7568142846408787</v>
      </c>
      <c r="F2939" s="79">
        <v>34.593746955662112</v>
      </c>
      <c r="G2939" s="80">
        <v>0.25</v>
      </c>
      <c r="H2939" s="79">
        <f>F2939*G2939*D2939*E2939*'Equation 4'!$D$6*3600*0.000001*0.000001</f>
        <v>1.4330354660416942</v>
      </c>
    </row>
    <row r="2940" spans="1:8" ht="13.8" x14ac:dyDescent="0.3">
      <c r="A2940" s="77">
        <v>5</v>
      </c>
      <c r="B2940" s="78">
        <v>3</v>
      </c>
      <c r="C2940" s="77">
        <v>16</v>
      </c>
      <c r="D2940" s="79">
        <v>1679.827</v>
      </c>
      <c r="E2940" s="79">
        <v>2.6829662688897153</v>
      </c>
      <c r="F2940" s="79">
        <v>43.300431113471461</v>
      </c>
      <c r="G2940" s="80">
        <v>0.25</v>
      </c>
      <c r="H2940" s="79">
        <f>F2940*G2940*D2940*E2940*'Equation 4'!$D$6*3600*0.000001*0.000001</f>
        <v>1.7563638908309622</v>
      </c>
    </row>
    <row r="2941" spans="1:8" ht="13.8" x14ac:dyDescent="0.3">
      <c r="A2941" s="77">
        <v>5</v>
      </c>
      <c r="B2941" s="78">
        <v>3</v>
      </c>
      <c r="C2941" s="77">
        <v>17</v>
      </c>
      <c r="D2941" s="79">
        <v>1386.3789999999999</v>
      </c>
      <c r="E2941" s="79">
        <v>2.3830606370799718</v>
      </c>
      <c r="F2941" s="79">
        <v>62.065118663175433</v>
      </c>
      <c r="G2941" s="80">
        <v>0.25</v>
      </c>
      <c r="H2941" s="79">
        <f>F2941*G2941*D2941*E2941*'Equation 4'!$D$6*3600*0.000001*0.000001</f>
        <v>1.8454707405566244</v>
      </c>
    </row>
    <row r="2942" spans="1:8" ht="13.8" x14ac:dyDescent="0.3">
      <c r="A2942" s="77">
        <v>5</v>
      </c>
      <c r="B2942" s="78">
        <v>3</v>
      </c>
      <c r="C2942" s="77">
        <v>18</v>
      </c>
      <c r="D2942" s="79">
        <v>215.90299999999999</v>
      </c>
      <c r="E2942" s="79">
        <v>1.6048940775016898</v>
      </c>
      <c r="F2942" s="79">
        <v>93.501413025261499</v>
      </c>
      <c r="G2942" s="80">
        <v>0.25</v>
      </c>
      <c r="H2942" s="79">
        <f>F2942*G2942*D2942*E2942*'Equation 4'!$D$6*3600*0.000001*0.000001</f>
        <v>0.29158537335916124</v>
      </c>
    </row>
    <row r="2943" spans="1:8" ht="13.8" x14ac:dyDescent="0.3">
      <c r="A2943" s="77">
        <v>5</v>
      </c>
      <c r="B2943" s="78">
        <v>3</v>
      </c>
      <c r="C2943" s="77">
        <v>19</v>
      </c>
      <c r="D2943" s="79">
        <v>40.436</v>
      </c>
      <c r="E2943" s="79">
        <v>1.3147904776047019</v>
      </c>
      <c r="F2943" s="79">
        <v>368.89435533986472</v>
      </c>
      <c r="G2943" s="80">
        <v>0.25</v>
      </c>
      <c r="H2943" s="79">
        <f>F2943*G2943*D2943*E2943*'Equation 4'!$D$6*3600*0.000001*0.000001</f>
        <v>0.17650997654633557</v>
      </c>
    </row>
    <row r="2944" spans="1:8" ht="13.8" x14ac:dyDescent="0.3">
      <c r="A2944" s="77">
        <v>5</v>
      </c>
      <c r="B2944" s="78">
        <v>3</v>
      </c>
      <c r="C2944" s="77">
        <v>20</v>
      </c>
      <c r="D2944" s="79">
        <v>38.405999999999999</v>
      </c>
      <c r="E2944" s="79">
        <v>1.0077206954310305</v>
      </c>
      <c r="F2944" s="79">
        <v>440.40263337795346</v>
      </c>
      <c r="G2944" s="80">
        <v>0.25</v>
      </c>
      <c r="H2944" s="79">
        <f>F2944*G2944*D2944*E2944*'Equation 4'!$D$6*3600*0.000001*0.000001</f>
        <v>0.15340222961474162</v>
      </c>
    </row>
    <row r="2945" spans="1:8" ht="13.8" x14ac:dyDescent="0.3">
      <c r="A2945" s="77">
        <v>5</v>
      </c>
      <c r="B2945" s="78">
        <v>3</v>
      </c>
      <c r="C2945" s="77">
        <v>21</v>
      </c>
      <c r="D2945" s="79">
        <v>39.274999999999999</v>
      </c>
      <c r="E2945" s="79">
        <v>1.543875966520627</v>
      </c>
      <c r="F2945" s="79">
        <v>211.66674737274263</v>
      </c>
      <c r="G2945" s="80">
        <v>0.25</v>
      </c>
      <c r="H2945" s="79">
        <f>F2945*G2945*D2945*E2945*'Equation 4'!$D$6*3600*0.000001*0.000001</f>
        <v>0.11551110699765645</v>
      </c>
    </row>
    <row r="2946" spans="1:8" ht="13.8" x14ac:dyDescent="0.3">
      <c r="A2946" s="77">
        <v>5</v>
      </c>
      <c r="B2946" s="78">
        <v>3</v>
      </c>
      <c r="C2946" s="77">
        <v>22</v>
      </c>
      <c r="D2946" s="79">
        <v>44.997999999999998</v>
      </c>
      <c r="E2946" s="79">
        <v>2.7472124053301741</v>
      </c>
      <c r="F2946" s="79">
        <v>67.82333751626922</v>
      </c>
      <c r="G2946" s="80">
        <v>0.25</v>
      </c>
      <c r="H2946" s="79">
        <f>F2946*G2946*D2946*E2946*'Equation 4'!$D$6*3600*0.000001*0.000001</f>
        <v>7.5458317397158484E-2</v>
      </c>
    </row>
    <row r="2947" spans="1:8" ht="13.8" x14ac:dyDescent="0.3">
      <c r="A2947" s="77">
        <v>5</v>
      </c>
      <c r="B2947" s="78">
        <v>3</v>
      </c>
      <c r="C2947" s="77">
        <v>23</v>
      </c>
      <c r="D2947" s="79">
        <v>49.597999999999999</v>
      </c>
      <c r="E2947" s="79">
        <v>3.4358237731292336</v>
      </c>
      <c r="F2947" s="79">
        <v>16.314843514194862</v>
      </c>
      <c r="G2947" s="80">
        <v>0.25</v>
      </c>
      <c r="H2947" s="79">
        <f>F2947*G2947*D2947*E2947*'Equation 4'!$D$6*3600*0.000001*0.000001</f>
        <v>2.5021910513816244E-2</v>
      </c>
    </row>
    <row r="2948" spans="1:8" ht="13.8" x14ac:dyDescent="0.3">
      <c r="A2948" s="77">
        <v>5</v>
      </c>
      <c r="B2948" s="78">
        <v>3</v>
      </c>
      <c r="C2948" s="77">
        <v>24</v>
      </c>
      <c r="D2948" s="79">
        <v>58.667999999999999</v>
      </c>
      <c r="E2948" s="79">
        <v>3.5525305065544477</v>
      </c>
      <c r="F2948" s="79">
        <v>0.28848161074095202</v>
      </c>
      <c r="G2948" s="80">
        <v>0.25</v>
      </c>
      <c r="H2948" s="79">
        <f>F2948*G2948*D2948*E2948*'Equation 4'!$D$6*3600*0.000001*0.000001</f>
        <v>5.4112767168191297E-4</v>
      </c>
    </row>
    <row r="2949" spans="1:8" ht="13.8" x14ac:dyDescent="0.3">
      <c r="A2949" s="77">
        <v>5</v>
      </c>
      <c r="B2949" s="78">
        <v>3</v>
      </c>
      <c r="C2949" s="77">
        <v>1</v>
      </c>
      <c r="D2949" s="79">
        <v>67.460999999999999</v>
      </c>
      <c r="E2949" s="79">
        <v>3.4431504469017904</v>
      </c>
      <c r="F2949" s="79">
        <v>0.42837444288897242</v>
      </c>
      <c r="G2949" s="80">
        <v>0.25</v>
      </c>
      <c r="H2949" s="79">
        <f>F2949*G2949*D2949*E2949*'Equation 4'!$D$6*3600*0.000001*0.000001</f>
        <v>8.9551906495652042E-4</v>
      </c>
    </row>
    <row r="2950" spans="1:8" ht="13.8" x14ac:dyDescent="0.3">
      <c r="A2950" s="77">
        <v>5</v>
      </c>
      <c r="B2950" s="78">
        <v>3</v>
      </c>
      <c r="C2950" s="77">
        <v>2</v>
      </c>
      <c r="D2950" s="79">
        <v>83.176000000000002</v>
      </c>
      <c r="E2950" s="79">
        <v>3.498025871831139</v>
      </c>
      <c r="F2950" s="79">
        <v>0.27408995365252053</v>
      </c>
      <c r="G2950" s="80">
        <v>0.25</v>
      </c>
      <c r="H2950" s="79">
        <f>F2950*G2950*D2950*E2950*'Equation 4'!$D$6*3600*0.000001*0.000001</f>
        <v>7.1772268818543102E-4</v>
      </c>
    </row>
    <row r="2951" spans="1:8" ht="13.8" x14ac:dyDescent="0.3">
      <c r="A2951" s="77">
        <v>5</v>
      </c>
      <c r="B2951" s="78">
        <v>3</v>
      </c>
      <c r="C2951" s="77">
        <v>3</v>
      </c>
      <c r="D2951" s="79">
        <v>92.182000000000002</v>
      </c>
      <c r="E2951" s="79">
        <v>3.3326537473911086</v>
      </c>
      <c r="F2951" s="79">
        <v>0.45337267129623671</v>
      </c>
      <c r="G2951" s="80">
        <v>0.25</v>
      </c>
      <c r="H2951" s="79">
        <f>F2951*G2951*D2951*E2951*'Equation 4'!$D$6*3600*0.000001*0.000001</f>
        <v>1.2535283713711303E-3</v>
      </c>
    </row>
    <row r="2952" spans="1:8" ht="13.8" x14ac:dyDescent="0.3">
      <c r="A2952" s="77">
        <v>5</v>
      </c>
      <c r="B2952" s="78">
        <v>3</v>
      </c>
      <c r="C2952" s="77">
        <v>4</v>
      </c>
      <c r="D2952" s="79">
        <v>80.932000000000002</v>
      </c>
      <c r="E2952" s="79">
        <v>2.8417740937660758</v>
      </c>
      <c r="F2952" s="79">
        <v>1.3739596161637557</v>
      </c>
      <c r="G2952" s="80">
        <v>0.25</v>
      </c>
      <c r="H2952" s="79">
        <f>F2952*G2952*D2952*E2952*'Equation 4'!$D$6*3600*0.000001*0.000001</f>
        <v>2.843978449116239E-3</v>
      </c>
    </row>
    <row r="2953" spans="1:8" ht="13.8" x14ac:dyDescent="0.3">
      <c r="A2953" s="77">
        <v>5</v>
      </c>
      <c r="B2953" s="78">
        <v>3</v>
      </c>
      <c r="C2953" s="77">
        <v>5</v>
      </c>
      <c r="D2953" s="79">
        <v>73.058000000000007</v>
      </c>
      <c r="E2953" s="79">
        <v>2.4392230320329462</v>
      </c>
      <c r="F2953" s="79">
        <v>17.614504863588341</v>
      </c>
      <c r="G2953" s="80">
        <v>0.25</v>
      </c>
      <c r="H2953" s="79">
        <f>F2953*G2953*D2953*E2953*'Equation 4'!$D$6*3600*0.000001*0.000001</f>
        <v>2.8250896914968224E-2</v>
      </c>
    </row>
    <row r="2954" spans="1:8" ht="13.8" x14ac:dyDescent="0.3">
      <c r="A2954" s="77">
        <v>5</v>
      </c>
      <c r="B2954" s="78">
        <v>4</v>
      </c>
      <c r="C2954" s="77">
        <v>6</v>
      </c>
      <c r="D2954" s="79">
        <v>85.418999999999997</v>
      </c>
      <c r="E2954" s="79">
        <v>1.9800626252722413</v>
      </c>
      <c r="F2954" s="79">
        <v>35.370325087767384</v>
      </c>
      <c r="G2954" s="80">
        <v>0.25</v>
      </c>
      <c r="H2954" s="79">
        <f>F2954*G2954*D2954*E2954*'Equation 4'!$D$6*3600*0.000001*0.000001</f>
        <v>5.384122965870955E-2</v>
      </c>
    </row>
    <row r="2955" spans="1:8" ht="13.8" x14ac:dyDescent="0.3">
      <c r="A2955" s="77">
        <v>5</v>
      </c>
      <c r="B2955" s="78">
        <v>4</v>
      </c>
      <c r="C2955" s="77">
        <v>7</v>
      </c>
      <c r="D2955" s="79">
        <v>124.333</v>
      </c>
      <c r="E2955" s="79">
        <v>1.7495370816304523</v>
      </c>
      <c r="F2955" s="79">
        <v>40.194979006875329</v>
      </c>
      <c r="G2955" s="80">
        <v>0.25</v>
      </c>
      <c r="H2955" s="79">
        <f>F2955*G2955*D2955*E2955*'Equation 4'!$D$6*3600*0.000001*0.000001</f>
        <v>7.8690785445945585E-2</v>
      </c>
    </row>
    <row r="2956" spans="1:8" ht="13.8" x14ac:dyDescent="0.3">
      <c r="A2956" s="77">
        <v>5</v>
      </c>
      <c r="B2956" s="78">
        <v>4</v>
      </c>
      <c r="C2956" s="77">
        <v>8</v>
      </c>
      <c r="D2956" s="79">
        <v>155.38</v>
      </c>
      <c r="E2956" s="79">
        <v>1.7405806502429009</v>
      </c>
      <c r="F2956" s="79">
        <v>56.40802751772619</v>
      </c>
      <c r="G2956" s="80">
        <v>0.25</v>
      </c>
      <c r="H2956" s="79">
        <f>F2956*G2956*D2956*E2956*'Equation 4'!$D$6*3600*0.000001*0.000001</f>
        <v>0.13730068100249179</v>
      </c>
    </row>
    <row r="2957" spans="1:8" ht="13.8" x14ac:dyDescent="0.3">
      <c r="A2957" s="77">
        <v>5</v>
      </c>
      <c r="B2957" s="78">
        <v>4</v>
      </c>
      <c r="C2957" s="77">
        <v>9</v>
      </c>
      <c r="D2957" s="79">
        <v>229.072</v>
      </c>
      <c r="E2957" s="79">
        <v>1.9932656621735096</v>
      </c>
      <c r="F2957" s="79">
        <v>64.408782910743355</v>
      </c>
      <c r="G2957" s="80">
        <v>0.25</v>
      </c>
      <c r="H2957" s="79">
        <f>F2957*G2957*D2957*E2957*'Equation 4'!$D$6*3600*0.000001*0.000001</f>
        <v>0.26468223608349239</v>
      </c>
    </row>
    <row r="2958" spans="1:8" ht="13.8" x14ac:dyDescent="0.3">
      <c r="A2958" s="77">
        <v>5</v>
      </c>
      <c r="B2958" s="78">
        <v>4</v>
      </c>
      <c r="C2958" s="77">
        <v>10</v>
      </c>
      <c r="D2958" s="79">
        <v>384.77300000000002</v>
      </c>
      <c r="E2958" s="79">
        <v>2.2700947116805503</v>
      </c>
      <c r="F2958" s="79">
        <v>65.291447610428563</v>
      </c>
      <c r="G2958" s="80">
        <v>0.25</v>
      </c>
      <c r="H2958" s="79">
        <f>F2958*G2958*D2958*E2958*'Equation 4'!$D$6*3600*0.000001*0.000001</f>
        <v>0.51327176393257734</v>
      </c>
    </row>
    <row r="2959" spans="1:8" ht="13.8" x14ac:dyDescent="0.3">
      <c r="A2959" s="77">
        <v>5</v>
      </c>
      <c r="B2959" s="78">
        <v>4</v>
      </c>
      <c r="C2959" s="77">
        <v>11</v>
      </c>
      <c r="D2959" s="79">
        <v>664.71500000000003</v>
      </c>
      <c r="E2959" s="79">
        <v>2.1289041782100009</v>
      </c>
      <c r="F2959" s="79">
        <v>55.290380422086919</v>
      </c>
      <c r="G2959" s="80">
        <v>0.25</v>
      </c>
      <c r="H2959" s="79">
        <f>F2959*G2959*D2959*E2959*'Equation 4'!$D$6*3600*0.000001*0.000001</f>
        <v>0.70417999172431478</v>
      </c>
    </row>
    <row r="2960" spans="1:8" ht="13.8" x14ac:dyDescent="0.3">
      <c r="A2960" s="77">
        <v>5</v>
      </c>
      <c r="B2960" s="78">
        <v>4</v>
      </c>
      <c r="C2960" s="77">
        <v>12</v>
      </c>
      <c r="D2960" s="79">
        <v>1017.462</v>
      </c>
      <c r="E2960" s="79">
        <v>2.0396558533242808</v>
      </c>
      <c r="F2960" s="79">
        <v>47.730852634950956</v>
      </c>
      <c r="G2960" s="80">
        <v>0.25</v>
      </c>
      <c r="H2960" s="79">
        <f>F2960*G2960*D2960*E2960*'Equation 4'!$D$6*3600*0.000001*0.000001</f>
        <v>0.89149065719725795</v>
      </c>
    </row>
    <row r="2961" spans="1:8" ht="13.8" x14ac:dyDescent="0.3">
      <c r="A2961" s="77">
        <v>5</v>
      </c>
      <c r="B2961" s="78">
        <v>4</v>
      </c>
      <c r="C2961" s="77">
        <v>13</v>
      </c>
      <c r="D2961" s="79">
        <v>1533.2629999999999</v>
      </c>
      <c r="E2961" s="79">
        <v>2.2357551297045033</v>
      </c>
      <c r="F2961" s="79">
        <v>43.301463351156819</v>
      </c>
      <c r="G2961" s="80">
        <v>0.25</v>
      </c>
      <c r="H2961" s="79">
        <f>F2961*G2961*D2961*E2961*'Equation 4'!$D$6*3600*0.000001*0.000001</f>
        <v>1.3359369879328762</v>
      </c>
    </row>
    <row r="2962" spans="1:8" ht="13.8" x14ac:dyDescent="0.3">
      <c r="A2962" s="77">
        <v>5</v>
      </c>
      <c r="B2962" s="78">
        <v>4</v>
      </c>
      <c r="C2962" s="77">
        <v>14</v>
      </c>
      <c r="D2962" s="79">
        <v>1885.0709999999999</v>
      </c>
      <c r="E2962" s="79">
        <v>2.5576551761330144</v>
      </c>
      <c r="F2962" s="79">
        <v>37.503121684643119</v>
      </c>
      <c r="G2962" s="80">
        <v>0.25</v>
      </c>
      <c r="H2962" s="79">
        <f>F2962*G2962*D2962*E2962*'Equation 4'!$D$6*3600*0.000001*0.000001</f>
        <v>1.6273449971124858</v>
      </c>
    </row>
    <row r="2963" spans="1:8" ht="13.8" x14ac:dyDescent="0.3">
      <c r="A2963" s="77">
        <v>5</v>
      </c>
      <c r="B2963" s="78">
        <v>4</v>
      </c>
      <c r="C2963" s="77">
        <v>15</v>
      </c>
      <c r="D2963" s="79">
        <v>2065.038</v>
      </c>
      <c r="E2963" s="79">
        <v>2.8400044014050403</v>
      </c>
      <c r="F2963" s="79">
        <v>33.49930129985507</v>
      </c>
      <c r="G2963" s="80">
        <v>0.25</v>
      </c>
      <c r="H2963" s="79">
        <f>F2963*G2963*D2963*E2963*'Equation 4'!$D$6*3600*0.000001*0.000001</f>
        <v>1.7681752991265833</v>
      </c>
    </row>
    <row r="2964" spans="1:8" ht="13.8" x14ac:dyDescent="0.3">
      <c r="A2964" s="77">
        <v>5</v>
      </c>
      <c r="B2964" s="78">
        <v>4</v>
      </c>
      <c r="C2964" s="77">
        <v>16</v>
      </c>
      <c r="D2964" s="79">
        <v>1994.6110000000001</v>
      </c>
      <c r="E2964" s="79">
        <v>2.9801048639267713</v>
      </c>
      <c r="F2964" s="79">
        <v>38.706943558264832</v>
      </c>
      <c r="G2964" s="80">
        <v>0.25</v>
      </c>
      <c r="H2964" s="79">
        <f>F2964*G2964*D2964*E2964*'Equation 4'!$D$6*3600*0.000001*0.000001</f>
        <v>2.0707188870201443</v>
      </c>
    </row>
    <row r="2965" spans="1:8" ht="13.8" x14ac:dyDescent="0.3">
      <c r="A2965" s="77">
        <v>5</v>
      </c>
      <c r="B2965" s="78">
        <v>4</v>
      </c>
      <c r="C2965" s="77">
        <v>17</v>
      </c>
      <c r="D2965" s="79">
        <v>1574.0650000000001</v>
      </c>
      <c r="E2965" s="79">
        <v>3.3230294912925462</v>
      </c>
      <c r="F2965" s="79">
        <v>43.725748125151092</v>
      </c>
      <c r="G2965" s="80">
        <v>0.25</v>
      </c>
      <c r="H2965" s="79">
        <f>F2965*G2965*D2965*E2965*'Equation 4'!$D$6*3600*0.000001*0.000001</f>
        <v>2.058432433114052</v>
      </c>
    </row>
    <row r="2966" spans="1:8" ht="13.8" x14ac:dyDescent="0.3">
      <c r="A2966" s="77">
        <v>5</v>
      </c>
      <c r="B2966" s="78">
        <v>4</v>
      </c>
      <c r="C2966" s="77">
        <v>18</v>
      </c>
      <c r="D2966" s="79">
        <v>224.85599999999999</v>
      </c>
      <c r="E2966" s="79">
        <v>3.5261640631144773</v>
      </c>
      <c r="F2966" s="79">
        <v>41.047274446521982</v>
      </c>
      <c r="G2966" s="80">
        <v>0.25</v>
      </c>
      <c r="H2966" s="79">
        <f>F2966*G2966*D2966*E2966*'Equation 4'!$D$6*3600*0.000001*0.000001</f>
        <v>0.29290975139174047</v>
      </c>
    </row>
    <row r="2967" spans="1:8" ht="13.8" x14ac:dyDescent="0.3">
      <c r="A2967" s="77">
        <v>5</v>
      </c>
      <c r="B2967" s="78">
        <v>4</v>
      </c>
      <c r="C2967" s="77">
        <v>19</v>
      </c>
      <c r="D2967" s="79">
        <v>103.95699999999999</v>
      </c>
      <c r="E2967" s="79">
        <v>4.5512295042109221</v>
      </c>
      <c r="F2967" s="79">
        <v>38.989320340303678</v>
      </c>
      <c r="G2967" s="80">
        <v>0.25</v>
      </c>
      <c r="H2967" s="79">
        <f>F2967*G2967*D2967*E2967*'Equation 4'!$D$6*3600*0.000001*0.000001</f>
        <v>0.16602391410013143</v>
      </c>
    </row>
    <row r="2968" spans="1:8" ht="13.8" x14ac:dyDescent="0.3">
      <c r="A2968" s="77">
        <v>5</v>
      </c>
      <c r="B2968" s="78">
        <v>4</v>
      </c>
      <c r="C2968" s="77">
        <v>20</v>
      </c>
      <c r="D2968" s="79">
        <v>91.977000000000004</v>
      </c>
      <c r="E2968" s="79">
        <v>4.7139412384967203</v>
      </c>
      <c r="F2968" s="79">
        <v>36.234752325267294</v>
      </c>
      <c r="G2968" s="80">
        <v>0.25</v>
      </c>
      <c r="H2968" s="79">
        <f>F2968*G2968*D2968*E2968*'Equation 4'!$D$6*3600*0.000001*0.000001</f>
        <v>0.14139407505520882</v>
      </c>
    </row>
    <row r="2969" spans="1:8" ht="13.8" x14ac:dyDescent="0.3">
      <c r="A2969" s="77">
        <v>5</v>
      </c>
      <c r="B2969" s="78">
        <v>4</v>
      </c>
      <c r="C2969" s="77">
        <v>21</v>
      </c>
      <c r="D2969" s="79">
        <v>86.549000000000007</v>
      </c>
      <c r="E2969" s="79">
        <v>4.2314831915062596</v>
      </c>
      <c r="F2969" s="79">
        <v>32.403156884860621</v>
      </c>
      <c r="G2969" s="80">
        <v>0.25</v>
      </c>
      <c r="H2969" s="79">
        <f>F2969*G2969*D2969*E2969*'Equation 4'!$D$6*3600*0.000001*0.000001</f>
        <v>0.10680325958870297</v>
      </c>
    </row>
    <row r="2970" spans="1:8" ht="13.8" x14ac:dyDescent="0.3">
      <c r="A2970" s="77">
        <v>5</v>
      </c>
      <c r="B2970" s="78">
        <v>4</v>
      </c>
      <c r="C2970" s="77">
        <v>22</v>
      </c>
      <c r="D2970" s="79">
        <v>83.343000000000004</v>
      </c>
      <c r="E2970" s="79">
        <v>3.788645140416294</v>
      </c>
      <c r="F2970" s="79">
        <v>25.365519644901074</v>
      </c>
      <c r="G2970" s="80">
        <v>0.25</v>
      </c>
      <c r="H2970" s="79">
        <f>F2970*G2970*D2970*E2970*'Equation 4'!$D$6*3600*0.000001*0.000001</f>
        <v>7.2084075335479475E-2</v>
      </c>
    </row>
    <row r="2971" spans="1:8" ht="13.8" x14ac:dyDescent="0.3">
      <c r="A2971" s="77">
        <v>5</v>
      </c>
      <c r="B2971" s="78">
        <v>4</v>
      </c>
      <c r="C2971" s="77">
        <v>23</v>
      </c>
      <c r="D2971" s="79">
        <v>84.902000000000001</v>
      </c>
      <c r="E2971" s="79">
        <v>3.5979897164944759</v>
      </c>
      <c r="F2971" s="79">
        <v>8.9101202075191797</v>
      </c>
      <c r="G2971" s="80">
        <v>0.25</v>
      </c>
      <c r="H2971" s="79">
        <f>F2971*G2971*D2971*E2971*'Equation 4'!$D$6*3600*0.000001*0.000001</f>
        <v>2.4496492857312858E-2</v>
      </c>
    </row>
    <row r="2972" spans="1:8" ht="13.8" x14ac:dyDescent="0.3">
      <c r="A2972" s="77">
        <v>5</v>
      </c>
      <c r="B2972" s="78">
        <v>4</v>
      </c>
      <c r="C2972" s="77">
        <v>24</v>
      </c>
      <c r="D2972" s="79">
        <v>95.096000000000004</v>
      </c>
      <c r="E2972" s="79">
        <v>3.5957202338335499</v>
      </c>
      <c r="F2972" s="79">
        <v>0.13036549120969543</v>
      </c>
      <c r="G2972" s="80">
        <v>0.25</v>
      </c>
      <c r="H2972" s="79">
        <f>F2972*G2972*D2972*E2972*'Equation 4'!$D$6*3600*0.000001*0.000001</f>
        <v>4.0119295529762001E-4</v>
      </c>
    </row>
    <row r="2973" spans="1:8" ht="13.8" x14ac:dyDescent="0.3">
      <c r="A2973" s="77">
        <v>5</v>
      </c>
      <c r="B2973" s="78">
        <v>4</v>
      </c>
      <c r="C2973" s="77">
        <v>1</v>
      </c>
      <c r="D2973" s="79">
        <v>94.725999999999999</v>
      </c>
      <c r="E2973" s="79">
        <v>3.8317507747764594</v>
      </c>
      <c r="F2973" s="79">
        <v>-0.1112885298681392</v>
      </c>
      <c r="G2973" s="80">
        <v>0.25</v>
      </c>
      <c r="H2973" s="79">
        <f>F2973*G2973*D2973*E2973*'Equation 4'!$D$6*3600*0.000001*0.000001</f>
        <v>-3.6354599735740267E-4</v>
      </c>
    </row>
    <row r="2974" spans="1:8" ht="13.8" x14ac:dyDescent="0.3">
      <c r="A2974" s="77">
        <v>5</v>
      </c>
      <c r="B2974" s="78">
        <v>4</v>
      </c>
      <c r="C2974" s="77">
        <v>2</v>
      </c>
      <c r="D2974" s="79">
        <v>102.337</v>
      </c>
      <c r="E2974" s="79">
        <v>4.2566607804710017</v>
      </c>
      <c r="F2974" s="79">
        <v>-0.44388299889079397</v>
      </c>
      <c r="G2974" s="80">
        <v>0.25</v>
      </c>
      <c r="H2974" s="79">
        <f>F2974*G2974*D2974*E2974*'Equation 4'!$D$6*3600*0.000001*0.000001</f>
        <v>-1.7402544158077206E-3</v>
      </c>
    </row>
    <row r="2975" spans="1:8" ht="13.8" x14ac:dyDescent="0.3">
      <c r="A2975" s="77">
        <v>5</v>
      </c>
      <c r="B2975" s="78">
        <v>4</v>
      </c>
      <c r="C2975" s="77">
        <v>3</v>
      </c>
      <c r="D2975" s="79">
        <v>121.84</v>
      </c>
      <c r="E2975" s="79">
        <v>4.5168392709947076</v>
      </c>
      <c r="F2975" s="79">
        <v>-0.52155065758593677</v>
      </c>
      <c r="G2975" s="80">
        <v>0.25</v>
      </c>
      <c r="H2975" s="79">
        <f>F2975*G2975*D2975*E2975*'Equation 4'!$D$6*3600*0.000001*0.000001</f>
        <v>-2.5832327251045293E-3</v>
      </c>
    </row>
    <row r="2976" spans="1:8" ht="13.8" x14ac:dyDescent="0.3">
      <c r="A2976" s="77">
        <v>5</v>
      </c>
      <c r="B2976" s="78">
        <v>4</v>
      </c>
      <c r="C2976" s="77">
        <v>4</v>
      </c>
      <c r="D2976" s="79">
        <v>133.77099999999999</v>
      </c>
      <c r="E2976" s="79">
        <v>4.5672228979983016</v>
      </c>
      <c r="F2976" s="79">
        <v>-0.51396990263616615</v>
      </c>
      <c r="G2976" s="80">
        <v>0.25</v>
      </c>
      <c r="H2976" s="79">
        <f>F2976*G2976*D2976*E2976*'Equation 4'!$D$6*3600*0.000001*0.000001</f>
        <v>-2.8261445979534333E-3</v>
      </c>
    </row>
    <row r="2977" spans="1:8" ht="13.8" x14ac:dyDescent="0.3">
      <c r="A2977" s="77">
        <v>5</v>
      </c>
      <c r="B2977" s="78">
        <v>4</v>
      </c>
      <c r="C2977" s="77">
        <v>5</v>
      </c>
      <c r="D2977" s="79">
        <v>132.624</v>
      </c>
      <c r="E2977" s="79">
        <v>4.2974569224135335</v>
      </c>
      <c r="F2977" s="79">
        <v>4.4212629973144422</v>
      </c>
      <c r="G2977" s="80">
        <v>0.25</v>
      </c>
      <c r="H2977" s="79">
        <f>F2977*G2977*D2977*E2977*'Equation 4'!$D$6*3600*0.000001*0.000001</f>
        <v>2.2678927532788915E-2</v>
      </c>
    </row>
    <row r="2978" spans="1:8" ht="13.8" x14ac:dyDescent="0.3">
      <c r="A2978" s="77">
        <v>5</v>
      </c>
      <c r="B2978" s="78">
        <v>5</v>
      </c>
      <c r="C2978" s="77">
        <v>6</v>
      </c>
      <c r="D2978" s="79">
        <v>154.047</v>
      </c>
      <c r="E2978" s="79">
        <v>4.045439160338467</v>
      </c>
      <c r="F2978" s="79">
        <v>9.9614996442363513</v>
      </c>
      <c r="G2978" s="80">
        <v>0.25</v>
      </c>
      <c r="H2978" s="79">
        <f>F2978*G2978*D2978*E2978*'Equation 4'!$D$6*3600*0.000001*0.000001</f>
        <v>5.5870962413537131E-2</v>
      </c>
    </row>
    <row r="2979" spans="1:8" ht="13.8" x14ac:dyDescent="0.3">
      <c r="A2979" s="77">
        <v>5</v>
      </c>
      <c r="B2979" s="78">
        <v>5</v>
      </c>
      <c r="C2979" s="77">
        <v>7</v>
      </c>
      <c r="D2979" s="79">
        <v>183.70500000000001</v>
      </c>
      <c r="E2979" s="79">
        <v>3.8763607933214885</v>
      </c>
      <c r="F2979" s="79">
        <v>15.831193014931856</v>
      </c>
      <c r="G2979" s="80">
        <v>0.25</v>
      </c>
      <c r="H2979" s="79">
        <f>F2979*G2979*D2979*E2979*'Equation 4'!$D$6*3600*0.000001*0.000001</f>
        <v>0.10146151026530262</v>
      </c>
    </row>
    <row r="2980" spans="1:8" ht="13.8" x14ac:dyDescent="0.3">
      <c r="A2980" s="77">
        <v>5</v>
      </c>
      <c r="B2980" s="78">
        <v>5</v>
      </c>
      <c r="C2980" s="77">
        <v>8</v>
      </c>
      <c r="D2980" s="79">
        <v>210.15700000000001</v>
      </c>
      <c r="E2980" s="79">
        <v>3.515005120906654</v>
      </c>
      <c r="F2980" s="79">
        <v>26.534507679416294</v>
      </c>
      <c r="G2980" s="80">
        <v>0.25</v>
      </c>
      <c r="H2980" s="79">
        <f>F2980*G2980*D2980*E2980*'Equation 4'!$D$6*3600*0.000001*0.000001</f>
        <v>0.17641006740526133</v>
      </c>
    </row>
    <row r="2981" spans="1:8" ht="13.8" x14ac:dyDescent="0.3">
      <c r="A2981" s="77">
        <v>5</v>
      </c>
      <c r="B2981" s="78">
        <v>5</v>
      </c>
      <c r="C2981" s="77">
        <v>9</v>
      </c>
      <c r="D2981" s="79">
        <v>241.49799999999999</v>
      </c>
      <c r="E2981" s="79">
        <v>3.5904725315757537</v>
      </c>
      <c r="F2981" s="79">
        <v>34.524921112930635</v>
      </c>
      <c r="G2981" s="80">
        <v>0.25</v>
      </c>
      <c r="H2981" s="79">
        <f>F2981*G2981*D2981*E2981*'Equation 4'!$D$6*3600*0.000001*0.000001</f>
        <v>0.26942652601556139</v>
      </c>
    </row>
    <row r="2982" spans="1:8" ht="13.8" x14ac:dyDescent="0.3">
      <c r="A2982" s="77">
        <v>5</v>
      </c>
      <c r="B2982" s="78">
        <v>5</v>
      </c>
      <c r="C2982" s="77">
        <v>10</v>
      </c>
      <c r="D2982" s="79">
        <v>322.274</v>
      </c>
      <c r="E2982" s="79">
        <v>4.0052215918722904</v>
      </c>
      <c r="F2982" s="79">
        <v>35.80645911933555</v>
      </c>
      <c r="G2982" s="80">
        <v>0.25</v>
      </c>
      <c r="H2982" s="79">
        <f>F2982*G2982*D2982*E2982*'Equation 4'!$D$6*3600*0.000001*0.000001</f>
        <v>0.41596395962672822</v>
      </c>
    </row>
    <row r="2983" spans="1:8" ht="13.8" x14ac:dyDescent="0.3">
      <c r="A2983" s="77">
        <v>5</v>
      </c>
      <c r="B2983" s="78">
        <v>5</v>
      </c>
      <c r="C2983" s="77">
        <v>11</v>
      </c>
      <c r="D2983" s="79">
        <v>448.42899999999997</v>
      </c>
      <c r="E2983" s="79">
        <v>4.6334083567067559</v>
      </c>
      <c r="F2983" s="79">
        <v>23.907319047823716</v>
      </c>
      <c r="G2983" s="80">
        <v>0.25</v>
      </c>
      <c r="H2983" s="79">
        <f>F2983*G2983*D2983*E2983*'Equation 4'!$D$6*3600*0.000001*0.000001</f>
        <v>0.44706189547793013</v>
      </c>
    </row>
    <row r="2984" spans="1:8" ht="13.8" x14ac:dyDescent="0.3">
      <c r="A2984" s="77">
        <v>5</v>
      </c>
      <c r="B2984" s="78">
        <v>5</v>
      </c>
      <c r="C2984" s="77">
        <v>12</v>
      </c>
      <c r="D2984" s="79">
        <v>674.846</v>
      </c>
      <c r="E2984" s="79">
        <v>5.1988585285618223</v>
      </c>
      <c r="F2984" s="79">
        <v>17.043347346295995</v>
      </c>
      <c r="G2984" s="80">
        <v>0.25</v>
      </c>
      <c r="H2984" s="79">
        <f>F2984*G2984*D2984*E2984*'Equation 4'!$D$6*3600*0.000001*0.000001</f>
        <v>0.5381583487681193</v>
      </c>
    </row>
    <row r="2985" spans="1:8" ht="13.8" x14ac:dyDescent="0.3">
      <c r="A2985" s="77">
        <v>5</v>
      </c>
      <c r="B2985" s="78">
        <v>5</v>
      </c>
      <c r="C2985" s="77">
        <v>13</v>
      </c>
      <c r="D2985" s="79">
        <v>899.87900000000002</v>
      </c>
      <c r="E2985" s="79">
        <v>5.63490523434068</v>
      </c>
      <c r="F2985" s="79">
        <v>15.510187681495957</v>
      </c>
      <c r="G2985" s="80">
        <v>0.25</v>
      </c>
      <c r="H2985" s="79">
        <f>F2985*G2985*D2985*E2985*'Equation 4'!$D$6*3600*0.000001*0.000001</f>
        <v>0.70783216889303791</v>
      </c>
    </row>
    <row r="2986" spans="1:8" ht="13.8" x14ac:dyDescent="0.3">
      <c r="A2986" s="77">
        <v>5</v>
      </c>
      <c r="B2986" s="78">
        <v>5</v>
      </c>
      <c r="C2986" s="77">
        <v>14</v>
      </c>
      <c r="D2986" s="79">
        <v>1097.5740000000001</v>
      </c>
      <c r="E2986" s="79">
        <v>5.7870221184992889</v>
      </c>
      <c r="F2986" s="79">
        <v>15.029697349505135</v>
      </c>
      <c r="G2986" s="80">
        <v>0.25</v>
      </c>
      <c r="H2986" s="79">
        <f>F2986*G2986*D2986*E2986*'Equation 4'!$D$6*3600*0.000001*0.000001</f>
        <v>0.8591751308715645</v>
      </c>
    </row>
    <row r="2987" spans="1:8" ht="13.8" x14ac:dyDescent="0.3">
      <c r="A2987" s="77">
        <v>5</v>
      </c>
      <c r="B2987" s="78">
        <v>5</v>
      </c>
      <c r="C2987" s="77">
        <v>15</v>
      </c>
      <c r="D2987" s="79">
        <v>1198.9010000000001</v>
      </c>
      <c r="E2987" s="79">
        <v>5.7490834921750791</v>
      </c>
      <c r="F2987" s="79">
        <v>15.147153789959912</v>
      </c>
      <c r="G2987" s="80">
        <v>0.25</v>
      </c>
      <c r="H2987" s="79">
        <f>F2987*G2987*D2987*E2987*'Equation 4'!$D$6*3600*0.000001*0.000001</f>
        <v>0.9396269889661677</v>
      </c>
    </row>
    <row r="2988" spans="1:8" ht="13.8" x14ac:dyDescent="0.3">
      <c r="A2988" s="77">
        <v>5</v>
      </c>
      <c r="B2988" s="78">
        <v>5</v>
      </c>
      <c r="C2988" s="77">
        <v>16</v>
      </c>
      <c r="D2988" s="79">
        <v>1107.9010000000001</v>
      </c>
      <c r="E2988" s="79">
        <v>5.7402205532540291</v>
      </c>
      <c r="F2988" s="79">
        <v>18.763626322884932</v>
      </c>
      <c r="G2988" s="80">
        <v>0.25</v>
      </c>
      <c r="H2988" s="79">
        <f>F2988*G2988*D2988*E2988*'Equation 4'!$D$6*3600*0.000001*0.000001</f>
        <v>1.0739617615728587</v>
      </c>
    </row>
    <row r="2989" spans="1:8" ht="13.8" x14ac:dyDescent="0.3">
      <c r="A2989" s="77">
        <v>5</v>
      </c>
      <c r="B2989" s="78">
        <v>5</v>
      </c>
      <c r="C2989" s="77">
        <v>17</v>
      </c>
      <c r="D2989" s="79">
        <v>715.78399999999999</v>
      </c>
      <c r="E2989" s="79">
        <v>5.8476974100922838</v>
      </c>
      <c r="F2989" s="79">
        <v>23.652140794284715</v>
      </c>
      <c r="G2989" s="80">
        <v>0.25</v>
      </c>
      <c r="H2989" s="79">
        <f>F2989*G2989*D2989*E2989*'Equation 4'!$D$6*3600*0.000001*0.000001</f>
        <v>0.89100438879667621</v>
      </c>
    </row>
    <row r="2990" spans="1:8" ht="13.8" x14ac:dyDescent="0.3">
      <c r="A2990" s="77">
        <v>5</v>
      </c>
      <c r="B2990" s="78">
        <v>5</v>
      </c>
      <c r="C2990" s="77">
        <v>18</v>
      </c>
      <c r="D2990" s="79">
        <v>193.02099999999999</v>
      </c>
      <c r="E2990" s="79">
        <v>5.0696324324353146</v>
      </c>
      <c r="F2990" s="79">
        <v>27.707177160177196</v>
      </c>
      <c r="G2990" s="80">
        <v>0.25</v>
      </c>
      <c r="H2990" s="79">
        <f>F2990*G2990*D2990*E2990*'Equation 4'!$D$6*3600*0.000001*0.000001</f>
        <v>0.24401460717160733</v>
      </c>
    </row>
    <row r="2991" spans="1:8" ht="13.8" x14ac:dyDescent="0.3">
      <c r="A2991" s="77">
        <v>5</v>
      </c>
      <c r="B2991" s="78">
        <v>5</v>
      </c>
      <c r="C2991" s="77">
        <v>19</v>
      </c>
      <c r="D2991" s="79">
        <v>102.88200000000001</v>
      </c>
      <c r="E2991" s="79">
        <v>5.1052952901864552</v>
      </c>
      <c r="F2991" s="79">
        <v>34.741325880747141</v>
      </c>
      <c r="G2991" s="80">
        <v>0.25</v>
      </c>
      <c r="H2991" s="79">
        <f>F2991*G2991*D2991*E2991*'Equation 4'!$D$6*3600*0.000001*0.000001</f>
        <v>0.16422874095357071</v>
      </c>
    </row>
    <row r="2992" spans="1:8" ht="13.8" x14ac:dyDescent="0.3">
      <c r="A2992" s="77">
        <v>5</v>
      </c>
      <c r="B2992" s="78">
        <v>5</v>
      </c>
      <c r="C2992" s="77">
        <v>20</v>
      </c>
      <c r="D2992" s="79">
        <v>103.477</v>
      </c>
      <c r="E2992" s="79">
        <v>4.9351149935943743</v>
      </c>
      <c r="F2992" s="79">
        <v>30.60842199907141</v>
      </c>
      <c r="G2992" s="80">
        <v>0.25</v>
      </c>
      <c r="H2992" s="79">
        <f>F2992*G2992*D2992*E2992*'Equation 4'!$D$6*3600*0.000001*0.000001</f>
        <v>0.14067747208869241</v>
      </c>
    </row>
    <row r="2993" spans="1:8" ht="13.8" x14ac:dyDescent="0.3">
      <c r="A2993" s="77">
        <v>5</v>
      </c>
      <c r="B2993" s="78">
        <v>5</v>
      </c>
      <c r="C2993" s="77">
        <v>21</v>
      </c>
      <c r="D2993" s="79">
        <v>102.26900000000001</v>
      </c>
      <c r="E2993" s="79">
        <v>4.7340895640027769</v>
      </c>
      <c r="F2993" s="79">
        <v>24.137304411922003</v>
      </c>
      <c r="G2993" s="80">
        <v>0.25</v>
      </c>
      <c r="H2993" s="79">
        <f>F2993*G2993*D2993*E2993*'Equation 4'!$D$6*3600*0.000001*0.000001</f>
        <v>0.10517481494181426</v>
      </c>
    </row>
    <row r="2994" spans="1:8" ht="13.8" x14ac:dyDescent="0.3">
      <c r="A2994" s="77">
        <v>5</v>
      </c>
      <c r="B2994" s="78">
        <v>5</v>
      </c>
      <c r="C2994" s="77">
        <v>22</v>
      </c>
      <c r="D2994" s="79">
        <v>85.393000000000001</v>
      </c>
      <c r="E2994" s="79">
        <v>4.3001545321069568</v>
      </c>
      <c r="F2994" s="79">
        <v>21.310273276621491</v>
      </c>
      <c r="G2994" s="80">
        <v>0.25</v>
      </c>
      <c r="H2994" s="79">
        <f>F2994*G2994*D2994*E2994*'Equation 4'!$D$6*3600*0.000001*0.000001</f>
        <v>7.0426784906401738E-2</v>
      </c>
    </row>
    <row r="2995" spans="1:8" ht="13.8" x14ac:dyDescent="0.3">
      <c r="A2995" s="77">
        <v>5</v>
      </c>
      <c r="B2995" s="78">
        <v>5</v>
      </c>
      <c r="C2995" s="77">
        <v>23</v>
      </c>
      <c r="D2995" s="79">
        <v>65.421999999999997</v>
      </c>
      <c r="E2995" s="79">
        <v>3.6582195122764296</v>
      </c>
      <c r="F2995" s="79">
        <v>11.282212681105307</v>
      </c>
      <c r="G2995" s="80">
        <v>0.25</v>
      </c>
      <c r="H2995" s="79">
        <f>F2995*G2995*D2995*E2995*'Equation 4'!$D$6*3600*0.000001*0.000001</f>
        <v>2.4301348318979329E-2</v>
      </c>
    </row>
    <row r="2996" spans="1:8" ht="13.8" x14ac:dyDescent="0.3">
      <c r="A2996" s="77">
        <v>5</v>
      </c>
      <c r="B2996" s="78">
        <v>5</v>
      </c>
      <c r="C2996" s="77">
        <v>24</v>
      </c>
      <c r="D2996" s="79">
        <v>49.243000000000002</v>
      </c>
      <c r="E2996" s="79">
        <v>3.3601050578813751</v>
      </c>
      <c r="F2996" s="79">
        <v>0.78204499800451099</v>
      </c>
      <c r="G2996" s="80">
        <v>0.25</v>
      </c>
      <c r="H2996" s="79">
        <f>F2996*G2996*D2996*E2996*'Equation 4'!$D$6*3600*0.000001*0.000001</f>
        <v>1.164586125382668E-3</v>
      </c>
    </row>
    <row r="2997" spans="1:8" ht="13.8" x14ac:dyDescent="0.3">
      <c r="A2997" s="77">
        <v>5</v>
      </c>
      <c r="B2997" s="78">
        <v>5</v>
      </c>
      <c r="C2997" s="77">
        <v>1</v>
      </c>
      <c r="D2997" s="79">
        <v>42.381999999999998</v>
      </c>
      <c r="E2997" s="79">
        <v>3.3189746910755438</v>
      </c>
      <c r="F2997" s="79">
        <v>1.0251705148505916</v>
      </c>
      <c r="G2997" s="80">
        <v>0.25</v>
      </c>
      <c r="H2997" s="79">
        <f>F2997*G2997*D2997*E2997*'Equation 4'!$D$6*3600*0.000001*0.000001</f>
        <v>1.2978485138335628E-3</v>
      </c>
    </row>
    <row r="2998" spans="1:8" ht="13.8" x14ac:dyDescent="0.3">
      <c r="A2998" s="77">
        <v>5</v>
      </c>
      <c r="B2998" s="78">
        <v>5</v>
      </c>
      <c r="C2998" s="77">
        <v>2</v>
      </c>
      <c r="D2998" s="79">
        <v>41.756</v>
      </c>
      <c r="E2998" s="79">
        <v>3.5253056605066173</v>
      </c>
      <c r="F2998" s="79">
        <v>0.47503380665541961</v>
      </c>
      <c r="G2998" s="80">
        <v>0.25</v>
      </c>
      <c r="H2998" s="79">
        <f>F2998*G2998*D2998*E2998*'Equation 4'!$D$6*3600*0.000001*0.000001</f>
        <v>6.2933617287688152E-4</v>
      </c>
    </row>
    <row r="2999" spans="1:8" ht="13.8" x14ac:dyDescent="0.3">
      <c r="A2999" s="77">
        <v>5</v>
      </c>
      <c r="B2999" s="78">
        <v>5</v>
      </c>
      <c r="C2999" s="77">
        <v>3</v>
      </c>
      <c r="D2999" s="79">
        <v>40.463999999999999</v>
      </c>
      <c r="E2999" s="79">
        <v>3.5077806373831302</v>
      </c>
      <c r="F2999" s="79">
        <v>0.5370993031843927</v>
      </c>
      <c r="G2999" s="80">
        <v>0.25</v>
      </c>
      <c r="H2999" s="79">
        <f>F2999*G2999*D2999*E2999*'Equation 4'!$D$6*3600*0.000001*0.000001</f>
        <v>6.8611724779698191E-4</v>
      </c>
    </row>
    <row r="3000" spans="1:8" ht="13.8" x14ac:dyDescent="0.3">
      <c r="A3000" s="77">
        <v>5</v>
      </c>
      <c r="B3000" s="78">
        <v>5</v>
      </c>
      <c r="C3000" s="77">
        <v>4</v>
      </c>
      <c r="D3000" s="79">
        <v>42.578000000000003</v>
      </c>
      <c r="E3000" s="79">
        <v>3.4761652722504435</v>
      </c>
      <c r="F3000" s="79">
        <v>0.59197262006156315</v>
      </c>
      <c r="G3000" s="80">
        <v>0.25</v>
      </c>
      <c r="H3000" s="79">
        <f>F3000*G3000*D3000*E3000*'Equation 4'!$D$6*3600*0.000001*0.000001</f>
        <v>7.8855103082689005E-4</v>
      </c>
    </row>
    <row r="3001" spans="1:8" ht="13.8" x14ac:dyDescent="0.3">
      <c r="A3001" s="77">
        <v>5</v>
      </c>
      <c r="B3001" s="78">
        <v>5</v>
      </c>
      <c r="C3001" s="77">
        <v>5</v>
      </c>
      <c r="D3001" s="79">
        <v>41.536999999999999</v>
      </c>
      <c r="E3001" s="79">
        <v>3.1592736506988439</v>
      </c>
      <c r="F3001" s="79">
        <v>21.944994686889224</v>
      </c>
      <c r="G3001" s="80">
        <v>0.25</v>
      </c>
      <c r="H3001" s="79">
        <f>F3001*G3001*D3001*E3001*'Equation 4'!$D$6*3600*0.000001*0.000001</f>
        <v>2.5917932910490705E-2</v>
      </c>
    </row>
    <row r="3002" spans="1:8" ht="13.8" x14ac:dyDescent="0.3">
      <c r="A3002" s="77">
        <v>5</v>
      </c>
      <c r="B3002" s="78">
        <v>6</v>
      </c>
      <c r="C3002" s="77">
        <v>6</v>
      </c>
      <c r="D3002" s="79">
        <v>43.308</v>
      </c>
      <c r="E3002" s="79">
        <v>2.6704765492323652</v>
      </c>
      <c r="F3002" s="79">
        <v>49.577701555136272</v>
      </c>
      <c r="G3002" s="80">
        <v>0.25</v>
      </c>
      <c r="H3002" s="79">
        <f>F3002*G3002*D3002*E3002*'Equation 4'!$D$6*3600*0.000001*0.000001</f>
        <v>5.1604288545078765E-2</v>
      </c>
    </row>
    <row r="3003" spans="1:8" ht="13.8" x14ac:dyDescent="0.3">
      <c r="A3003" s="77">
        <v>5</v>
      </c>
      <c r="B3003" s="78">
        <v>6</v>
      </c>
      <c r="C3003" s="77">
        <v>7</v>
      </c>
      <c r="D3003" s="79">
        <v>132.39500000000001</v>
      </c>
      <c r="E3003" s="79">
        <v>3.0988217115542485</v>
      </c>
      <c r="F3003" s="79">
        <v>20.498307736535349</v>
      </c>
      <c r="G3003" s="80">
        <v>0.25</v>
      </c>
      <c r="H3003" s="79">
        <f>F3003*G3003*D3003*E3003*'Equation 4'!$D$6*3600*0.000001*0.000001</f>
        <v>7.5688289800929107E-2</v>
      </c>
    </row>
    <row r="3004" spans="1:8" ht="13.8" x14ac:dyDescent="0.3">
      <c r="A3004" s="77">
        <v>5</v>
      </c>
      <c r="B3004" s="78">
        <v>6</v>
      </c>
      <c r="C3004" s="77">
        <v>8</v>
      </c>
      <c r="D3004" s="79">
        <v>254.83600000000001</v>
      </c>
      <c r="E3004" s="79">
        <v>3.0911942675930284</v>
      </c>
      <c r="F3004" s="79">
        <v>30.552127188937025</v>
      </c>
      <c r="G3004" s="80">
        <v>0.25</v>
      </c>
      <c r="H3004" s="79">
        <f>F3004*G3004*D3004*E3004*'Equation 4'!$D$6*3600*0.000001*0.000001</f>
        <v>0.21660627896585541</v>
      </c>
    </row>
    <row r="3005" spans="1:8" ht="13.8" x14ac:dyDescent="0.3">
      <c r="A3005" s="77">
        <v>5</v>
      </c>
      <c r="B3005" s="78">
        <v>6</v>
      </c>
      <c r="C3005" s="77">
        <v>9</v>
      </c>
      <c r="D3005" s="79">
        <v>371.34100000000001</v>
      </c>
      <c r="E3005" s="79">
        <v>3.1975005863955679</v>
      </c>
      <c r="F3005" s="79">
        <v>39.108362151638609</v>
      </c>
      <c r="G3005" s="80">
        <v>0.25</v>
      </c>
      <c r="H3005" s="79">
        <f>F3005*G3005*D3005*E3005*'Equation 4'!$D$6*3600*0.000001*0.000001</f>
        <v>0.41792242285244641</v>
      </c>
    </row>
    <row r="3006" spans="1:8" ht="13.8" x14ac:dyDescent="0.3">
      <c r="A3006" s="77">
        <v>5</v>
      </c>
      <c r="B3006" s="78">
        <v>6</v>
      </c>
      <c r="C3006" s="77">
        <v>10</v>
      </c>
      <c r="D3006" s="79">
        <v>524.67399999999998</v>
      </c>
      <c r="E3006" s="79">
        <v>3.425525653093259</v>
      </c>
      <c r="F3006" s="79">
        <v>42.334558170004804</v>
      </c>
      <c r="G3006" s="80">
        <v>0.25</v>
      </c>
      <c r="H3006" s="79">
        <f>F3006*G3006*D3006*E3006*'Equation 4'!$D$6*3600*0.000001*0.000001</f>
        <v>0.68478511033759859</v>
      </c>
    </row>
    <row r="3007" spans="1:8" ht="13.8" x14ac:dyDescent="0.3">
      <c r="A3007" s="77">
        <v>5</v>
      </c>
      <c r="B3007" s="78">
        <v>6</v>
      </c>
      <c r="C3007" s="77">
        <v>11</v>
      </c>
      <c r="D3007" s="79">
        <v>729.404</v>
      </c>
      <c r="E3007" s="79">
        <v>3.820660806719173</v>
      </c>
      <c r="F3007" s="79">
        <v>29.582070511707425</v>
      </c>
      <c r="G3007" s="80">
        <v>0.25</v>
      </c>
      <c r="H3007" s="79">
        <f>F3007*G3007*D3007*E3007*'Equation 4'!$D$6*3600*0.000001*0.000001</f>
        <v>0.741955231344124</v>
      </c>
    </row>
    <row r="3008" spans="1:8" ht="13.8" x14ac:dyDescent="0.3">
      <c r="A3008" s="77">
        <v>5</v>
      </c>
      <c r="B3008" s="78">
        <v>6</v>
      </c>
      <c r="C3008" s="77">
        <v>12</v>
      </c>
      <c r="D3008" s="79">
        <v>1026.223</v>
      </c>
      <c r="E3008" s="79">
        <v>4.0979171538721957</v>
      </c>
      <c r="F3008" s="79">
        <v>22.36617017741219</v>
      </c>
      <c r="G3008" s="80">
        <v>0.25</v>
      </c>
      <c r="H3008" s="79">
        <f>F3008*G3008*D3008*E3008*'Equation 4'!$D$6*3600*0.000001*0.000001</f>
        <v>0.84652356564596665</v>
      </c>
    </row>
    <row r="3009" spans="1:8" ht="13.8" x14ac:dyDescent="0.3">
      <c r="A3009" s="77">
        <v>5</v>
      </c>
      <c r="B3009" s="78">
        <v>6</v>
      </c>
      <c r="C3009" s="77">
        <v>13</v>
      </c>
      <c r="D3009" s="79">
        <v>1432.758</v>
      </c>
      <c r="E3009" s="79">
        <v>4.3303967485670407</v>
      </c>
      <c r="F3009" s="79">
        <v>21.01676314525016</v>
      </c>
      <c r="G3009" s="80">
        <v>0.25</v>
      </c>
      <c r="H3009" s="79">
        <f>F3009*G3009*D3009*E3009*'Equation 4'!$D$6*3600*0.000001*0.000001</f>
        <v>1.1735696494275696</v>
      </c>
    </row>
    <row r="3010" spans="1:8" ht="13.8" x14ac:dyDescent="0.3">
      <c r="A3010" s="77">
        <v>5</v>
      </c>
      <c r="B3010" s="78">
        <v>6</v>
      </c>
      <c r="C3010" s="77">
        <v>14</v>
      </c>
      <c r="D3010" s="79">
        <v>1794.9570000000001</v>
      </c>
      <c r="E3010" s="79">
        <v>4.6205084135839423</v>
      </c>
      <c r="F3010" s="79">
        <v>19.523292366509718</v>
      </c>
      <c r="G3010" s="80">
        <v>0.25</v>
      </c>
      <c r="H3010" s="79">
        <f>F3010*G3010*D3010*E3010*'Equation 4'!$D$6*3600*0.000001*0.000001</f>
        <v>1.4572678441076465</v>
      </c>
    </row>
    <row r="3011" spans="1:8" ht="13.8" x14ac:dyDescent="0.3">
      <c r="A3011" s="77">
        <v>5</v>
      </c>
      <c r="B3011" s="78">
        <v>6</v>
      </c>
      <c r="C3011" s="77">
        <v>15</v>
      </c>
      <c r="D3011" s="79">
        <v>2036.848</v>
      </c>
      <c r="E3011" s="79">
        <v>5.0182655370157523</v>
      </c>
      <c r="F3011" s="79">
        <v>17.75634523884094</v>
      </c>
      <c r="G3011" s="80">
        <v>0.25</v>
      </c>
      <c r="H3011" s="79">
        <f>F3011*G3011*D3011*E3011*'Equation 4'!$D$6*3600*0.000001*0.000001</f>
        <v>1.6334594161139899</v>
      </c>
    </row>
    <row r="3012" spans="1:8" ht="13.8" x14ac:dyDescent="0.3">
      <c r="A3012" s="77">
        <v>5</v>
      </c>
      <c r="B3012" s="78">
        <v>6</v>
      </c>
      <c r="C3012" s="77">
        <v>16</v>
      </c>
      <c r="D3012" s="79">
        <v>1761.6990000000001</v>
      </c>
      <c r="E3012" s="79">
        <v>5.613021022586679</v>
      </c>
      <c r="F3012" s="79">
        <v>19.251593373965392</v>
      </c>
      <c r="G3012" s="80">
        <v>0.25</v>
      </c>
      <c r="H3012" s="79">
        <f>F3012*G3012*D3012*E3012*'Equation 4'!$D$6*3600*0.000001*0.000001</f>
        <v>1.7133163768075215</v>
      </c>
    </row>
    <row r="3013" spans="1:8" ht="13.8" x14ac:dyDescent="0.3">
      <c r="A3013" s="77">
        <v>5</v>
      </c>
      <c r="B3013" s="78">
        <v>6</v>
      </c>
      <c r="C3013" s="77">
        <v>17</v>
      </c>
      <c r="D3013" s="79">
        <v>964.48699999999997</v>
      </c>
      <c r="E3013" s="79">
        <v>6.4143365985891334</v>
      </c>
      <c r="F3013" s="79">
        <v>21.318090450712603</v>
      </c>
      <c r="G3013" s="80">
        <v>0.25</v>
      </c>
      <c r="H3013" s="79">
        <f>F3013*G3013*D3013*E3013*'Equation 4'!$D$6*3600*0.000001*0.000001</f>
        <v>1.1869677915767249</v>
      </c>
    </row>
    <row r="3014" spans="1:8" ht="13.8" x14ac:dyDescent="0.3">
      <c r="A3014" s="77">
        <v>5</v>
      </c>
      <c r="B3014" s="78">
        <v>6</v>
      </c>
      <c r="C3014" s="77">
        <v>18</v>
      </c>
      <c r="D3014" s="79">
        <v>282.536</v>
      </c>
      <c r="E3014" s="79">
        <v>6.0438865806697599</v>
      </c>
      <c r="F3014" s="79">
        <v>22.794482910838632</v>
      </c>
      <c r="G3014" s="80">
        <v>0.25</v>
      </c>
      <c r="H3014" s="79">
        <f>F3014*G3014*D3014*E3014*'Equation 4'!$D$6*3600*0.000001*0.000001</f>
        <v>0.35031791898915815</v>
      </c>
    </row>
    <row r="3015" spans="1:8" ht="13.8" x14ac:dyDescent="0.3">
      <c r="A3015" s="77">
        <v>5</v>
      </c>
      <c r="B3015" s="78">
        <v>6</v>
      </c>
      <c r="C3015" s="77">
        <v>19</v>
      </c>
      <c r="D3015" s="79">
        <v>155.44499999999999</v>
      </c>
      <c r="E3015" s="79">
        <v>5.6936688523306307</v>
      </c>
      <c r="F3015" s="79">
        <v>24.366907645248872</v>
      </c>
      <c r="G3015" s="80">
        <v>0.25</v>
      </c>
      <c r="H3015" s="79">
        <f>F3015*G3015*D3015*E3015*'Equation 4'!$D$6*3600*0.000001*0.000001</f>
        <v>0.1940939009047469</v>
      </c>
    </row>
    <row r="3016" spans="1:8" ht="13.8" x14ac:dyDescent="0.3">
      <c r="A3016" s="77">
        <v>5</v>
      </c>
      <c r="B3016" s="78">
        <v>6</v>
      </c>
      <c r="C3016" s="77">
        <v>20</v>
      </c>
      <c r="D3016" s="79">
        <v>96.066999999999993</v>
      </c>
      <c r="E3016" s="79">
        <v>5.127161397888699</v>
      </c>
      <c r="F3016" s="79">
        <v>31.59407469250338</v>
      </c>
      <c r="G3016" s="80">
        <v>0.25</v>
      </c>
      <c r="H3016" s="79">
        <f>F3016*G3016*D3016*E3016*'Equation 4'!$D$6*3600*0.000001*0.000001</f>
        <v>0.14005524173877881</v>
      </c>
    </row>
    <row r="3017" spans="1:8" ht="13.8" x14ac:dyDescent="0.3">
      <c r="A3017" s="77">
        <v>5</v>
      </c>
      <c r="B3017" s="78">
        <v>6</v>
      </c>
      <c r="C3017" s="77">
        <v>21</v>
      </c>
      <c r="D3017" s="79">
        <v>75.747</v>
      </c>
      <c r="E3017" s="79">
        <v>4.5132083931500437</v>
      </c>
      <c r="F3017" s="79">
        <v>34.416249547758177</v>
      </c>
      <c r="G3017" s="80">
        <v>0.25</v>
      </c>
      <c r="H3017" s="79">
        <f>F3017*G3017*D3017*E3017*'Equation 4'!$D$6*3600*0.000001*0.000001</f>
        <v>0.10589046993537705</v>
      </c>
    </row>
    <row r="3018" spans="1:8" ht="13.8" x14ac:dyDescent="0.3">
      <c r="A3018" s="77">
        <v>5</v>
      </c>
      <c r="B3018" s="78">
        <v>6</v>
      </c>
      <c r="C3018" s="77">
        <v>22</v>
      </c>
      <c r="D3018" s="79">
        <v>60.683</v>
      </c>
      <c r="E3018" s="79">
        <v>4.0948379699323887</v>
      </c>
      <c r="F3018" s="79">
        <v>31.788828451661693</v>
      </c>
      <c r="G3018" s="80">
        <v>0.25</v>
      </c>
      <c r="H3018" s="79">
        <f>F3018*G3018*D3018*E3018*'Equation 4'!$D$6*3600*0.000001*0.000001</f>
        <v>7.109201056784735E-2</v>
      </c>
    </row>
    <row r="3019" spans="1:8" ht="13.8" x14ac:dyDescent="0.3">
      <c r="A3019" s="77">
        <v>5</v>
      </c>
      <c r="B3019" s="78">
        <v>6</v>
      </c>
      <c r="C3019" s="77">
        <v>23</v>
      </c>
      <c r="D3019" s="79">
        <v>55.948999999999998</v>
      </c>
      <c r="E3019" s="79">
        <v>4.2639424245643838</v>
      </c>
      <c r="F3019" s="79">
        <v>10.404322088637976</v>
      </c>
      <c r="G3019" s="80">
        <v>0.25</v>
      </c>
      <c r="H3019" s="79">
        <f>F3019*G3019*D3019*E3019*'Equation 4'!$D$6*3600*0.000001*0.000001</f>
        <v>2.2338806083166358E-2</v>
      </c>
    </row>
    <row r="3020" spans="1:8" ht="13.8" x14ac:dyDescent="0.3">
      <c r="A3020" s="77">
        <v>5</v>
      </c>
      <c r="B3020" s="78">
        <v>6</v>
      </c>
      <c r="C3020" s="77">
        <v>24</v>
      </c>
      <c r="D3020" s="79">
        <v>50.613999999999997</v>
      </c>
      <c r="E3020" s="79">
        <v>4.1062861566140274</v>
      </c>
      <c r="F3020" s="79">
        <v>-0.66988888774886135</v>
      </c>
      <c r="G3020" s="80">
        <v>0.25</v>
      </c>
      <c r="H3020" s="79">
        <f>F3020*G3020*D3020*E3020*'Equation 4'!$D$6*3600*0.000001*0.000001</f>
        <v>-1.253040634511125E-3</v>
      </c>
    </row>
    <row r="3021" spans="1:8" ht="13.8" x14ac:dyDescent="0.3">
      <c r="A3021" s="77">
        <v>5</v>
      </c>
      <c r="B3021" s="78">
        <v>6</v>
      </c>
      <c r="C3021" s="77">
        <v>1</v>
      </c>
      <c r="D3021" s="79">
        <v>49.088999999999999</v>
      </c>
      <c r="E3021" s="79">
        <v>3.8537806112958743</v>
      </c>
      <c r="F3021" s="79">
        <v>-0.25544556163459475</v>
      </c>
      <c r="G3021" s="80">
        <v>0.25</v>
      </c>
      <c r="H3021" s="79">
        <f>F3021*G3021*D3021*E3021*'Equation 4'!$D$6*3600*0.000001*0.000001</f>
        <v>-4.3492266768031085E-4</v>
      </c>
    </row>
    <row r="3022" spans="1:8" ht="13.8" x14ac:dyDescent="0.3">
      <c r="A3022" s="77">
        <v>5</v>
      </c>
      <c r="B3022" s="78">
        <v>6</v>
      </c>
      <c r="C3022" s="77">
        <v>2</v>
      </c>
      <c r="D3022" s="79">
        <v>45.491</v>
      </c>
      <c r="E3022" s="79">
        <v>3.5553804297149409</v>
      </c>
      <c r="F3022" s="79">
        <v>0.36540203001101368</v>
      </c>
      <c r="G3022" s="80">
        <v>0.25</v>
      </c>
      <c r="H3022" s="79">
        <f>F3022*G3022*D3022*E3022*'Equation 4'!$D$6*3600*0.000001*0.000001</f>
        <v>5.3189392064191597E-4</v>
      </c>
    </row>
    <row r="3023" spans="1:8" ht="13.8" x14ac:dyDescent="0.3">
      <c r="A3023" s="77">
        <v>5</v>
      </c>
      <c r="B3023" s="78">
        <v>6</v>
      </c>
      <c r="C3023" s="77">
        <v>3</v>
      </c>
      <c r="D3023" s="79">
        <v>41.164999999999999</v>
      </c>
      <c r="E3023" s="79">
        <v>3.0972671825336606</v>
      </c>
      <c r="F3023" s="79">
        <v>1.7570340726607903</v>
      </c>
      <c r="G3023" s="80">
        <v>0.25</v>
      </c>
      <c r="H3023" s="79">
        <f>F3023*G3023*D3023*E3023*'Equation 4'!$D$6*3600*0.000001*0.000001</f>
        <v>2.0161808415092648E-3</v>
      </c>
    </row>
    <row r="3024" spans="1:8" ht="13.8" x14ac:dyDescent="0.3">
      <c r="A3024" s="77">
        <v>5</v>
      </c>
      <c r="B3024" s="78">
        <v>6</v>
      </c>
      <c r="C3024" s="77">
        <v>4</v>
      </c>
      <c r="D3024" s="79">
        <v>39.183999999999997</v>
      </c>
      <c r="E3024" s="79">
        <v>2.7764570949323168</v>
      </c>
      <c r="F3024" s="79">
        <v>3.1207217142403607</v>
      </c>
      <c r="G3024" s="80">
        <v>0.25</v>
      </c>
      <c r="H3024" s="79">
        <f>F3024*G3024*D3024*E3024*'Equation 4'!$D$6*3600*0.000001*0.000001</f>
        <v>3.055605525337617E-3</v>
      </c>
    </row>
    <row r="3025" spans="1:8" ht="13.8" x14ac:dyDescent="0.3">
      <c r="A3025" s="77">
        <v>5</v>
      </c>
      <c r="B3025" s="78">
        <v>6</v>
      </c>
      <c r="C3025" s="77">
        <v>5</v>
      </c>
      <c r="D3025" s="79">
        <v>37.648000000000003</v>
      </c>
      <c r="E3025" s="79">
        <v>2.2179779079152251</v>
      </c>
      <c r="F3025" s="79">
        <v>38.545425600364084</v>
      </c>
      <c r="G3025" s="80">
        <v>0.25</v>
      </c>
      <c r="H3025" s="79">
        <f>F3025*G3025*D3025*E3025*'Equation 4'!$D$6*3600*0.000001*0.000001</f>
        <v>2.8967731117109638E-2</v>
      </c>
    </row>
    <row r="3026" spans="1:8" ht="13.8" x14ac:dyDescent="0.3">
      <c r="A3026" s="77">
        <v>5</v>
      </c>
      <c r="B3026" s="78">
        <v>7</v>
      </c>
      <c r="C3026" s="77">
        <v>6</v>
      </c>
      <c r="D3026" s="79">
        <v>38.673000000000002</v>
      </c>
      <c r="E3026" s="79">
        <v>1.8706835649034821</v>
      </c>
      <c r="F3026" s="79">
        <v>83.23643442708314</v>
      </c>
      <c r="G3026" s="80">
        <v>0.25</v>
      </c>
      <c r="H3026" s="79">
        <f>F3026*G3026*D3026*E3026*'Equation 4'!$D$6*3600*0.000001*0.000001</f>
        <v>5.4195617814304348E-2</v>
      </c>
    </row>
    <row r="3027" spans="1:8" ht="13.8" x14ac:dyDescent="0.3">
      <c r="A3027" s="77">
        <v>5</v>
      </c>
      <c r="B3027" s="78">
        <v>7</v>
      </c>
      <c r="C3027" s="77">
        <v>7</v>
      </c>
      <c r="D3027" s="79">
        <v>146.63300000000001</v>
      </c>
      <c r="E3027" s="79">
        <v>2.9629419501569716</v>
      </c>
      <c r="F3027" s="79">
        <v>21.565351112224146</v>
      </c>
      <c r="G3027" s="80">
        <v>0.25</v>
      </c>
      <c r="H3027" s="79">
        <f>F3027*G3027*D3027*E3027*'Equation 4'!$D$6*3600*0.000001*0.000001</f>
        <v>8.4324525438266129E-2</v>
      </c>
    </row>
    <row r="3028" spans="1:8" ht="13.8" x14ac:dyDescent="0.3">
      <c r="A3028" s="77">
        <v>5</v>
      </c>
      <c r="B3028" s="78">
        <v>7</v>
      </c>
      <c r="C3028" s="77">
        <v>8</v>
      </c>
      <c r="D3028" s="79">
        <v>270.75299999999999</v>
      </c>
      <c r="E3028" s="79">
        <v>3.5428995187557888</v>
      </c>
      <c r="F3028" s="79">
        <v>26.303789835337938</v>
      </c>
      <c r="G3028" s="80">
        <v>0.25</v>
      </c>
      <c r="H3028" s="79">
        <f>F3028*G3028*D3028*E3028*'Equation 4'!$D$6*3600*0.000001*0.000001</f>
        <v>0.22708735301307909</v>
      </c>
    </row>
    <row r="3029" spans="1:8" ht="13.8" x14ac:dyDescent="0.3">
      <c r="A3029" s="77">
        <v>5</v>
      </c>
      <c r="B3029" s="78">
        <v>7</v>
      </c>
      <c r="C3029" s="77">
        <v>9</v>
      </c>
      <c r="D3029" s="79">
        <v>401.60599999999999</v>
      </c>
      <c r="E3029" s="79">
        <v>3.7529301885326882</v>
      </c>
      <c r="F3029" s="79">
        <v>32.910523767761575</v>
      </c>
      <c r="G3029" s="80">
        <v>0.25</v>
      </c>
      <c r="H3029" s="79">
        <f>F3029*G3029*D3029*E3029*'Equation 4'!$D$6*3600*0.000001*0.000001</f>
        <v>0.44642445992856467</v>
      </c>
    </row>
    <row r="3030" spans="1:8" ht="13.8" x14ac:dyDescent="0.3">
      <c r="A3030" s="77">
        <v>5</v>
      </c>
      <c r="B3030" s="78">
        <v>7</v>
      </c>
      <c r="C3030" s="77">
        <v>10</v>
      </c>
      <c r="D3030" s="79">
        <v>552.43799999999999</v>
      </c>
      <c r="E3030" s="79">
        <v>3.6788923604802575</v>
      </c>
      <c r="F3030" s="79">
        <v>39.228243177760667</v>
      </c>
      <c r="G3030" s="80">
        <v>0.25</v>
      </c>
      <c r="H3030" s="79">
        <f>F3030*G3030*D3030*E3030*'Equation 4'!$D$6*3600*0.000001*0.000001</f>
        <v>0.71753318879657879</v>
      </c>
    </row>
    <row r="3031" spans="1:8" ht="13.8" x14ac:dyDescent="0.3">
      <c r="A3031" s="77">
        <v>5</v>
      </c>
      <c r="B3031" s="78">
        <v>7</v>
      </c>
      <c r="C3031" s="77">
        <v>11</v>
      </c>
      <c r="D3031" s="79">
        <v>714.65499999999997</v>
      </c>
      <c r="E3031" s="79">
        <v>3.5611089564909411</v>
      </c>
      <c r="F3031" s="79">
        <v>31.939998956849013</v>
      </c>
      <c r="G3031" s="80">
        <v>0.25</v>
      </c>
      <c r="H3031" s="79">
        <f>F3031*G3031*D3031*E3031*'Equation 4'!$D$6*3600*0.000001*0.000001</f>
        <v>0.73157541990815655</v>
      </c>
    </row>
    <row r="3032" spans="1:8" ht="13.8" x14ac:dyDescent="0.3">
      <c r="A3032" s="77">
        <v>5</v>
      </c>
      <c r="B3032" s="78">
        <v>7</v>
      </c>
      <c r="C3032" s="77">
        <v>12</v>
      </c>
      <c r="D3032" s="79">
        <v>970.37</v>
      </c>
      <c r="E3032" s="79">
        <v>3.3481176801301356</v>
      </c>
      <c r="F3032" s="79">
        <v>27.995157029916147</v>
      </c>
      <c r="G3032" s="80">
        <v>0.25</v>
      </c>
      <c r="H3032" s="79">
        <f>F3032*G3032*D3032*E3032*'Equation 4'!$D$6*3600*0.000001*0.000001</f>
        <v>0.81858445472936603</v>
      </c>
    </row>
    <row r="3033" spans="1:8" ht="13.8" x14ac:dyDescent="0.3">
      <c r="A3033" s="77">
        <v>5</v>
      </c>
      <c r="B3033" s="78">
        <v>7</v>
      </c>
      <c r="C3033" s="77">
        <v>13</v>
      </c>
      <c r="D3033" s="79">
        <v>1394.5820000000001</v>
      </c>
      <c r="E3033" s="79">
        <v>3.3456036824465625</v>
      </c>
      <c r="F3033" s="79">
        <v>28.018274412309463</v>
      </c>
      <c r="G3033" s="80">
        <v>0.25</v>
      </c>
      <c r="H3033" s="79">
        <f>F3033*G3033*D3033*E3033*'Equation 4'!$D$6*3600*0.000001*0.000001</f>
        <v>1.1765284754187988</v>
      </c>
    </row>
    <row r="3034" spans="1:8" ht="13.8" x14ac:dyDescent="0.3">
      <c r="A3034" s="77">
        <v>5</v>
      </c>
      <c r="B3034" s="78">
        <v>7</v>
      </c>
      <c r="C3034" s="77">
        <v>14</v>
      </c>
      <c r="D3034" s="79">
        <v>1836.181</v>
      </c>
      <c r="E3034" s="79">
        <v>3.3038282340339671</v>
      </c>
      <c r="F3034" s="79">
        <v>28.407568813639024</v>
      </c>
      <c r="G3034" s="80">
        <v>0.25</v>
      </c>
      <c r="H3034" s="79">
        <f>F3034*G3034*D3034*E3034*'Equation 4'!$D$6*3600*0.000001*0.000001</f>
        <v>1.5509918876541184</v>
      </c>
    </row>
    <row r="3035" spans="1:8" ht="13.8" x14ac:dyDescent="0.3">
      <c r="A3035" s="77">
        <v>5</v>
      </c>
      <c r="B3035" s="78">
        <v>7</v>
      </c>
      <c r="C3035" s="77">
        <v>15</v>
      </c>
      <c r="D3035" s="79">
        <v>2136.114</v>
      </c>
      <c r="E3035" s="79">
        <v>3.4960514870350523</v>
      </c>
      <c r="F3035" s="79">
        <v>26.693376143363277</v>
      </c>
      <c r="G3035" s="80">
        <v>0.25</v>
      </c>
      <c r="H3035" s="79">
        <f>F3035*G3035*D3035*E3035*'Equation 4'!$D$6*3600*0.000001*0.000001</f>
        <v>1.7941066751026815</v>
      </c>
    </row>
    <row r="3036" spans="1:8" ht="13.8" x14ac:dyDescent="0.3">
      <c r="A3036" s="77">
        <v>5</v>
      </c>
      <c r="B3036" s="78">
        <v>7</v>
      </c>
      <c r="C3036" s="77">
        <v>16</v>
      </c>
      <c r="D3036" s="79">
        <v>2052.1320000000001</v>
      </c>
      <c r="E3036" s="79">
        <v>3.9316730535485784</v>
      </c>
      <c r="F3036" s="79">
        <v>28.668619521724796</v>
      </c>
      <c r="G3036" s="80">
        <v>0.25</v>
      </c>
      <c r="H3036" s="79">
        <f>F3036*G3036*D3036*E3036*'Equation 4'!$D$6*3600*0.000001*0.000001</f>
        <v>2.0817663245716074</v>
      </c>
    </row>
    <row r="3037" spans="1:8" ht="13.8" x14ac:dyDescent="0.3">
      <c r="A3037" s="77">
        <v>5</v>
      </c>
      <c r="B3037" s="78">
        <v>7</v>
      </c>
      <c r="C3037" s="77">
        <v>17</v>
      </c>
      <c r="D3037" s="79">
        <v>1326.3530000000001</v>
      </c>
      <c r="E3037" s="79">
        <v>5.0070711998133204</v>
      </c>
      <c r="F3037" s="79">
        <v>28.087966961214093</v>
      </c>
      <c r="G3037" s="80">
        <v>0.25</v>
      </c>
      <c r="H3037" s="79">
        <f>F3037*G3037*D3037*E3037*'Equation 4'!$D$6*3600*0.000001*0.000001</f>
        <v>1.6788260758220981</v>
      </c>
    </row>
    <row r="3038" spans="1:8" ht="13.8" x14ac:dyDescent="0.3">
      <c r="A3038" s="77">
        <v>5</v>
      </c>
      <c r="B3038" s="78">
        <v>7</v>
      </c>
      <c r="C3038" s="77">
        <v>18</v>
      </c>
      <c r="D3038" s="79">
        <v>244.72499999999999</v>
      </c>
      <c r="E3038" s="79">
        <v>5.4988956163942593</v>
      </c>
      <c r="F3038" s="79">
        <v>25.328081280559886</v>
      </c>
      <c r="G3038" s="80">
        <v>0.25</v>
      </c>
      <c r="H3038" s="79">
        <f>F3038*G3038*D3038*E3038*'Equation 4'!$D$6*3600*0.000001*0.000001</f>
        <v>0.30675991837545769</v>
      </c>
    </row>
    <row r="3039" spans="1:8" ht="13.8" x14ac:dyDescent="0.3">
      <c r="A3039" s="77">
        <v>5</v>
      </c>
      <c r="B3039" s="78">
        <v>7</v>
      </c>
      <c r="C3039" s="77">
        <v>19</v>
      </c>
      <c r="D3039" s="79">
        <v>144.69999999999999</v>
      </c>
      <c r="E3039" s="79">
        <v>5.7100614707724473</v>
      </c>
      <c r="F3039" s="79">
        <v>24.289004392317214</v>
      </c>
      <c r="G3039" s="80">
        <v>0.25</v>
      </c>
      <c r="H3039" s="79">
        <f>F3039*G3039*D3039*E3039*'Equation 4'!$D$6*3600*0.000001*0.000001</f>
        <v>0.18061821151592242</v>
      </c>
    </row>
    <row r="3040" spans="1:8" ht="13.8" x14ac:dyDescent="0.3">
      <c r="A3040" s="77">
        <v>5</v>
      </c>
      <c r="B3040" s="78">
        <v>7</v>
      </c>
      <c r="C3040" s="77">
        <v>20</v>
      </c>
      <c r="D3040" s="79">
        <v>93.125</v>
      </c>
      <c r="E3040" s="79">
        <v>5.1494902660360475</v>
      </c>
      <c r="F3040" s="79">
        <v>32.434106465732</v>
      </c>
      <c r="G3040" s="80">
        <v>0.25</v>
      </c>
      <c r="H3040" s="79">
        <f>F3040*G3040*D3040*E3040*'Equation 4'!$D$6*3600*0.000001*0.000001</f>
        <v>0.13998289620598145</v>
      </c>
    </row>
    <row r="3041" spans="1:8" ht="13.8" x14ac:dyDescent="0.3">
      <c r="A3041" s="77">
        <v>5</v>
      </c>
      <c r="B3041" s="78">
        <v>7</v>
      </c>
      <c r="C3041" s="77">
        <v>21</v>
      </c>
      <c r="D3041" s="79">
        <v>76.341999999999999</v>
      </c>
      <c r="E3041" s="79">
        <v>4.8671964209388552</v>
      </c>
      <c r="F3041" s="79">
        <v>31.321486694914913</v>
      </c>
      <c r="G3041" s="80">
        <v>0.25</v>
      </c>
      <c r="H3041" s="79">
        <f>F3041*G3041*D3041*E3041*'Equation 4'!$D$6*3600*0.000001*0.000001</f>
        <v>0.10474354872534132</v>
      </c>
    </row>
    <row r="3042" spans="1:8" ht="13.8" x14ac:dyDescent="0.3">
      <c r="A3042" s="77">
        <v>5</v>
      </c>
      <c r="B3042" s="78">
        <v>7</v>
      </c>
      <c r="C3042" s="77">
        <v>22</v>
      </c>
      <c r="D3042" s="79">
        <v>62.634</v>
      </c>
      <c r="E3042" s="79">
        <v>4.4234793997485733</v>
      </c>
      <c r="F3042" s="79">
        <v>28.083431418828262</v>
      </c>
      <c r="G3042" s="80">
        <v>0.25</v>
      </c>
      <c r="H3042" s="79">
        <f>F3042*G3042*D3042*E3042*'Equation 4'!$D$6*3600*0.000001*0.000001</f>
        <v>7.0027212335242894E-2</v>
      </c>
    </row>
    <row r="3043" spans="1:8" ht="13.8" x14ac:dyDescent="0.3">
      <c r="A3043" s="77">
        <v>5</v>
      </c>
      <c r="B3043" s="78">
        <v>7</v>
      </c>
      <c r="C3043" s="77">
        <v>23</v>
      </c>
      <c r="D3043" s="79">
        <v>47.677999999999997</v>
      </c>
      <c r="E3043" s="79">
        <v>3.9531640492142497</v>
      </c>
      <c r="F3043" s="79">
        <v>13.762649376488699</v>
      </c>
      <c r="G3043" s="80">
        <v>0.25</v>
      </c>
      <c r="H3043" s="79">
        <f>F3043*G3043*D3043*E3043*'Equation 4'!$D$6*3600*0.000001*0.000001</f>
        <v>2.33457280193008E-2</v>
      </c>
    </row>
    <row r="3044" spans="1:8" ht="13.8" x14ac:dyDescent="0.3">
      <c r="A3044" s="77">
        <v>5</v>
      </c>
      <c r="B3044" s="78">
        <v>7</v>
      </c>
      <c r="C3044" s="77">
        <v>24</v>
      </c>
      <c r="D3044" s="79">
        <v>42.847999999999999</v>
      </c>
      <c r="E3044" s="79">
        <v>3.4612114931046905</v>
      </c>
      <c r="F3044" s="79">
        <v>0.62708284176517282</v>
      </c>
      <c r="G3044" s="80">
        <v>0.25</v>
      </c>
      <c r="H3044" s="79">
        <f>F3044*G3044*D3044*E3044*'Equation 4'!$D$6*3600*0.000001*0.000001</f>
        <v>8.3700127525912829E-4</v>
      </c>
    </row>
    <row r="3045" spans="1:8" ht="13.8" x14ac:dyDescent="0.3">
      <c r="A3045" s="77">
        <v>5</v>
      </c>
      <c r="B3045" s="78">
        <v>7</v>
      </c>
      <c r="C3045" s="77">
        <v>1</v>
      </c>
      <c r="D3045" s="79">
        <v>41.612000000000002</v>
      </c>
      <c r="E3045" s="79">
        <v>3.2530923749564815</v>
      </c>
      <c r="F3045" s="79">
        <v>1.2404956954611741</v>
      </c>
      <c r="G3045" s="80">
        <v>0.25</v>
      </c>
      <c r="H3045" s="79">
        <f>F3045*G3045*D3045*E3045*'Equation 4'!$D$6*3600*0.000001*0.000001</f>
        <v>1.5113072180593251E-3</v>
      </c>
    </row>
    <row r="3046" spans="1:8" ht="13.8" x14ac:dyDescent="0.3">
      <c r="A3046" s="77">
        <v>5</v>
      </c>
      <c r="B3046" s="78">
        <v>7</v>
      </c>
      <c r="C3046" s="77">
        <v>2</v>
      </c>
      <c r="D3046" s="79">
        <v>39.442</v>
      </c>
      <c r="E3046" s="79">
        <v>3.0795280482567455</v>
      </c>
      <c r="F3046" s="79">
        <v>1.8969288180571411</v>
      </c>
      <c r="G3046" s="80">
        <v>0.25</v>
      </c>
      <c r="H3046" s="79">
        <f>F3046*G3046*D3046*E3046*'Equation 4'!$D$6*3600*0.000001*0.000001</f>
        <v>2.0736556365664694E-3</v>
      </c>
    </row>
    <row r="3047" spans="1:8" ht="13.8" x14ac:dyDescent="0.3">
      <c r="A3047" s="77">
        <v>5</v>
      </c>
      <c r="B3047" s="78">
        <v>7</v>
      </c>
      <c r="C3047" s="77">
        <v>3</v>
      </c>
      <c r="D3047" s="79">
        <v>38.381</v>
      </c>
      <c r="E3047" s="79">
        <v>2.8991409072344174</v>
      </c>
      <c r="F3047" s="79">
        <v>2.6542683329513697</v>
      </c>
      <c r="G3047" s="80">
        <v>0.25</v>
      </c>
      <c r="H3047" s="79">
        <f>F3047*G3047*D3047*E3047*'Equation 4'!$D$6*3600*0.000001*0.000001</f>
        <v>2.658109973478812E-3</v>
      </c>
    </row>
    <row r="3048" spans="1:8" ht="13.8" x14ac:dyDescent="0.3">
      <c r="A3048" s="77">
        <v>5</v>
      </c>
      <c r="B3048" s="78">
        <v>7</v>
      </c>
      <c r="C3048" s="77">
        <v>4</v>
      </c>
      <c r="D3048" s="79">
        <v>37.890999999999998</v>
      </c>
      <c r="E3048" s="79">
        <v>2.8529230624045927</v>
      </c>
      <c r="F3048" s="79">
        <v>2.8860653631091235</v>
      </c>
      <c r="G3048" s="80">
        <v>0.25</v>
      </c>
      <c r="H3048" s="79">
        <f>F3048*G3048*D3048*E3048*'Equation 4'!$D$6*3600*0.000001*0.000001</f>
        <v>2.8078557907274425E-3</v>
      </c>
    </row>
    <row r="3049" spans="1:8" ht="13.8" x14ac:dyDescent="0.3">
      <c r="A3049" s="77">
        <v>5</v>
      </c>
      <c r="B3049" s="78">
        <v>7</v>
      </c>
      <c r="C3049" s="77">
        <v>5</v>
      </c>
      <c r="D3049" s="79">
        <v>37.512999999999998</v>
      </c>
      <c r="E3049" s="79">
        <v>2.684973929109927</v>
      </c>
      <c r="F3049" s="79">
        <v>30.286685901283665</v>
      </c>
      <c r="G3049" s="80">
        <v>0.25</v>
      </c>
      <c r="H3049" s="79">
        <f>F3049*G3049*D3049*E3049*'Equation 4'!$D$6*3600*0.000001*0.000001</f>
        <v>2.7454664008438795E-2</v>
      </c>
    </row>
    <row r="3050" spans="1:8" ht="13.8" x14ac:dyDescent="0.3">
      <c r="A3050" s="77">
        <v>5</v>
      </c>
      <c r="B3050" s="78">
        <v>8</v>
      </c>
      <c r="C3050" s="77">
        <v>6</v>
      </c>
      <c r="D3050" s="79">
        <v>41.817999999999998</v>
      </c>
      <c r="E3050" s="79">
        <v>2.7632555075490211</v>
      </c>
      <c r="F3050" s="79">
        <v>49.331207499856859</v>
      </c>
      <c r="G3050" s="80">
        <v>0.25</v>
      </c>
      <c r="H3050" s="79">
        <f>F3050*G3050*D3050*E3050*'Equation 4'!$D$6*3600*0.000001*0.000001</f>
        <v>5.1303684720132782E-2</v>
      </c>
    </row>
    <row r="3051" spans="1:8" ht="13.8" x14ac:dyDescent="0.3">
      <c r="A3051" s="77">
        <v>5</v>
      </c>
      <c r="B3051" s="78">
        <v>8</v>
      </c>
      <c r="C3051" s="77">
        <v>7</v>
      </c>
      <c r="D3051" s="79">
        <v>132.31299999999999</v>
      </c>
      <c r="E3051" s="79">
        <v>3.5709970596459475</v>
      </c>
      <c r="F3051" s="79">
        <v>17.421755751279328</v>
      </c>
      <c r="G3051" s="80">
        <v>0.25</v>
      </c>
      <c r="H3051" s="79">
        <f>F3051*G3051*D3051*E3051*'Equation 4'!$D$6*3600*0.000001*0.000001</f>
        <v>7.4084343940914024E-2</v>
      </c>
    </row>
    <row r="3052" spans="1:8" ht="13.8" x14ac:dyDescent="0.3">
      <c r="A3052" s="77">
        <v>5</v>
      </c>
      <c r="B3052" s="78">
        <v>8</v>
      </c>
      <c r="C3052" s="77">
        <v>8</v>
      </c>
      <c r="D3052" s="79">
        <v>274.35700000000003</v>
      </c>
      <c r="E3052" s="79">
        <v>4.3168864937591307</v>
      </c>
      <c r="F3052" s="79">
        <v>21.09120449067553</v>
      </c>
      <c r="G3052" s="80">
        <v>0.25</v>
      </c>
      <c r="H3052" s="79">
        <f>F3052*G3052*D3052*E3052*'Equation 4'!$D$6*3600*0.000001*0.000001</f>
        <v>0.22481773439290864</v>
      </c>
    </row>
    <row r="3053" spans="1:8" ht="13.8" x14ac:dyDescent="0.3">
      <c r="A3053" s="77">
        <v>5</v>
      </c>
      <c r="B3053" s="78">
        <v>8</v>
      </c>
      <c r="C3053" s="77">
        <v>9</v>
      </c>
      <c r="D3053" s="79">
        <v>403.75900000000001</v>
      </c>
      <c r="E3053" s="79">
        <v>4.5539332450091967</v>
      </c>
      <c r="F3053" s="79">
        <v>26.634719775732545</v>
      </c>
      <c r="G3053" s="80">
        <v>0.25</v>
      </c>
      <c r="H3053" s="79">
        <f>F3053*G3053*D3053*E3053*'Equation 4'!$D$6*3600*0.000001*0.000001</f>
        <v>0.44075730363638366</v>
      </c>
    </row>
    <row r="3054" spans="1:8" ht="13.8" x14ac:dyDescent="0.3">
      <c r="A3054" s="77">
        <v>5</v>
      </c>
      <c r="B3054" s="78">
        <v>8</v>
      </c>
      <c r="C3054" s="77">
        <v>10</v>
      </c>
      <c r="D3054" s="79">
        <v>553.30399999999997</v>
      </c>
      <c r="E3054" s="79">
        <v>4.2170003557030915</v>
      </c>
      <c r="F3054" s="79">
        <v>33.869178770883032</v>
      </c>
      <c r="G3054" s="80">
        <v>0.25</v>
      </c>
      <c r="H3054" s="79">
        <f>F3054*G3054*D3054*E3054*'Equation 4'!$D$6*3600*0.000001*0.000001</f>
        <v>0.71123746168896684</v>
      </c>
    </row>
    <row r="3055" spans="1:8" ht="13.8" x14ac:dyDescent="0.3">
      <c r="A3055" s="77">
        <v>5</v>
      </c>
      <c r="B3055" s="78">
        <v>8</v>
      </c>
      <c r="C3055" s="77">
        <v>11</v>
      </c>
      <c r="D3055" s="79">
        <v>821.03099999999995</v>
      </c>
      <c r="E3055" s="79">
        <v>3.6852360847033938</v>
      </c>
      <c r="F3055" s="79">
        <v>30.77091320241183</v>
      </c>
      <c r="G3055" s="80">
        <v>0.25</v>
      </c>
      <c r="H3055" s="79">
        <f>F3055*G3055*D3055*E3055*'Equation 4'!$D$6*3600*0.000001*0.000001</f>
        <v>0.83793004891436385</v>
      </c>
    </row>
    <row r="3056" spans="1:8" ht="13.8" x14ac:dyDescent="0.3">
      <c r="A3056" s="77">
        <v>5</v>
      </c>
      <c r="B3056" s="78">
        <v>8</v>
      </c>
      <c r="C3056" s="77">
        <v>12</v>
      </c>
      <c r="D3056" s="79">
        <v>1237.952</v>
      </c>
      <c r="E3056" s="79">
        <v>3.3028884328720522</v>
      </c>
      <c r="F3056" s="79">
        <v>28.41643983458577</v>
      </c>
      <c r="G3056" s="80">
        <v>0.25</v>
      </c>
      <c r="H3056" s="79">
        <f>F3056*G3056*D3056*E3056*'Equation 4'!$D$6*3600*0.000001*0.000001</f>
        <v>1.0457066877503844</v>
      </c>
    </row>
    <row r="3057" spans="1:8" ht="13.8" x14ac:dyDescent="0.3">
      <c r="A3057" s="77">
        <v>5</v>
      </c>
      <c r="B3057" s="78">
        <v>8</v>
      </c>
      <c r="C3057" s="77">
        <v>13</v>
      </c>
      <c r="D3057" s="79">
        <v>1597.2460000000001</v>
      </c>
      <c r="E3057" s="79">
        <v>3.0130424822760133</v>
      </c>
      <c r="F3057" s="79">
        <v>31.416410925039887</v>
      </c>
      <c r="G3057" s="80">
        <v>0.25</v>
      </c>
      <c r="H3057" s="79">
        <f>F3057*G3057*D3057*E3057*'Equation 4'!$D$6*3600*0.000001*0.000001</f>
        <v>1.3607431054150481</v>
      </c>
    </row>
    <row r="3058" spans="1:8" ht="13.8" x14ac:dyDescent="0.3">
      <c r="A3058" s="77">
        <v>5</v>
      </c>
      <c r="B3058" s="78">
        <v>8</v>
      </c>
      <c r="C3058" s="77">
        <v>14</v>
      </c>
      <c r="D3058" s="79">
        <v>2091.134</v>
      </c>
      <c r="E3058" s="79">
        <v>2.7541390669318062</v>
      </c>
      <c r="F3058" s="79">
        <v>34.63003927687182</v>
      </c>
      <c r="G3058" s="80">
        <v>0.25</v>
      </c>
      <c r="H3058" s="79">
        <f>F3058*G3058*D3058*E3058*'Equation 4'!$D$6*3600*0.000001*0.000001</f>
        <v>1.7949949146878452</v>
      </c>
    </row>
    <row r="3059" spans="1:8" ht="13.8" x14ac:dyDescent="0.3">
      <c r="A3059" s="77">
        <v>5</v>
      </c>
      <c r="B3059" s="78">
        <v>8</v>
      </c>
      <c r="C3059" s="77">
        <v>15</v>
      </c>
      <c r="D3059" s="79">
        <v>2293.643</v>
      </c>
      <c r="E3059" s="79">
        <v>2.5034939584508686</v>
      </c>
      <c r="F3059" s="79">
        <v>38.374383882206423</v>
      </c>
      <c r="G3059" s="80">
        <v>0.25</v>
      </c>
      <c r="H3059" s="79">
        <f>F3059*G3059*D3059*E3059*'Equation 4'!$D$6*3600*0.000001*0.000001</f>
        <v>1.983153335817412</v>
      </c>
    </row>
    <row r="3060" spans="1:8" ht="13.8" x14ac:dyDescent="0.3">
      <c r="A3060" s="77">
        <v>5</v>
      </c>
      <c r="B3060" s="78">
        <v>8</v>
      </c>
      <c r="C3060" s="77">
        <v>16</v>
      </c>
      <c r="D3060" s="79">
        <v>2221.1379999999999</v>
      </c>
      <c r="E3060" s="79">
        <v>2.5175331179549554</v>
      </c>
      <c r="F3060" s="79">
        <v>46.327779303411262</v>
      </c>
      <c r="G3060" s="80">
        <v>0.25</v>
      </c>
      <c r="H3060" s="79">
        <f>F3060*G3060*D3060*E3060*'Equation 4'!$D$6*3600*0.000001*0.000001</f>
        <v>2.331496281242063</v>
      </c>
    </row>
    <row r="3061" spans="1:8" ht="13.8" x14ac:dyDescent="0.3">
      <c r="A3061" s="77">
        <v>5</v>
      </c>
      <c r="B3061" s="78">
        <v>8</v>
      </c>
      <c r="C3061" s="77">
        <v>17</v>
      </c>
      <c r="D3061" s="79">
        <v>1811.3240000000001</v>
      </c>
      <c r="E3061" s="79">
        <v>3.0560040903113985</v>
      </c>
      <c r="F3061" s="79">
        <v>47.788354069378485</v>
      </c>
      <c r="G3061" s="80">
        <v>0.25</v>
      </c>
      <c r="H3061" s="79">
        <f>F3061*G3061*D3061*E3061*'Equation 4'!$D$6*3600*0.000001*0.000001</f>
        <v>2.3807547250688494</v>
      </c>
    </row>
    <row r="3062" spans="1:8" ht="13.8" x14ac:dyDescent="0.3">
      <c r="A3062" s="77">
        <v>5</v>
      </c>
      <c r="B3062" s="78">
        <v>8</v>
      </c>
      <c r="C3062" s="77">
        <v>18</v>
      </c>
      <c r="D3062" s="79">
        <v>260.11700000000002</v>
      </c>
      <c r="E3062" s="79">
        <v>3.6545787718969747</v>
      </c>
      <c r="F3062" s="79">
        <v>39.507648648764999</v>
      </c>
      <c r="G3062" s="80">
        <v>0.25</v>
      </c>
      <c r="H3062" s="79">
        <f>F3062*G3062*D3062*E3062*'Equation 4'!$D$6*3600*0.000001*0.000001</f>
        <v>0.33801016110188292</v>
      </c>
    </row>
    <row r="3063" spans="1:8" ht="13.8" x14ac:dyDescent="0.3">
      <c r="A3063" s="77">
        <v>5</v>
      </c>
      <c r="B3063" s="78">
        <v>8</v>
      </c>
      <c r="C3063" s="77">
        <v>19</v>
      </c>
      <c r="D3063" s="79">
        <v>130.42099999999999</v>
      </c>
      <c r="E3063" s="79">
        <v>4.8645579449730061</v>
      </c>
      <c r="F3063" s="79">
        <v>28.991966817637074</v>
      </c>
      <c r="G3063" s="80">
        <v>0.25</v>
      </c>
      <c r="H3063" s="79">
        <f>F3063*G3063*D3063*E3063*'Equation 4'!$D$6*3600*0.000001*0.000001</f>
        <v>0.16554310437752243</v>
      </c>
    </row>
    <row r="3064" spans="1:8" ht="13.8" x14ac:dyDescent="0.3">
      <c r="A3064" s="77">
        <v>5</v>
      </c>
      <c r="B3064" s="78">
        <v>8</v>
      </c>
      <c r="C3064" s="77">
        <v>20</v>
      </c>
      <c r="D3064" s="79">
        <v>118.343</v>
      </c>
      <c r="E3064" s="79">
        <v>5.3905718620569383</v>
      </c>
      <c r="F3064" s="79">
        <v>24.245151471637723</v>
      </c>
      <c r="G3064" s="80">
        <v>0.25</v>
      </c>
      <c r="H3064" s="79">
        <f>F3064*G3064*D3064*E3064*'Equation 4'!$D$6*3600*0.000001*0.000001</f>
        <v>0.13920179183487369</v>
      </c>
    </row>
    <row r="3065" spans="1:8" ht="13.8" x14ac:dyDescent="0.3">
      <c r="A3065" s="77">
        <v>5</v>
      </c>
      <c r="B3065" s="78">
        <v>8</v>
      </c>
      <c r="C3065" s="77">
        <v>21</v>
      </c>
      <c r="D3065" s="79">
        <v>82.096999999999994</v>
      </c>
      <c r="E3065" s="79">
        <v>4.7209077516935229</v>
      </c>
      <c r="F3065" s="79">
        <v>30.164266332594103</v>
      </c>
      <c r="G3065" s="80">
        <v>0.25</v>
      </c>
      <c r="H3065" s="79">
        <f>F3065*G3065*D3065*E3065*'Equation 4'!$D$6*3600*0.000001*0.000001</f>
        <v>0.10521752401369625</v>
      </c>
    </row>
    <row r="3066" spans="1:8" ht="13.8" x14ac:dyDescent="0.3">
      <c r="A3066" s="77">
        <v>5</v>
      </c>
      <c r="B3066" s="78">
        <v>8</v>
      </c>
      <c r="C3066" s="77">
        <v>22</v>
      </c>
      <c r="D3066" s="79">
        <v>61.838000000000001</v>
      </c>
      <c r="E3066" s="79">
        <v>4.1820377807953859</v>
      </c>
      <c r="F3066" s="79">
        <v>30.423244540054245</v>
      </c>
      <c r="G3066" s="80">
        <v>0.25</v>
      </c>
      <c r="H3066" s="79">
        <f>F3066*G3066*D3066*E3066*'Equation 4'!$D$6*3600*0.000001*0.000001</f>
        <v>7.0809483180651236E-2</v>
      </c>
    </row>
    <row r="3067" spans="1:8" ht="13.8" x14ac:dyDescent="0.3">
      <c r="A3067" s="77">
        <v>5</v>
      </c>
      <c r="B3067" s="78">
        <v>8</v>
      </c>
      <c r="C3067" s="77">
        <v>23</v>
      </c>
      <c r="D3067" s="79">
        <v>51.186</v>
      </c>
      <c r="E3067" s="79">
        <v>3.6503090280139294</v>
      </c>
      <c r="F3067" s="79">
        <v>14.466545363548846</v>
      </c>
      <c r="G3067" s="80">
        <v>0.25</v>
      </c>
      <c r="H3067" s="79">
        <f>F3067*G3067*D3067*E3067*'Equation 4'!$D$6*3600*0.000001*0.000001</f>
        <v>2.4326978287989836E-2</v>
      </c>
    </row>
    <row r="3068" spans="1:8" ht="13.8" x14ac:dyDescent="0.3">
      <c r="A3068" s="77">
        <v>5</v>
      </c>
      <c r="B3068" s="78">
        <v>8</v>
      </c>
      <c r="C3068" s="77">
        <v>24</v>
      </c>
      <c r="D3068" s="79">
        <v>46.819000000000003</v>
      </c>
      <c r="E3068" s="79">
        <v>3.4788419050022954</v>
      </c>
      <c r="F3068" s="79">
        <v>0.53201973934987734</v>
      </c>
      <c r="G3068" s="80">
        <v>0.25</v>
      </c>
      <c r="H3068" s="79">
        <f>F3068*G3068*D3068*E3068*'Equation 4'!$D$6*3600*0.000001*0.000001</f>
        <v>7.7987874071088739E-4</v>
      </c>
    </row>
    <row r="3069" spans="1:8" ht="13.8" x14ac:dyDescent="0.3">
      <c r="A3069" s="77">
        <v>5</v>
      </c>
      <c r="B3069" s="78">
        <v>8</v>
      </c>
      <c r="C3069" s="77">
        <v>1</v>
      </c>
      <c r="D3069" s="79">
        <v>39.722999999999999</v>
      </c>
      <c r="E3069" s="79">
        <v>2.9054798226798959</v>
      </c>
      <c r="F3069" s="79">
        <v>2.5392291303205994</v>
      </c>
      <c r="G3069" s="80">
        <v>0.25</v>
      </c>
      <c r="H3069" s="79">
        <f>F3069*G3069*D3069*E3069*'Equation 4'!$D$6*3600*0.000001*0.000001</f>
        <v>2.6375718874354619E-3</v>
      </c>
    </row>
    <row r="3070" spans="1:8" ht="13.8" x14ac:dyDescent="0.3">
      <c r="A3070" s="77">
        <v>5</v>
      </c>
      <c r="B3070" s="78">
        <v>8</v>
      </c>
      <c r="C3070" s="77">
        <v>2</v>
      </c>
      <c r="D3070" s="79">
        <v>38.552</v>
      </c>
      <c r="E3070" s="79">
        <v>2.6863009883481039</v>
      </c>
      <c r="F3070" s="79">
        <v>3.5917318433143208</v>
      </c>
      <c r="G3070" s="80">
        <v>0.25</v>
      </c>
      <c r="H3070" s="79">
        <f>F3070*G3070*D3070*E3070*'Equation 4'!$D$6*3600*0.000001*0.000001</f>
        <v>3.3477113106704678E-3</v>
      </c>
    </row>
    <row r="3071" spans="1:8" ht="13.8" x14ac:dyDescent="0.3">
      <c r="A3071" s="77">
        <v>5</v>
      </c>
      <c r="B3071" s="78">
        <v>8</v>
      </c>
      <c r="C3071" s="77">
        <v>3</v>
      </c>
      <c r="D3071" s="79">
        <v>37.533999999999999</v>
      </c>
      <c r="E3071" s="79">
        <v>2.5404224058215203</v>
      </c>
      <c r="F3071" s="79">
        <v>4.4517499146366735</v>
      </c>
      <c r="G3071" s="80">
        <v>0.25</v>
      </c>
      <c r="H3071" s="79">
        <f>F3071*G3071*D3071*E3071*'Equation 4'!$D$6*3600*0.000001*0.000001</f>
        <v>3.8203579180565985E-3</v>
      </c>
    </row>
    <row r="3072" spans="1:8" ht="13.8" x14ac:dyDescent="0.3">
      <c r="A3072" s="77">
        <v>5</v>
      </c>
      <c r="B3072" s="78">
        <v>8</v>
      </c>
      <c r="C3072" s="77">
        <v>4</v>
      </c>
      <c r="D3072" s="79">
        <v>37.502000000000002</v>
      </c>
      <c r="E3072" s="79">
        <v>2.3316991658445136</v>
      </c>
      <c r="F3072" s="79">
        <v>5.7136923047848036</v>
      </c>
      <c r="G3072" s="80">
        <v>0.25</v>
      </c>
      <c r="H3072" s="79">
        <f>F3072*G3072*D3072*E3072*'Equation 4'!$D$6*3600*0.000001*0.000001</f>
        <v>4.4966212155821E-3</v>
      </c>
    </row>
    <row r="3073" spans="1:8" ht="13.8" x14ac:dyDescent="0.3">
      <c r="A3073" s="77">
        <v>5</v>
      </c>
      <c r="B3073" s="78">
        <v>8</v>
      </c>
      <c r="C3073" s="77">
        <v>5</v>
      </c>
      <c r="D3073" s="79">
        <v>37.475000000000001</v>
      </c>
      <c r="E3073" s="79">
        <v>2.1164824591760736</v>
      </c>
      <c r="F3073" s="79">
        <v>41.041010634622943</v>
      </c>
      <c r="G3073" s="80">
        <v>0.25</v>
      </c>
      <c r="H3073" s="79">
        <f>F3073*G3073*D3073*E3073*'Equation 4'!$D$6*3600*0.000001*0.000001</f>
        <v>2.9296576371024494E-2</v>
      </c>
    </row>
    <row r="3074" spans="1:8" ht="13.8" x14ac:dyDescent="0.3">
      <c r="A3074" s="77">
        <v>5</v>
      </c>
      <c r="B3074" s="78">
        <v>9</v>
      </c>
      <c r="C3074" s="77">
        <v>6</v>
      </c>
      <c r="D3074" s="79">
        <v>37.682000000000002</v>
      </c>
      <c r="E3074" s="79">
        <v>1.9001065759583065</v>
      </c>
      <c r="F3074" s="79">
        <v>83.954727329447536</v>
      </c>
      <c r="G3074" s="80">
        <v>0.25</v>
      </c>
      <c r="H3074" s="79">
        <f>F3074*G3074*D3074*E3074*'Equation 4'!$D$6*3600*0.000001*0.000001</f>
        <v>5.4100287258486715E-2</v>
      </c>
    </row>
    <row r="3075" spans="1:8" ht="13.8" x14ac:dyDescent="0.3">
      <c r="A3075" s="77">
        <v>5</v>
      </c>
      <c r="B3075" s="78">
        <v>9</v>
      </c>
      <c r="C3075" s="77">
        <v>7</v>
      </c>
      <c r="D3075" s="79">
        <v>96.775999999999996</v>
      </c>
      <c r="E3075" s="79">
        <v>1.9439447008595692</v>
      </c>
      <c r="F3075" s="79">
        <v>46.104094537839543</v>
      </c>
      <c r="G3075" s="80">
        <v>0.25</v>
      </c>
      <c r="H3075" s="79">
        <f>F3075*G3075*D3075*E3075*'Equation 4'!$D$6*3600*0.000001*0.000001</f>
        <v>7.8060904759643279E-2</v>
      </c>
    </row>
    <row r="3076" spans="1:8" ht="13.8" x14ac:dyDescent="0.3">
      <c r="A3076" s="77">
        <v>5</v>
      </c>
      <c r="B3076" s="78">
        <v>9</v>
      </c>
      <c r="C3076" s="77">
        <v>8</v>
      </c>
      <c r="D3076" s="79">
        <v>215.46</v>
      </c>
      <c r="E3076" s="79">
        <v>2.2646156406772429</v>
      </c>
      <c r="F3076" s="79">
        <v>42.714333354657477</v>
      </c>
      <c r="G3076" s="80">
        <v>0.25</v>
      </c>
      <c r="H3076" s="79">
        <f>F3076*G3076*D3076*E3076*'Equation 4'!$D$6*3600*0.000001*0.000001</f>
        <v>0.18757601281759378</v>
      </c>
    </row>
    <row r="3077" spans="1:8" ht="13.8" x14ac:dyDescent="0.3">
      <c r="A3077" s="77">
        <v>5</v>
      </c>
      <c r="B3077" s="78">
        <v>9</v>
      </c>
      <c r="C3077" s="77">
        <v>9</v>
      </c>
      <c r="D3077" s="79">
        <v>377.346</v>
      </c>
      <c r="E3077" s="79">
        <v>2.1339824272940957</v>
      </c>
      <c r="F3077" s="79">
        <v>59.979002865994346</v>
      </c>
      <c r="G3077" s="80">
        <v>0.25</v>
      </c>
      <c r="H3077" s="79">
        <f>F3077*G3077*D3077*E3077*'Equation 4'!$D$6*3600*0.000001*0.000001</f>
        <v>0.43468268439627938</v>
      </c>
    </row>
    <row r="3078" spans="1:8" ht="13.8" x14ac:dyDescent="0.3">
      <c r="A3078" s="77">
        <v>5</v>
      </c>
      <c r="B3078" s="78">
        <v>9</v>
      </c>
      <c r="C3078" s="77">
        <v>10</v>
      </c>
      <c r="D3078" s="79">
        <v>682.18399999999997</v>
      </c>
      <c r="E3078" s="79">
        <v>2.2749349441247766</v>
      </c>
      <c r="F3078" s="79">
        <v>65.146639292054431</v>
      </c>
      <c r="G3078" s="80">
        <v>0.25</v>
      </c>
      <c r="H3078" s="79">
        <f>F3078*G3078*D3078*E3078*'Equation 4'!$D$6*3600*0.000001*0.000001</f>
        <v>0.90992382627523194</v>
      </c>
    </row>
    <row r="3079" spans="1:8" ht="13.8" x14ac:dyDescent="0.3">
      <c r="A3079" s="77">
        <v>5</v>
      </c>
      <c r="B3079" s="78">
        <v>9</v>
      </c>
      <c r="C3079" s="77">
        <v>11</v>
      </c>
      <c r="D3079" s="79">
        <v>1113.0889999999999</v>
      </c>
      <c r="E3079" s="79">
        <v>2.6129464211881572</v>
      </c>
      <c r="F3079" s="79">
        <v>44.53497258073287</v>
      </c>
      <c r="G3079" s="80">
        <v>0.25</v>
      </c>
      <c r="H3079" s="79">
        <f>F3079*G3079*D3079*E3079*'Equation 4'!$D$6*3600*0.000001*0.000001</f>
        <v>1.165746430043445</v>
      </c>
    </row>
    <row r="3080" spans="1:8" ht="13.8" x14ac:dyDescent="0.3">
      <c r="A3080" s="77">
        <v>5</v>
      </c>
      <c r="B3080" s="78">
        <v>9</v>
      </c>
      <c r="C3080" s="77">
        <v>12</v>
      </c>
      <c r="D3080" s="79">
        <v>1535.366</v>
      </c>
      <c r="E3080" s="79">
        <v>2.2577725749065167</v>
      </c>
      <c r="F3080" s="79">
        <v>42.852189144140475</v>
      </c>
      <c r="G3080" s="80">
        <v>0.25</v>
      </c>
      <c r="H3080" s="79">
        <f>F3080*G3080*D3080*E3080*'Equation 4'!$D$6*3600*0.000001*0.000001</f>
        <v>1.3369268180558713</v>
      </c>
    </row>
    <row r="3081" spans="1:8" ht="13.8" x14ac:dyDescent="0.3">
      <c r="A3081" s="77">
        <v>5</v>
      </c>
      <c r="B3081" s="78">
        <v>9</v>
      </c>
      <c r="C3081" s="77">
        <v>13</v>
      </c>
      <c r="D3081" s="79">
        <v>1901.5830000000001</v>
      </c>
      <c r="E3081" s="79">
        <v>1.7707933250382442</v>
      </c>
      <c r="F3081" s="79">
        <v>55.398365218561352</v>
      </c>
      <c r="G3081" s="80">
        <v>0.25</v>
      </c>
      <c r="H3081" s="79">
        <f>F3081*G3081*D3081*E3081*'Equation 4'!$D$6*3600*0.000001*0.000001</f>
        <v>1.6788914636762433</v>
      </c>
    </row>
    <row r="3082" spans="1:8" ht="13.8" x14ac:dyDescent="0.3">
      <c r="A3082" s="77">
        <v>5</v>
      </c>
      <c r="B3082" s="78">
        <v>9</v>
      </c>
      <c r="C3082" s="77">
        <v>14</v>
      </c>
      <c r="D3082" s="79">
        <v>2138.09</v>
      </c>
      <c r="E3082" s="79">
        <v>1.2786090098227838</v>
      </c>
      <c r="F3082" s="79">
        <v>77.789243257930892</v>
      </c>
      <c r="G3082" s="80">
        <v>0.25</v>
      </c>
      <c r="H3082" s="79">
        <f>F3082*G3082*D3082*E3082*'Equation 4'!$D$6*3600*0.000001*0.000001</f>
        <v>1.9139288934888037</v>
      </c>
    </row>
    <row r="3083" spans="1:8" ht="13.8" x14ac:dyDescent="0.3">
      <c r="A3083" s="77">
        <v>5</v>
      </c>
      <c r="B3083" s="78">
        <v>9</v>
      </c>
      <c r="C3083" s="77">
        <v>15</v>
      </c>
      <c r="D3083" s="79">
        <v>2187.0709999999999</v>
      </c>
      <c r="E3083" s="79">
        <v>0.97002525740312551</v>
      </c>
      <c r="F3083" s="79">
        <v>103.41644833819218</v>
      </c>
      <c r="G3083" s="80">
        <v>0.25</v>
      </c>
      <c r="H3083" s="79">
        <f>F3083*G3083*D3083*E3083*'Equation 4'!$D$6*3600*0.000001*0.000001</f>
        <v>1.9745950889523851</v>
      </c>
    </row>
    <row r="3084" spans="1:8" ht="13.8" x14ac:dyDescent="0.3">
      <c r="A3084" s="77">
        <v>5</v>
      </c>
      <c r="B3084" s="78">
        <v>9</v>
      </c>
      <c r="C3084" s="77">
        <v>16</v>
      </c>
      <c r="D3084" s="79">
        <v>2152.5369999999998</v>
      </c>
      <c r="E3084" s="79">
        <v>1.0270954191310562</v>
      </c>
      <c r="F3084" s="79">
        <v>117.57338448166317</v>
      </c>
      <c r="G3084" s="80">
        <v>0.25</v>
      </c>
      <c r="H3084" s="79">
        <f>F3084*G3084*D3084*E3084*'Equation 4'!$D$6*3600*0.000001*0.000001</f>
        <v>2.3394455794376245</v>
      </c>
    </row>
    <row r="3085" spans="1:8" ht="13.8" x14ac:dyDescent="0.3">
      <c r="A3085" s="77">
        <v>5</v>
      </c>
      <c r="B3085" s="78">
        <v>9</v>
      </c>
      <c r="C3085" s="77">
        <v>17</v>
      </c>
      <c r="D3085" s="79">
        <v>1857.0070000000001</v>
      </c>
      <c r="E3085" s="79">
        <v>1.4150286216186585</v>
      </c>
      <c r="F3085" s="79">
        <v>106.41879815298093</v>
      </c>
      <c r="G3085" s="80">
        <v>0.25</v>
      </c>
      <c r="H3085" s="79">
        <f>F3085*G3085*D3085*E3085*'Equation 4'!$D$6*3600*0.000001*0.000001</f>
        <v>2.5167473762050312</v>
      </c>
    </row>
    <row r="3086" spans="1:8" ht="13.8" x14ac:dyDescent="0.3">
      <c r="A3086" s="77">
        <v>5</v>
      </c>
      <c r="B3086" s="78">
        <v>9</v>
      </c>
      <c r="C3086" s="77">
        <v>18</v>
      </c>
      <c r="D3086" s="79">
        <v>315.34699999999998</v>
      </c>
      <c r="E3086" s="79">
        <v>2.2717270962859955</v>
      </c>
      <c r="F3086" s="79">
        <v>65.242541558374711</v>
      </c>
      <c r="G3086" s="80">
        <v>0.25</v>
      </c>
      <c r="H3086" s="79">
        <f>F3086*G3086*D3086*E3086*'Equation 4'!$D$6*3600*0.000001*0.000001</f>
        <v>0.4206474322786885</v>
      </c>
    </row>
    <row r="3087" spans="1:8" ht="13.8" x14ac:dyDescent="0.3">
      <c r="A3087" s="77">
        <v>5</v>
      </c>
      <c r="B3087" s="78">
        <v>9</v>
      </c>
      <c r="C3087" s="77">
        <v>19</v>
      </c>
      <c r="D3087" s="79">
        <v>143.39500000000001</v>
      </c>
      <c r="E3087" s="79">
        <v>4.0172888867991556</v>
      </c>
      <c r="F3087" s="79">
        <v>35.690583900995584</v>
      </c>
      <c r="G3087" s="80">
        <v>0.25</v>
      </c>
      <c r="H3087" s="79">
        <f>F3087*G3087*D3087*E3087*'Equation 4'!$D$6*3600*0.000001*0.000001</f>
        <v>0.18503898358807494</v>
      </c>
    </row>
    <row r="3088" spans="1:8" ht="13.8" x14ac:dyDescent="0.3">
      <c r="A3088" s="77">
        <v>5</v>
      </c>
      <c r="B3088" s="78">
        <v>9</v>
      </c>
      <c r="C3088" s="77">
        <v>20</v>
      </c>
      <c r="D3088" s="79">
        <v>125.593</v>
      </c>
      <c r="E3088" s="79">
        <v>4.8187338585981276</v>
      </c>
      <c r="F3088" s="79">
        <v>25.896806152226652</v>
      </c>
      <c r="G3088" s="80">
        <v>0.25</v>
      </c>
      <c r="H3088" s="79">
        <f>F3088*G3088*D3088*E3088*'Equation 4'!$D$6*3600*0.000001*0.000001</f>
        <v>0.14105454696608025</v>
      </c>
    </row>
    <row r="3089" spans="1:8" ht="13.8" x14ac:dyDescent="0.3">
      <c r="A3089" s="77">
        <v>5</v>
      </c>
      <c r="B3089" s="78">
        <v>9</v>
      </c>
      <c r="C3089" s="77">
        <v>21</v>
      </c>
      <c r="D3089" s="79">
        <v>76.825000000000003</v>
      </c>
      <c r="E3089" s="79">
        <v>4.0847014578791434</v>
      </c>
      <c r="F3089" s="79">
        <v>37.98469463439595</v>
      </c>
      <c r="G3089" s="80">
        <v>0.25</v>
      </c>
      <c r="H3089" s="79">
        <f>F3089*G3089*D3089*E3089*'Equation 4'!$D$6*3600*0.000001*0.000001</f>
        <v>0.10727883240565478</v>
      </c>
    </row>
    <row r="3090" spans="1:8" ht="13.8" x14ac:dyDescent="0.3">
      <c r="A3090" s="77">
        <v>5</v>
      </c>
      <c r="B3090" s="78">
        <v>9</v>
      </c>
      <c r="C3090" s="77">
        <v>22</v>
      </c>
      <c r="D3090" s="79">
        <v>48.276000000000003</v>
      </c>
      <c r="E3090" s="79">
        <v>3.1361130400545196</v>
      </c>
      <c r="F3090" s="79">
        <v>54.453818285613679</v>
      </c>
      <c r="G3090" s="80">
        <v>0.25</v>
      </c>
      <c r="H3090" s="79">
        <f>F3090*G3090*D3090*E3090*'Equation 4'!$D$6*3600*0.000001*0.000001</f>
        <v>7.4198279340651624E-2</v>
      </c>
    </row>
    <row r="3091" spans="1:8" ht="13.8" x14ac:dyDescent="0.3">
      <c r="A3091" s="77">
        <v>5</v>
      </c>
      <c r="B3091" s="78">
        <v>9</v>
      </c>
      <c r="C3091" s="77">
        <v>23</v>
      </c>
      <c r="D3091" s="79">
        <v>41.366</v>
      </c>
      <c r="E3091" s="79">
        <v>2.6682625433041629</v>
      </c>
      <c r="F3091" s="79">
        <v>27.692182786193722</v>
      </c>
      <c r="G3091" s="80">
        <v>0.25</v>
      </c>
      <c r="H3091" s="79">
        <f>F3091*G3091*D3091*E3091*'Equation 4'!$D$6*3600*0.000001*0.000001</f>
        <v>2.7508808898449481E-2</v>
      </c>
    </row>
    <row r="3092" spans="1:8" ht="13.8" x14ac:dyDescent="0.3">
      <c r="A3092" s="77">
        <v>5</v>
      </c>
      <c r="B3092" s="78">
        <v>9</v>
      </c>
      <c r="C3092" s="77">
        <v>24</v>
      </c>
      <c r="D3092" s="79">
        <v>38.749000000000002</v>
      </c>
      <c r="E3092" s="79">
        <v>2.4109856905423559</v>
      </c>
      <c r="F3092" s="79">
        <v>5.0424413252437219</v>
      </c>
      <c r="G3092" s="80">
        <v>0.25</v>
      </c>
      <c r="H3092" s="79">
        <f>F3092*G3092*D3092*E3092*'Equation 4'!$D$6*3600*0.000001*0.000001</f>
        <v>4.2397328755610884E-3</v>
      </c>
    </row>
    <row r="3093" spans="1:8" ht="13.8" x14ac:dyDescent="0.3">
      <c r="A3093" s="77">
        <v>5</v>
      </c>
      <c r="B3093" s="78">
        <v>9</v>
      </c>
      <c r="C3093" s="77">
        <v>1</v>
      </c>
      <c r="D3093" s="79">
        <v>37.923000000000002</v>
      </c>
      <c r="E3093" s="79">
        <v>2.2047875181069037</v>
      </c>
      <c r="F3093" s="79">
        <v>6.5219316417586342</v>
      </c>
      <c r="G3093" s="80">
        <v>0.25</v>
      </c>
      <c r="H3093" s="79">
        <f>F3093*G3093*D3093*E3093*'Equation 4'!$D$6*3600*0.000001*0.000001</f>
        <v>4.9078149542519569E-3</v>
      </c>
    </row>
    <row r="3094" spans="1:8" ht="13.8" x14ac:dyDescent="0.3">
      <c r="A3094" s="77">
        <v>5</v>
      </c>
      <c r="B3094" s="78">
        <v>9</v>
      </c>
      <c r="C3094" s="77">
        <v>2</v>
      </c>
      <c r="D3094" s="79">
        <v>37.753999999999998</v>
      </c>
      <c r="E3094" s="79">
        <v>2.3385091404568001</v>
      </c>
      <c r="F3094" s="79">
        <v>5.6312587377159158</v>
      </c>
      <c r="G3094" s="80">
        <v>0.25</v>
      </c>
      <c r="H3094" s="79">
        <f>F3094*G3094*D3094*E3094*'Equation 4'!$D$6*3600*0.000001*0.000001</f>
        <v>4.4745568978382909E-3</v>
      </c>
    </row>
    <row r="3095" spans="1:8" ht="13.8" x14ac:dyDescent="0.3">
      <c r="A3095" s="77">
        <v>5</v>
      </c>
      <c r="B3095" s="78">
        <v>9</v>
      </c>
      <c r="C3095" s="77">
        <v>3</v>
      </c>
      <c r="D3095" s="79">
        <v>37.709000000000003</v>
      </c>
      <c r="E3095" s="79">
        <v>2.295240292431274</v>
      </c>
      <c r="F3095" s="79">
        <v>5.924235343248478</v>
      </c>
      <c r="G3095" s="80">
        <v>0.25</v>
      </c>
      <c r="H3095" s="79">
        <f>F3095*G3095*D3095*E3095*'Equation 4'!$D$6*3600*0.000001*0.000001</f>
        <v>4.6147479654409978E-3</v>
      </c>
    </row>
    <row r="3096" spans="1:8" ht="13.8" x14ac:dyDescent="0.3">
      <c r="A3096" s="77">
        <v>5</v>
      </c>
      <c r="B3096" s="78">
        <v>9</v>
      </c>
      <c r="C3096" s="77">
        <v>4</v>
      </c>
      <c r="D3096" s="79">
        <v>37.643999999999998</v>
      </c>
      <c r="E3096" s="79">
        <v>2.0083050067158625</v>
      </c>
      <c r="F3096" s="79">
        <v>8.1486946189048162</v>
      </c>
      <c r="G3096" s="80">
        <v>0.25</v>
      </c>
      <c r="H3096" s="79">
        <f>F3096*G3096*D3096*E3096*'Equation 4'!$D$6*3600*0.000001*0.000001</f>
        <v>5.5444182911589309E-3</v>
      </c>
    </row>
    <row r="3097" spans="1:8" ht="13.8" x14ac:dyDescent="0.3">
      <c r="A3097" s="77">
        <v>5</v>
      </c>
      <c r="B3097" s="78">
        <v>9</v>
      </c>
      <c r="C3097" s="77">
        <v>5</v>
      </c>
      <c r="D3097" s="79">
        <v>37.557000000000002</v>
      </c>
      <c r="E3097" s="79">
        <v>2.0463267090081194</v>
      </c>
      <c r="F3097" s="79">
        <v>42.683995931182977</v>
      </c>
      <c r="G3097" s="80">
        <v>0.25</v>
      </c>
      <c r="H3097" s="79">
        <f>F3097*G3097*D3097*E3097*'Equation 4'!$D$6*3600*0.000001*0.000001</f>
        <v>2.9523881001568653E-2</v>
      </c>
    </row>
    <row r="3098" spans="1:8" ht="13.8" x14ac:dyDescent="0.3">
      <c r="A3098" s="77">
        <v>5</v>
      </c>
      <c r="B3098" s="78">
        <v>10</v>
      </c>
      <c r="C3098" s="77">
        <v>6</v>
      </c>
      <c r="D3098" s="79">
        <v>37.463999999999999</v>
      </c>
      <c r="E3098" s="79">
        <v>1.8780521824486132</v>
      </c>
      <c r="F3098" s="79">
        <v>85.547732748680843</v>
      </c>
      <c r="G3098" s="80">
        <v>0.25</v>
      </c>
      <c r="H3098" s="79">
        <f>F3098*G3098*D3098*E3098*'Equation 4'!$D$6*3600*0.000001*0.000001</f>
        <v>5.4171743493458109E-2</v>
      </c>
    </row>
    <row r="3099" spans="1:8" ht="13.8" x14ac:dyDescent="0.3">
      <c r="A3099" s="77">
        <v>5</v>
      </c>
      <c r="B3099" s="78">
        <v>10</v>
      </c>
      <c r="C3099" s="77">
        <v>7</v>
      </c>
      <c r="D3099" s="79">
        <v>96.061000000000007</v>
      </c>
      <c r="E3099" s="79">
        <v>1.3170744094393452</v>
      </c>
      <c r="F3099" s="79">
        <v>70.337839092417042</v>
      </c>
      <c r="G3099" s="80">
        <v>0.25</v>
      </c>
      <c r="H3099" s="79">
        <f>F3099*G3099*D3099*E3099*'Equation 4'!$D$6*3600*0.000001*0.000001</f>
        <v>8.0091964503844773E-2</v>
      </c>
    </row>
    <row r="3100" spans="1:8" ht="13.8" x14ac:dyDescent="0.3">
      <c r="A3100" s="77">
        <v>5</v>
      </c>
      <c r="B3100" s="78">
        <v>10</v>
      </c>
      <c r="C3100" s="77">
        <v>8</v>
      </c>
      <c r="D3100" s="79">
        <v>225.61699999999999</v>
      </c>
      <c r="E3100" s="79">
        <v>0.94758904594766191</v>
      </c>
      <c r="F3100" s="79">
        <v>105.9306229798097</v>
      </c>
      <c r="G3100" s="80">
        <v>0.25</v>
      </c>
      <c r="H3100" s="79">
        <f>F3100*G3100*D3100*E3100*'Equation 4'!$D$6*3600*0.000001*0.000001</f>
        <v>0.20382426629111627</v>
      </c>
    </row>
    <row r="3101" spans="1:8" ht="13.8" x14ac:dyDescent="0.3">
      <c r="A3101" s="77">
        <v>5</v>
      </c>
      <c r="B3101" s="78">
        <v>10</v>
      </c>
      <c r="C3101" s="77">
        <v>9</v>
      </c>
      <c r="D3101" s="79">
        <v>390.89299999999997</v>
      </c>
      <c r="E3101" s="79">
        <v>1.1746667612561443</v>
      </c>
      <c r="F3101" s="79">
        <v>111.22363285629926</v>
      </c>
      <c r="G3101" s="80">
        <v>0.25</v>
      </c>
      <c r="H3101" s="79">
        <f>F3101*G3101*D3101*E3101*'Equation 4'!$D$6*3600*0.000001*0.000001</f>
        <v>0.45963401279713406</v>
      </c>
    </row>
    <row r="3102" spans="1:8" ht="13.8" x14ac:dyDescent="0.3">
      <c r="A3102" s="77">
        <v>5</v>
      </c>
      <c r="B3102" s="78">
        <v>10</v>
      </c>
      <c r="C3102" s="77">
        <v>10</v>
      </c>
      <c r="D3102" s="79">
        <v>658.64300000000003</v>
      </c>
      <c r="E3102" s="79">
        <v>1.2690098502375777</v>
      </c>
      <c r="F3102" s="79">
        <v>118.98253186218609</v>
      </c>
      <c r="G3102" s="80">
        <v>0.25</v>
      </c>
      <c r="H3102" s="79">
        <f>F3102*G3102*D3102*E3102*'Equation 4'!$D$6*3600*0.000001*0.000001</f>
        <v>0.89503658840924027</v>
      </c>
    </row>
    <row r="3103" spans="1:8" ht="13.8" x14ac:dyDescent="0.3">
      <c r="A3103" s="77">
        <v>5</v>
      </c>
      <c r="B3103" s="78">
        <v>10</v>
      </c>
      <c r="C3103" s="77">
        <v>11</v>
      </c>
      <c r="D3103" s="79">
        <v>1003.053</v>
      </c>
      <c r="E3103" s="79">
        <v>1.2038405209993557</v>
      </c>
      <c r="F3103" s="79">
        <v>99.9049579578909</v>
      </c>
      <c r="G3103" s="80">
        <v>0.25</v>
      </c>
      <c r="H3103" s="79">
        <f>F3103*G3103*D3103*E3103*'Equation 4'!$D$6*3600*0.000001*0.000001</f>
        <v>1.0857313785519294</v>
      </c>
    </row>
    <row r="3104" spans="1:8" ht="13.8" x14ac:dyDescent="0.3">
      <c r="A3104" s="77">
        <v>5</v>
      </c>
      <c r="B3104" s="78">
        <v>10</v>
      </c>
      <c r="C3104" s="77">
        <v>12</v>
      </c>
      <c r="D3104" s="79">
        <v>1333.6</v>
      </c>
      <c r="E3104" s="79">
        <v>0.63502834582402701</v>
      </c>
      <c r="F3104" s="79">
        <v>159.43264791233409</v>
      </c>
      <c r="G3104" s="80">
        <v>0.25</v>
      </c>
      <c r="H3104" s="79">
        <f>F3104*G3104*D3104*E3104*'Equation 4'!$D$6*3600*0.000001*0.000001</f>
        <v>1.215173994290986</v>
      </c>
    </row>
    <row r="3105" spans="1:8" ht="13.8" x14ac:dyDescent="0.3">
      <c r="A3105" s="77">
        <v>5</v>
      </c>
      <c r="B3105" s="78">
        <v>10</v>
      </c>
      <c r="C3105" s="77">
        <v>13</v>
      </c>
      <c r="D3105" s="79">
        <v>1633.308</v>
      </c>
      <c r="E3105" s="79">
        <v>0.97898927471142405</v>
      </c>
      <c r="F3105" s="79">
        <v>102.4441697954135</v>
      </c>
      <c r="G3105" s="80">
        <v>0.25</v>
      </c>
      <c r="H3105" s="79">
        <f>F3105*G3105*D3105*E3105*'Equation 4'!$D$6*3600*0.000001*0.000001</f>
        <v>1.4742657627329445</v>
      </c>
    </row>
    <row r="3106" spans="1:8" ht="13.8" x14ac:dyDescent="0.3">
      <c r="A3106" s="77">
        <v>5</v>
      </c>
      <c r="B3106" s="78">
        <v>10</v>
      </c>
      <c r="C3106" s="77">
        <v>14</v>
      </c>
      <c r="D3106" s="79">
        <v>1847.788</v>
      </c>
      <c r="E3106" s="79">
        <v>1.5101629051198415</v>
      </c>
      <c r="F3106" s="79">
        <v>65.437179519021981</v>
      </c>
      <c r="G3106" s="80">
        <v>0.25</v>
      </c>
      <c r="H3106" s="79">
        <f>F3106*G3106*D3106*E3106*'Equation 4'!$D$6*3600*0.000001*0.000001</f>
        <v>1.6433990142273565</v>
      </c>
    </row>
    <row r="3107" spans="1:8" ht="13.8" x14ac:dyDescent="0.3">
      <c r="A3107" s="77">
        <v>5</v>
      </c>
      <c r="B3107" s="78">
        <v>10</v>
      </c>
      <c r="C3107" s="77">
        <v>15</v>
      </c>
      <c r="D3107" s="79">
        <v>2086.7979999999998</v>
      </c>
      <c r="E3107" s="79">
        <v>1.6746802679914756</v>
      </c>
      <c r="F3107" s="79">
        <v>58.736713187605723</v>
      </c>
      <c r="G3107" s="80">
        <v>0.25</v>
      </c>
      <c r="H3107" s="79">
        <f>F3107*G3107*D3107*E3107*'Equation 4'!$D$6*3600*0.000001*0.000001</f>
        <v>1.8474149975328067</v>
      </c>
    </row>
    <row r="3108" spans="1:8" ht="13.8" x14ac:dyDescent="0.3">
      <c r="A3108" s="77">
        <v>5</v>
      </c>
      <c r="B3108" s="78">
        <v>10</v>
      </c>
      <c r="C3108" s="77">
        <v>16</v>
      </c>
      <c r="D3108" s="79">
        <v>2141.2840000000001</v>
      </c>
      <c r="E3108" s="79">
        <v>1.78720591986486</v>
      </c>
      <c r="F3108" s="79">
        <v>66.3908741054166</v>
      </c>
      <c r="G3108" s="80">
        <v>0.25</v>
      </c>
      <c r="H3108" s="79">
        <f>F3108*G3108*D3108*E3108*'Equation 4'!$D$6*3600*0.000001*0.000001</f>
        <v>2.2866503512469154</v>
      </c>
    </row>
    <row r="3109" spans="1:8" ht="13.8" x14ac:dyDescent="0.3">
      <c r="A3109" s="77">
        <v>5</v>
      </c>
      <c r="B3109" s="78">
        <v>10</v>
      </c>
      <c r="C3109" s="77">
        <v>17</v>
      </c>
      <c r="D3109" s="79">
        <v>1707.751</v>
      </c>
      <c r="E3109" s="79">
        <v>1.9699446692737339</v>
      </c>
      <c r="F3109" s="79">
        <v>75.661492932271457</v>
      </c>
      <c r="G3109" s="80">
        <v>0.25</v>
      </c>
      <c r="H3109" s="79">
        <f>F3109*G3109*D3109*E3109*'Equation 4'!$D$6*3600*0.000001*0.000001</f>
        <v>2.290846512498582</v>
      </c>
    </row>
    <row r="3110" spans="1:8" ht="13.8" x14ac:dyDescent="0.3">
      <c r="A3110" s="77">
        <v>5</v>
      </c>
      <c r="B3110" s="78">
        <v>10</v>
      </c>
      <c r="C3110" s="77">
        <v>18</v>
      </c>
      <c r="D3110" s="79">
        <v>281.233</v>
      </c>
      <c r="E3110" s="79">
        <v>2.7055796051862897</v>
      </c>
      <c r="F3110" s="79">
        <v>54.336531621529573</v>
      </c>
      <c r="G3110" s="80">
        <v>0.25</v>
      </c>
      <c r="H3110" s="79">
        <f>F3110*G3110*D3110*E3110*'Equation 4'!$D$6*3600*0.000001*0.000001</f>
        <v>0.37210115574009256</v>
      </c>
    </row>
    <row r="3111" spans="1:8" ht="13.8" x14ac:dyDescent="0.3">
      <c r="A3111" s="77">
        <v>5</v>
      </c>
      <c r="B3111" s="78">
        <v>10</v>
      </c>
      <c r="C3111" s="77">
        <v>19</v>
      </c>
      <c r="D3111" s="79">
        <v>168.56</v>
      </c>
      <c r="E3111" s="79">
        <v>3.9345876531092809</v>
      </c>
      <c r="F3111" s="79">
        <v>36.498972073056791</v>
      </c>
      <c r="G3111" s="80">
        <v>0.25</v>
      </c>
      <c r="H3111" s="79">
        <f>F3111*G3111*D3111*E3111*'Equation 4'!$D$6*3600*0.000001*0.000001</f>
        <v>0.21785969452372647</v>
      </c>
    </row>
    <row r="3112" spans="1:8" ht="13.8" x14ac:dyDescent="0.3">
      <c r="A3112" s="77">
        <v>5</v>
      </c>
      <c r="B3112" s="78">
        <v>10</v>
      </c>
      <c r="C3112" s="77">
        <v>20</v>
      </c>
      <c r="D3112" s="79">
        <v>132.471</v>
      </c>
      <c r="E3112" s="79">
        <v>4.2082852802537039</v>
      </c>
      <c r="F3112" s="79">
        <v>29.049816420754908</v>
      </c>
      <c r="G3112" s="80">
        <v>0.25</v>
      </c>
      <c r="H3112" s="79">
        <f>F3112*G3112*D3112*E3112*'Equation 4'!$D$6*3600*0.000001*0.000001</f>
        <v>0.14575111621598813</v>
      </c>
    </row>
    <row r="3113" spans="1:8" ht="13.8" x14ac:dyDescent="0.3">
      <c r="A3113" s="77">
        <v>5</v>
      </c>
      <c r="B3113" s="78">
        <v>10</v>
      </c>
      <c r="C3113" s="77">
        <v>21</v>
      </c>
      <c r="D3113" s="79">
        <v>88.334000000000003</v>
      </c>
      <c r="E3113" s="79">
        <v>3.7547519225642594</v>
      </c>
      <c r="F3113" s="79">
        <v>36.296831798046306</v>
      </c>
      <c r="G3113" s="80">
        <v>0.25</v>
      </c>
      <c r="H3113" s="79">
        <f>F3113*G3113*D3113*E3113*'Equation 4'!$D$6*3600*0.000001*0.000001</f>
        <v>0.10834786890007507</v>
      </c>
    </row>
    <row r="3114" spans="1:8" ht="13.8" x14ac:dyDescent="0.3">
      <c r="A3114" s="77">
        <v>5</v>
      </c>
      <c r="B3114" s="78">
        <v>10</v>
      </c>
      <c r="C3114" s="77">
        <v>22</v>
      </c>
      <c r="D3114" s="79">
        <v>58.816000000000003</v>
      </c>
      <c r="E3114" s="79">
        <v>3.1370575385223649</v>
      </c>
      <c r="F3114" s="79">
        <v>44.680234398344808</v>
      </c>
      <c r="G3114" s="80">
        <v>0.25</v>
      </c>
      <c r="H3114" s="79">
        <f>F3114*G3114*D3114*E3114*'Equation 4'!$D$6*3600*0.000001*0.000001</f>
        <v>7.4195219165615819E-2</v>
      </c>
    </row>
    <row r="3115" spans="1:8" ht="13.8" x14ac:dyDescent="0.3">
      <c r="A3115" s="77">
        <v>5</v>
      </c>
      <c r="B3115" s="78">
        <v>10</v>
      </c>
      <c r="C3115" s="77">
        <v>23</v>
      </c>
      <c r="D3115" s="79">
        <v>46.154000000000003</v>
      </c>
      <c r="E3115" s="79">
        <v>2.8462044901939141</v>
      </c>
      <c r="F3115" s="79">
        <v>22.780073331426237</v>
      </c>
      <c r="G3115" s="80">
        <v>0.25</v>
      </c>
      <c r="H3115" s="79">
        <f>F3115*G3115*D3115*E3115*'Equation 4'!$D$6*3600*0.000001*0.000001</f>
        <v>2.6932276990526676E-2</v>
      </c>
    </row>
    <row r="3116" spans="1:8" ht="13.8" x14ac:dyDescent="0.3">
      <c r="A3116" s="77">
        <v>5</v>
      </c>
      <c r="B3116" s="78">
        <v>10</v>
      </c>
      <c r="C3116" s="77">
        <v>24</v>
      </c>
      <c r="D3116" s="79">
        <v>41.357999999999997</v>
      </c>
      <c r="E3116" s="79">
        <v>2.5950385353593499</v>
      </c>
      <c r="F3116" s="79">
        <v>3.7719089607372656</v>
      </c>
      <c r="G3116" s="80">
        <v>0.25</v>
      </c>
      <c r="H3116" s="79">
        <f>F3116*G3116*D3116*E3116*'Equation 4'!$D$6*3600*0.000001*0.000001</f>
        <v>3.6434016583540298E-3</v>
      </c>
    </row>
    <row r="3117" spans="1:8" ht="13.8" x14ac:dyDescent="0.3">
      <c r="A3117" s="77">
        <v>5</v>
      </c>
      <c r="B3117" s="78">
        <v>10</v>
      </c>
      <c r="C3117" s="77">
        <v>1</v>
      </c>
      <c r="D3117" s="79">
        <v>38.973999999999997</v>
      </c>
      <c r="E3117" s="79">
        <v>2.4924610327946954</v>
      </c>
      <c r="F3117" s="79">
        <v>4.5475083200407784</v>
      </c>
      <c r="G3117" s="80">
        <v>0.25</v>
      </c>
      <c r="H3117" s="79">
        <f>F3117*G3117*D3117*E3117*'Equation 4'!$D$6*3600*0.000001*0.000001</f>
        <v>3.9757527666635095E-3</v>
      </c>
    </row>
    <row r="3118" spans="1:8" ht="13.8" x14ac:dyDescent="0.3">
      <c r="A3118" s="77">
        <v>5</v>
      </c>
      <c r="B3118" s="78">
        <v>10</v>
      </c>
      <c r="C3118" s="77">
        <v>2</v>
      </c>
      <c r="D3118" s="79">
        <v>38.951000000000001</v>
      </c>
      <c r="E3118" s="79">
        <v>2.7446458787974812</v>
      </c>
      <c r="F3118" s="79">
        <v>3.2828976809798771</v>
      </c>
      <c r="G3118" s="80">
        <v>0.25</v>
      </c>
      <c r="H3118" s="79">
        <f>F3118*G3118*D3118*E3118*'Equation 4'!$D$6*3600*0.000001*0.000001</f>
        <v>3.1586738656144827E-3</v>
      </c>
    </row>
    <row r="3119" spans="1:8" ht="13.8" x14ac:dyDescent="0.3">
      <c r="A3119" s="77">
        <v>5</v>
      </c>
      <c r="B3119" s="78">
        <v>10</v>
      </c>
      <c r="C3119" s="77">
        <v>3</v>
      </c>
      <c r="D3119" s="79">
        <v>39.213000000000001</v>
      </c>
      <c r="E3119" s="79">
        <v>2.7217472329369605</v>
      </c>
      <c r="F3119" s="79">
        <v>3.3656369331476785</v>
      </c>
      <c r="G3119" s="80">
        <v>0.25</v>
      </c>
      <c r="H3119" s="79">
        <f>F3119*G3119*D3119*E3119*'Equation 4'!$D$6*3600*0.000001*0.000001</f>
        <v>3.2328654782025732E-3</v>
      </c>
    </row>
    <row r="3120" spans="1:8" ht="13.8" x14ac:dyDescent="0.3">
      <c r="A3120" s="77">
        <v>5</v>
      </c>
      <c r="B3120" s="78">
        <v>10</v>
      </c>
      <c r="C3120" s="77">
        <v>4</v>
      </c>
      <c r="D3120" s="79">
        <v>39.317999999999998</v>
      </c>
      <c r="E3120" s="79">
        <v>2.2660220652058976</v>
      </c>
      <c r="F3120" s="79">
        <v>5.8731203791647282</v>
      </c>
      <c r="G3120" s="80">
        <v>0.25</v>
      </c>
      <c r="H3120" s="79">
        <f>F3120*G3120*D3120*E3120*'Equation 4'!$D$6*3600*0.000001*0.000001</f>
        <v>4.7094150216512153E-3</v>
      </c>
    </row>
    <row r="3121" spans="1:8" ht="13.8" x14ac:dyDescent="0.3">
      <c r="A3121" s="77">
        <v>5</v>
      </c>
      <c r="B3121" s="78">
        <v>10</v>
      </c>
      <c r="C3121" s="77">
        <v>5</v>
      </c>
      <c r="D3121" s="79">
        <v>39.689</v>
      </c>
      <c r="E3121" s="79">
        <v>1.6158208440294364</v>
      </c>
      <c r="F3121" s="79">
        <v>53.569258396510243</v>
      </c>
      <c r="G3121" s="80">
        <v>0.25</v>
      </c>
      <c r="H3121" s="79">
        <f>F3121*G3121*D3121*E3121*'Equation 4'!$D$6*3600*0.000001*0.000001</f>
        <v>3.0918720004099579E-2</v>
      </c>
    </row>
    <row r="3122" spans="1:8" ht="13.8" x14ac:dyDescent="0.3">
      <c r="A3122" s="77">
        <v>5</v>
      </c>
      <c r="B3122" s="78">
        <v>11</v>
      </c>
      <c r="C3122" s="77">
        <v>6</v>
      </c>
      <c r="D3122" s="79">
        <v>40.816000000000003</v>
      </c>
      <c r="E3122" s="79">
        <v>0.94337373293939031</v>
      </c>
      <c r="F3122" s="79">
        <v>165.05932711840509</v>
      </c>
      <c r="G3122" s="80">
        <v>0.25</v>
      </c>
      <c r="H3122" s="79">
        <f>F3122*G3122*D3122*E3122*'Equation 4'!$D$6*3600*0.000001*0.000001</f>
        <v>5.7200101669867998E-2</v>
      </c>
    </row>
    <row r="3123" spans="1:8" ht="13.8" x14ac:dyDescent="0.3">
      <c r="A3123" s="77">
        <v>5</v>
      </c>
      <c r="B3123" s="78">
        <v>11</v>
      </c>
      <c r="C3123" s="77">
        <v>7</v>
      </c>
      <c r="D3123" s="79">
        <v>100.254</v>
      </c>
      <c r="E3123" s="79">
        <v>1.028622865777346</v>
      </c>
      <c r="F3123" s="79">
        <v>87.302552427726852</v>
      </c>
      <c r="G3123" s="80">
        <v>0.25</v>
      </c>
      <c r="H3123" s="79">
        <f>F3123*G3123*D3123*E3123*'Equation 4'!$D$6*3600*0.000001*0.000001</f>
        <v>8.1026547505309632E-2</v>
      </c>
    </row>
    <row r="3124" spans="1:8" ht="13.8" x14ac:dyDescent="0.3">
      <c r="A3124" s="77">
        <v>5</v>
      </c>
      <c r="B3124" s="78">
        <v>11</v>
      </c>
      <c r="C3124" s="77">
        <v>8</v>
      </c>
      <c r="D3124" s="79">
        <v>272.07299999999998</v>
      </c>
      <c r="E3124" s="79">
        <v>1.1186800257446272</v>
      </c>
      <c r="F3124" s="79">
        <v>89.306061841935545</v>
      </c>
      <c r="G3124" s="80">
        <v>0.25</v>
      </c>
      <c r="H3124" s="79">
        <f>F3124*G3124*D3124*E3124*'Equation 4'!$D$6*3600*0.000001*0.000001</f>
        <v>0.24463285123234113</v>
      </c>
    </row>
    <row r="3125" spans="1:8" ht="13.8" x14ac:dyDescent="0.3">
      <c r="A3125" s="77">
        <v>5</v>
      </c>
      <c r="B3125" s="78">
        <v>11</v>
      </c>
      <c r="C3125" s="77">
        <v>9</v>
      </c>
      <c r="D3125" s="79">
        <v>454.63600000000002</v>
      </c>
      <c r="E3125" s="79">
        <v>1.0829773774183835</v>
      </c>
      <c r="F3125" s="79">
        <v>120.87474436210211</v>
      </c>
      <c r="G3125" s="80">
        <v>0.25</v>
      </c>
      <c r="H3125" s="79">
        <f>F3125*G3125*D3125*E3125*'Equation 4'!$D$6*3600*0.000001*0.000001</f>
        <v>0.535625549363557</v>
      </c>
    </row>
    <row r="3126" spans="1:8" ht="13.8" x14ac:dyDescent="0.3">
      <c r="A3126" s="77">
        <v>5</v>
      </c>
      <c r="B3126" s="78">
        <v>11</v>
      </c>
      <c r="C3126" s="77">
        <v>10</v>
      </c>
      <c r="D3126" s="79">
        <v>730.72299999999996</v>
      </c>
      <c r="E3126" s="79">
        <v>1.055800170486821</v>
      </c>
      <c r="F3126" s="79">
        <v>143.56924348183398</v>
      </c>
      <c r="G3126" s="80">
        <v>0.25</v>
      </c>
      <c r="H3126" s="79">
        <f>F3126*G3126*D3126*E3126*'Equation 4'!$D$6*3600*0.000001*0.000001</f>
        <v>0.9968697704325955</v>
      </c>
    </row>
    <row r="3127" spans="1:8" ht="13.8" x14ac:dyDescent="0.3">
      <c r="A3127" s="77">
        <v>5</v>
      </c>
      <c r="B3127" s="78">
        <v>11</v>
      </c>
      <c r="C3127" s="77">
        <v>11</v>
      </c>
      <c r="D3127" s="79">
        <v>1028.5820000000001</v>
      </c>
      <c r="E3127" s="79">
        <v>1.8453509151378229</v>
      </c>
      <c r="F3127" s="79">
        <v>64.211714608961884</v>
      </c>
      <c r="G3127" s="80">
        <v>0.25</v>
      </c>
      <c r="H3127" s="79">
        <f>F3127*G3127*D3127*E3127*'Equation 4'!$D$6*3600*0.000001*0.000001</f>
        <v>1.0969192568180397</v>
      </c>
    </row>
    <row r="3128" spans="1:8" ht="13.8" x14ac:dyDescent="0.3">
      <c r="A3128" s="77">
        <v>5</v>
      </c>
      <c r="B3128" s="78">
        <v>11</v>
      </c>
      <c r="C3128" s="77">
        <v>12</v>
      </c>
      <c r="D3128" s="79">
        <v>1409.1890000000001</v>
      </c>
      <c r="E3128" s="79">
        <v>2.931363675834167</v>
      </c>
      <c r="F3128" s="79">
        <v>32.368951353256136</v>
      </c>
      <c r="G3128" s="80">
        <v>0.25</v>
      </c>
      <c r="H3128" s="79">
        <f>F3128*G3128*D3128*E3128*'Equation 4'!$D$6*3600*0.000001*0.000001</f>
        <v>1.2034002178915149</v>
      </c>
    </row>
    <row r="3129" spans="1:8" ht="13.8" x14ac:dyDescent="0.3">
      <c r="A3129" s="77">
        <v>5</v>
      </c>
      <c r="B3129" s="78">
        <v>11</v>
      </c>
      <c r="C3129" s="77">
        <v>13</v>
      </c>
      <c r="D3129" s="79">
        <v>1858.9090000000001</v>
      </c>
      <c r="E3129" s="79">
        <v>3.7643498774688835</v>
      </c>
      <c r="F3129" s="79">
        <v>24.593473033945415</v>
      </c>
      <c r="G3129" s="80">
        <v>0.25</v>
      </c>
      <c r="H3129" s="79">
        <f>F3129*G3129*D3129*E3129*'Equation 4'!$D$6*3600*0.000001*0.000001</f>
        <v>1.5488540110843638</v>
      </c>
    </row>
    <row r="3130" spans="1:8" ht="13.8" x14ac:dyDescent="0.3">
      <c r="A3130" s="77">
        <v>5</v>
      </c>
      <c r="B3130" s="78">
        <v>11</v>
      </c>
      <c r="C3130" s="77">
        <v>14</v>
      </c>
      <c r="D3130" s="79">
        <v>2217.8530000000001</v>
      </c>
      <c r="E3130" s="79">
        <v>4.1677078832375001</v>
      </c>
      <c r="F3130" s="79">
        <v>21.945263047137768</v>
      </c>
      <c r="G3130" s="80">
        <v>0.25</v>
      </c>
      <c r="H3130" s="79">
        <f>F3130*G3130*D3130*E3130*'Equation 4'!$D$6*3600*0.000001*0.000001</f>
        <v>1.8256323775922902</v>
      </c>
    </row>
    <row r="3131" spans="1:8" ht="13.8" x14ac:dyDescent="0.3">
      <c r="A3131" s="77">
        <v>5</v>
      </c>
      <c r="B3131" s="78">
        <v>11</v>
      </c>
      <c r="C3131" s="77">
        <v>15</v>
      </c>
      <c r="D3131" s="79">
        <v>2103.66</v>
      </c>
      <c r="E3131" s="79">
        <v>4.2122734953941441</v>
      </c>
      <c r="F3131" s="79">
        <v>21.683785119061071</v>
      </c>
      <c r="G3131" s="80">
        <v>0.25</v>
      </c>
      <c r="H3131" s="79">
        <f>F3131*G3131*D3131*E3131*'Equation 4'!$D$6*3600*0.000001*0.000001</f>
        <v>1.7292975048844461</v>
      </c>
    </row>
    <row r="3132" spans="1:8" ht="13.8" x14ac:dyDescent="0.3">
      <c r="A3132" s="77">
        <v>5</v>
      </c>
      <c r="B3132" s="78">
        <v>11</v>
      </c>
      <c r="C3132" s="77">
        <v>16</v>
      </c>
      <c r="D3132" s="79">
        <v>1735.3679999999999</v>
      </c>
      <c r="E3132" s="79">
        <v>3.8182651819903763</v>
      </c>
      <c r="F3132" s="79">
        <v>29.602368100707505</v>
      </c>
      <c r="G3132" s="80">
        <v>0.25</v>
      </c>
      <c r="H3132" s="79">
        <f>F3132*G3132*D3132*E3132*'Equation 4'!$D$6*3600*0.000001*0.000001</f>
        <v>1.7653329859142919</v>
      </c>
    </row>
    <row r="3133" spans="1:8" ht="13.8" x14ac:dyDescent="0.3">
      <c r="A3133" s="77">
        <v>5</v>
      </c>
      <c r="B3133" s="78">
        <v>11</v>
      </c>
      <c r="C3133" s="77">
        <v>17</v>
      </c>
      <c r="D3133" s="79">
        <v>919.03499999999997</v>
      </c>
      <c r="E3133" s="79">
        <v>2.6503328092901843</v>
      </c>
      <c r="F3133" s="79">
        <v>57.797389210396027</v>
      </c>
      <c r="G3133" s="80">
        <v>0.25</v>
      </c>
      <c r="H3133" s="79">
        <f>F3133*G3133*D3133*E3133*'Equation 4'!$D$6*3600*0.000001*0.000001</f>
        <v>1.26701919563898</v>
      </c>
    </row>
    <row r="3134" spans="1:8" ht="13.8" x14ac:dyDescent="0.3">
      <c r="A3134" s="77">
        <v>5</v>
      </c>
      <c r="B3134" s="78">
        <v>11</v>
      </c>
      <c r="C3134" s="77">
        <v>18</v>
      </c>
      <c r="D3134" s="79">
        <v>273.36700000000002</v>
      </c>
      <c r="E3134" s="79">
        <v>1.5720155851644728</v>
      </c>
      <c r="F3134" s="79">
        <v>95.514900457680938</v>
      </c>
      <c r="G3134" s="80">
        <v>0.25</v>
      </c>
      <c r="H3134" s="79">
        <f>F3134*G3134*D3134*E3134*'Equation 4'!$D$6*3600*0.000001*0.000001</f>
        <v>0.36941673957824972</v>
      </c>
    </row>
    <row r="3135" spans="1:8" ht="13.8" x14ac:dyDescent="0.3">
      <c r="A3135" s="77">
        <v>5</v>
      </c>
      <c r="B3135" s="78">
        <v>11</v>
      </c>
      <c r="C3135" s="77">
        <v>19</v>
      </c>
      <c r="D3135" s="79">
        <v>59.606999999999999</v>
      </c>
      <c r="E3135" s="79">
        <v>1.6509394295370137</v>
      </c>
      <c r="F3135" s="79">
        <v>202.20074375755982</v>
      </c>
      <c r="G3135" s="80">
        <v>0.25</v>
      </c>
      <c r="H3135" s="79">
        <f>F3135*G3135*D3135*E3135*'Equation 4'!$D$6*3600*0.000001*0.000001</f>
        <v>0.17908271198196632</v>
      </c>
    </row>
    <row r="3136" spans="1:8" ht="13.8" x14ac:dyDescent="0.3">
      <c r="A3136" s="77">
        <v>5</v>
      </c>
      <c r="B3136" s="78">
        <v>11</v>
      </c>
      <c r="C3136" s="77">
        <v>20</v>
      </c>
      <c r="D3136" s="79">
        <v>44.637999999999998</v>
      </c>
      <c r="E3136" s="79">
        <v>1.9735131111801616</v>
      </c>
      <c r="F3136" s="79">
        <v>189.53694794150366</v>
      </c>
      <c r="G3136" s="80">
        <v>0.25</v>
      </c>
      <c r="H3136" s="79">
        <f>F3136*G3136*D3136*E3136*'Equation 4'!$D$6*3600*0.000001*0.000001</f>
        <v>0.15027306218771447</v>
      </c>
    </row>
    <row r="3137" spans="1:8" ht="13.8" x14ac:dyDescent="0.3">
      <c r="A3137" s="77">
        <v>5</v>
      </c>
      <c r="B3137" s="78">
        <v>11</v>
      </c>
      <c r="C3137" s="77">
        <v>21</v>
      </c>
      <c r="D3137" s="79">
        <v>38.947000000000003</v>
      </c>
      <c r="E3137" s="79">
        <v>1.90407589134467</v>
      </c>
      <c r="F3137" s="79">
        <v>171.32188000746979</v>
      </c>
      <c r="G3137" s="80">
        <v>0.25</v>
      </c>
      <c r="H3137" s="79">
        <f>F3137*G3137*D3137*E3137*'Equation 4'!$D$6*3600*0.000001*0.000001</f>
        <v>0.11434405924122651</v>
      </c>
    </row>
    <row r="3138" spans="1:8" ht="13.8" x14ac:dyDescent="0.3">
      <c r="A3138" s="77">
        <v>5</v>
      </c>
      <c r="B3138" s="78">
        <v>11</v>
      </c>
      <c r="C3138" s="77">
        <v>22</v>
      </c>
      <c r="D3138" s="79">
        <v>38.305999999999997</v>
      </c>
      <c r="E3138" s="79">
        <v>2.1091602594397609</v>
      </c>
      <c r="F3138" s="79">
        <v>106.61695579813636</v>
      </c>
      <c r="G3138" s="80">
        <v>0.25</v>
      </c>
      <c r="H3138" s="79">
        <f>F3138*G3138*D3138*E3138*'Equation 4'!$D$6*3600*0.000001*0.000001</f>
        <v>7.7525606349843415E-2</v>
      </c>
    </row>
    <row r="3139" spans="1:8" ht="13.8" x14ac:dyDescent="0.3">
      <c r="A3139" s="77">
        <v>5</v>
      </c>
      <c r="B3139" s="78">
        <v>11</v>
      </c>
      <c r="C3139" s="77">
        <v>23</v>
      </c>
      <c r="D3139" s="79">
        <v>38.262999999999998</v>
      </c>
      <c r="E3139" s="79">
        <v>2.4700202428320299</v>
      </c>
      <c r="F3139" s="79">
        <v>33.095850419654901</v>
      </c>
      <c r="G3139" s="80">
        <v>0.25</v>
      </c>
      <c r="H3139" s="79">
        <f>F3139*G3139*D3139*E3139*'Equation 4'!$D$6*3600*0.000001*0.000001</f>
        <v>2.8151113951979185E-2</v>
      </c>
    </row>
    <row r="3140" spans="1:8" ht="13.8" x14ac:dyDescent="0.3">
      <c r="A3140" s="77">
        <v>5</v>
      </c>
      <c r="B3140" s="78">
        <v>11</v>
      </c>
      <c r="C3140" s="77">
        <v>24</v>
      </c>
      <c r="D3140" s="79">
        <v>38.345999999999997</v>
      </c>
      <c r="E3140" s="79">
        <v>2.7333870929672588</v>
      </c>
      <c r="F3140" s="79">
        <v>3.3870986958891223</v>
      </c>
      <c r="G3140" s="80">
        <v>0.25</v>
      </c>
      <c r="H3140" s="79">
        <f>F3140*G3140*D3140*E3140*'Equation 4'!$D$6*3600*0.000001*0.000001</f>
        <v>3.1951523317044045E-3</v>
      </c>
    </row>
    <row r="3141" spans="1:8" ht="13.8" x14ac:dyDescent="0.3">
      <c r="A3141" s="77">
        <v>5</v>
      </c>
      <c r="B3141" s="78">
        <v>11</v>
      </c>
      <c r="C3141" s="77">
        <v>1</v>
      </c>
      <c r="D3141" s="79">
        <v>38.685000000000002</v>
      </c>
      <c r="E3141" s="79">
        <v>2.7739547581025903</v>
      </c>
      <c r="F3141" s="79">
        <v>3.1722222635197568</v>
      </c>
      <c r="G3141" s="80">
        <v>0.25</v>
      </c>
      <c r="H3141" s="79">
        <f>F3141*G3141*D3141*E3141*'Equation 4'!$D$6*3600*0.000001*0.000001</f>
        <v>3.0637130966659318E-3</v>
      </c>
    </row>
    <row r="3142" spans="1:8" ht="13.8" x14ac:dyDescent="0.3">
      <c r="A3142" s="77">
        <v>5</v>
      </c>
      <c r="B3142" s="78">
        <v>11</v>
      </c>
      <c r="C3142" s="77">
        <v>2</v>
      </c>
      <c r="D3142" s="79">
        <v>37.999000000000002</v>
      </c>
      <c r="E3142" s="79">
        <v>2.5424061437937091</v>
      </c>
      <c r="F3142" s="79">
        <v>4.386449971700042</v>
      </c>
      <c r="G3142" s="80">
        <v>0.25</v>
      </c>
      <c r="H3142" s="79">
        <f>F3142*G3142*D3142*E3142*'Equation 4'!$D$6*3600*0.000001*0.000001</f>
        <v>3.8139306070267059E-3</v>
      </c>
    </row>
    <row r="3143" spans="1:8" ht="13.8" x14ac:dyDescent="0.3">
      <c r="A3143" s="77">
        <v>5</v>
      </c>
      <c r="B3143" s="78">
        <v>11</v>
      </c>
      <c r="C3143" s="77">
        <v>3</v>
      </c>
      <c r="D3143" s="79">
        <v>37.921999999999997</v>
      </c>
      <c r="E3143" s="79">
        <v>2.6084037264196662</v>
      </c>
      <c r="F3143" s="79">
        <v>4.0439504049323478</v>
      </c>
      <c r="G3143" s="80">
        <v>0.25</v>
      </c>
      <c r="H3143" s="79">
        <f>F3143*G3143*D3143*E3143*'Equation 4'!$D$6*3600*0.000001*0.000001</f>
        <v>3.6000984393186053E-3</v>
      </c>
    </row>
    <row r="3144" spans="1:8" ht="13.8" x14ac:dyDescent="0.3">
      <c r="A3144" s="77">
        <v>5</v>
      </c>
      <c r="B3144" s="78">
        <v>11</v>
      </c>
      <c r="C3144" s="77">
        <v>4</v>
      </c>
      <c r="D3144" s="79">
        <v>37.859000000000002</v>
      </c>
      <c r="E3144" s="79">
        <v>2.7196803120955231</v>
      </c>
      <c r="F3144" s="79">
        <v>3.4958825330804277</v>
      </c>
      <c r="G3144" s="80">
        <v>0.25</v>
      </c>
      <c r="H3144" s="79">
        <f>F3144*G3144*D3144*E3144*'Equation 4'!$D$6*3600*0.000001*0.000001</f>
        <v>3.2395623017288269E-3</v>
      </c>
    </row>
    <row r="3145" spans="1:8" ht="13.8" x14ac:dyDescent="0.3">
      <c r="A3145" s="77">
        <v>5</v>
      </c>
      <c r="B3145" s="78">
        <v>11</v>
      </c>
      <c r="C3145" s="77">
        <v>5</v>
      </c>
      <c r="D3145" s="79">
        <v>37.822000000000003</v>
      </c>
      <c r="E3145" s="79">
        <v>2.8619757161792969</v>
      </c>
      <c r="F3145" s="79">
        <v>27.592773501311537</v>
      </c>
      <c r="G3145" s="80">
        <v>0.25</v>
      </c>
      <c r="H3145" s="79">
        <f>F3145*G3145*D3145*E3145*'Equation 4'!$D$6*3600*0.000001*0.000001</f>
        <v>2.6881178218334044E-2</v>
      </c>
    </row>
    <row r="3146" spans="1:8" ht="13.8" x14ac:dyDescent="0.3">
      <c r="A3146" s="77">
        <v>5</v>
      </c>
      <c r="B3146" s="78">
        <v>12</v>
      </c>
      <c r="C3146" s="77">
        <v>6</v>
      </c>
      <c r="D3146" s="79">
        <v>41.033000000000001</v>
      </c>
      <c r="E3146" s="79">
        <v>3.2983316995111331</v>
      </c>
      <c r="F3146" s="79">
        <v>40.695758015723229</v>
      </c>
      <c r="G3146" s="80">
        <v>0.25</v>
      </c>
      <c r="H3146" s="79">
        <f>F3146*G3146*D3146*E3146*'Equation 4'!$D$6*3600*0.000001*0.000001</f>
        <v>4.9570037858175535E-2</v>
      </c>
    </row>
    <row r="3147" spans="1:8" ht="13.8" x14ac:dyDescent="0.3">
      <c r="A3147" s="77">
        <v>5</v>
      </c>
      <c r="B3147" s="78">
        <v>12</v>
      </c>
      <c r="C3147" s="77">
        <v>7</v>
      </c>
      <c r="D3147" s="79">
        <v>121.26600000000001</v>
      </c>
      <c r="E3147" s="79">
        <v>4.7702002054421149</v>
      </c>
      <c r="F3147" s="79">
        <v>13.235039375036177</v>
      </c>
      <c r="G3147" s="80">
        <v>0.25</v>
      </c>
      <c r="H3147" s="79">
        <f>F3147*G3147*D3147*E3147*'Equation 4'!$D$6*3600*0.000001*0.000001</f>
        <v>6.8903836924795833E-2</v>
      </c>
    </row>
    <row r="3148" spans="1:8" ht="13.8" x14ac:dyDescent="0.3">
      <c r="A3148" s="77">
        <v>5</v>
      </c>
      <c r="B3148" s="78">
        <v>12</v>
      </c>
      <c r="C3148" s="77">
        <v>8</v>
      </c>
      <c r="D3148" s="79">
        <v>467.99700000000001</v>
      </c>
      <c r="E3148" s="79">
        <v>5.788010452651239</v>
      </c>
      <c r="F3148" s="79">
        <v>15.02665808607053</v>
      </c>
      <c r="G3148" s="80">
        <v>0.25</v>
      </c>
      <c r="H3148" s="79">
        <f>F3148*G3148*D3148*E3148*'Equation 4'!$D$6*3600*0.000001*0.000001</f>
        <v>0.36633405223507565</v>
      </c>
    </row>
    <row r="3149" spans="1:8" ht="13.8" x14ac:dyDescent="0.3">
      <c r="A3149" s="77">
        <v>5</v>
      </c>
      <c r="B3149" s="78">
        <v>12</v>
      </c>
      <c r="C3149" s="77">
        <v>9</v>
      </c>
      <c r="D3149" s="79">
        <v>735.29899999999998</v>
      </c>
      <c r="E3149" s="79">
        <v>5.8090123945469418</v>
      </c>
      <c r="F3149" s="79">
        <v>20.281783555857128</v>
      </c>
      <c r="G3149" s="80">
        <v>0.25</v>
      </c>
      <c r="H3149" s="79">
        <f>F3149*G3149*D3149*E3149*'Equation 4'!$D$6*3600*0.000001*0.000001</f>
        <v>0.77967737447591423</v>
      </c>
    </row>
    <row r="3150" spans="1:8" ht="13.8" x14ac:dyDescent="0.3">
      <c r="A3150" s="77">
        <v>5</v>
      </c>
      <c r="B3150" s="78">
        <v>12</v>
      </c>
      <c r="C3150" s="77">
        <v>10</v>
      </c>
      <c r="D3150" s="79">
        <v>965.90899999999999</v>
      </c>
      <c r="E3150" s="79">
        <v>5.3920059347148355</v>
      </c>
      <c r="F3150" s="79">
        <v>25.885074870220759</v>
      </c>
      <c r="G3150" s="80">
        <v>0.25</v>
      </c>
      <c r="H3150" s="79">
        <f>F3150*G3150*D3150*E3150*'Equation 4'!$D$6*3600*0.000001*0.000001</f>
        <v>1.213328807967833</v>
      </c>
    </row>
    <row r="3151" spans="1:8" ht="13.8" x14ac:dyDescent="0.3">
      <c r="A3151" s="77">
        <v>5</v>
      </c>
      <c r="B3151" s="78">
        <v>12</v>
      </c>
      <c r="C3151" s="77">
        <v>11</v>
      </c>
      <c r="D3151" s="79">
        <v>1182.106</v>
      </c>
      <c r="E3151" s="79">
        <v>5.4946909831217994</v>
      </c>
      <c r="F3151" s="79">
        <v>19.725819312770255</v>
      </c>
      <c r="G3151" s="80">
        <v>0.25</v>
      </c>
      <c r="H3151" s="79">
        <f>F3151*G3151*D3151*E3151*'Equation 4'!$D$6*3600*0.000001*0.000001</f>
        <v>1.1531273021972672</v>
      </c>
    </row>
    <row r="3152" spans="1:8" ht="13.8" x14ac:dyDescent="0.3">
      <c r="A3152" s="77">
        <v>5</v>
      </c>
      <c r="B3152" s="78">
        <v>12</v>
      </c>
      <c r="C3152" s="77">
        <v>12</v>
      </c>
      <c r="D3152" s="79">
        <v>1326.595</v>
      </c>
      <c r="E3152" s="79">
        <v>5.3027964320724212</v>
      </c>
      <c r="F3152" s="79">
        <v>16.655009257356188</v>
      </c>
      <c r="G3152" s="80">
        <v>0.25</v>
      </c>
      <c r="H3152" s="79">
        <f>F3152*G3152*D3152*E3152*'Equation 4'!$D$6*3600*0.000001*0.000001</f>
        <v>1.0544614313827712</v>
      </c>
    </row>
    <row r="3153" spans="1:8" ht="13.8" x14ac:dyDescent="0.3">
      <c r="A3153" s="77">
        <v>5</v>
      </c>
      <c r="B3153" s="78">
        <v>12</v>
      </c>
      <c r="C3153" s="77">
        <v>13</v>
      </c>
      <c r="D3153" s="79">
        <v>1377.223</v>
      </c>
      <c r="E3153" s="79">
        <v>4.9919763621235234</v>
      </c>
      <c r="F3153" s="79">
        <v>17.864438791032843</v>
      </c>
      <c r="G3153" s="80">
        <v>0.25</v>
      </c>
      <c r="H3153" s="79">
        <f>F3153*G3153*D3153*E3153*'Equation 4'!$D$6*3600*0.000001*0.000001</f>
        <v>1.1053725464473931</v>
      </c>
    </row>
    <row r="3154" spans="1:8" ht="13.8" x14ac:dyDescent="0.3">
      <c r="A3154" s="77">
        <v>5</v>
      </c>
      <c r="B3154" s="78">
        <v>12</v>
      </c>
      <c r="C3154" s="77">
        <v>14</v>
      </c>
      <c r="D3154" s="79">
        <v>1524.4390000000001</v>
      </c>
      <c r="E3154" s="79">
        <v>5.300823049300929</v>
      </c>
      <c r="F3154" s="79">
        <v>16.662240485461954</v>
      </c>
      <c r="G3154" s="80">
        <v>0.25</v>
      </c>
      <c r="H3154" s="79">
        <f>F3154*G3154*D3154*E3154*'Equation 4'!$D$6*3600*0.000001*0.000001</f>
        <v>1.2117953052436801</v>
      </c>
    </row>
    <row r="3155" spans="1:8" ht="13.8" x14ac:dyDescent="0.3">
      <c r="A3155" s="77">
        <v>5</v>
      </c>
      <c r="B3155" s="78">
        <v>12</v>
      </c>
      <c r="C3155" s="77">
        <v>15</v>
      </c>
      <c r="D3155" s="79">
        <v>1557.989</v>
      </c>
      <c r="E3155" s="79">
        <v>5.7862694372108185</v>
      </c>
      <c r="F3155" s="79">
        <v>15.032012644410631</v>
      </c>
      <c r="G3155" s="80">
        <v>0.25</v>
      </c>
      <c r="H3155" s="79">
        <f>F3155*G3155*D3155*E3155*'Equation 4'!$D$6*3600*0.000001*0.000001</f>
        <v>1.2196147879269885</v>
      </c>
    </row>
    <row r="3156" spans="1:8" ht="13.8" x14ac:dyDescent="0.3">
      <c r="A3156" s="77">
        <v>5</v>
      </c>
      <c r="B3156" s="78">
        <v>12</v>
      </c>
      <c r="C3156" s="77">
        <v>16</v>
      </c>
      <c r="D3156" s="79">
        <v>1203.9079999999999</v>
      </c>
      <c r="E3156" s="79">
        <v>6.3165099540806553</v>
      </c>
      <c r="F3156" s="79">
        <v>16.799067191036492</v>
      </c>
      <c r="G3156" s="80">
        <v>0.25</v>
      </c>
      <c r="H3156" s="79">
        <f>F3156*G3156*D3156*E3156*'Equation 4'!$D$6*3600*0.000001*0.000001</f>
        <v>1.1497360842230024</v>
      </c>
    </row>
    <row r="3157" spans="1:8" ht="13.8" x14ac:dyDescent="0.3">
      <c r="A3157" s="77">
        <v>5</v>
      </c>
      <c r="B3157" s="78">
        <v>12</v>
      </c>
      <c r="C3157" s="77">
        <v>17</v>
      </c>
      <c r="D3157" s="79">
        <v>765.29100000000005</v>
      </c>
      <c r="E3157" s="79">
        <v>6.5523465262453877</v>
      </c>
      <c r="F3157" s="79">
        <v>20.810747097353325</v>
      </c>
      <c r="G3157" s="80">
        <v>0.25</v>
      </c>
      <c r="H3157" s="79">
        <f>F3157*G3157*D3157*E3157*'Equation 4'!$D$6*3600*0.000001*0.000001</f>
        <v>0.93919039893550771</v>
      </c>
    </row>
    <row r="3158" spans="1:8" ht="13.8" x14ac:dyDescent="0.3">
      <c r="A3158" s="77">
        <v>5</v>
      </c>
      <c r="B3158" s="78">
        <v>12</v>
      </c>
      <c r="C3158" s="77">
        <v>18</v>
      </c>
      <c r="D3158" s="79">
        <v>445.75200000000001</v>
      </c>
      <c r="E3158" s="79">
        <v>6.1203823409979874</v>
      </c>
      <c r="F3158" s="79">
        <v>22.474974160270744</v>
      </c>
      <c r="G3158" s="80">
        <v>0.25</v>
      </c>
      <c r="H3158" s="79">
        <f>F3158*G3158*D3158*E3158*'Equation 4'!$D$6*3600*0.000001*0.000001</f>
        <v>0.55184049221829545</v>
      </c>
    </row>
    <row r="3159" spans="1:8" ht="13.8" x14ac:dyDescent="0.3">
      <c r="A3159" s="77">
        <v>5</v>
      </c>
      <c r="B3159" s="78">
        <v>12</v>
      </c>
      <c r="C3159" s="77">
        <v>19</v>
      </c>
      <c r="D3159" s="79">
        <v>215.166</v>
      </c>
      <c r="E3159" s="79">
        <v>4.8617800238184365</v>
      </c>
      <c r="F3159" s="79">
        <v>29.010114512974742</v>
      </c>
      <c r="G3159" s="80">
        <v>0.25</v>
      </c>
      <c r="H3159" s="79">
        <f>F3159*G3159*D3159*E3159*'Equation 4'!$D$6*3600*0.000001*0.000001</f>
        <v>0.27312465371399092</v>
      </c>
    </row>
    <row r="3160" spans="1:8" ht="13.8" x14ac:dyDescent="0.3">
      <c r="A3160" s="77">
        <v>5</v>
      </c>
      <c r="B3160" s="78">
        <v>12</v>
      </c>
      <c r="C3160" s="77">
        <v>20</v>
      </c>
      <c r="D3160" s="79">
        <v>163.31299999999999</v>
      </c>
      <c r="E3160" s="79">
        <v>4.3601569925863908</v>
      </c>
      <c r="F3160" s="79">
        <v>27.941504681119323</v>
      </c>
      <c r="G3160" s="80">
        <v>0.25</v>
      </c>
      <c r="H3160" s="79">
        <f>F3160*G3160*D3160*E3160*'Equation 4'!$D$6*3600*0.000001*0.000001</f>
        <v>0.17906684534708414</v>
      </c>
    </row>
    <row r="3161" spans="1:8" ht="13.8" x14ac:dyDescent="0.3">
      <c r="A3161" s="77">
        <v>5</v>
      </c>
      <c r="B3161" s="78">
        <v>12</v>
      </c>
      <c r="C3161" s="77">
        <v>21</v>
      </c>
      <c r="D3161" s="79">
        <v>120.20699999999999</v>
      </c>
      <c r="E3161" s="79">
        <v>3.486009179563359</v>
      </c>
      <c r="F3161" s="79">
        <v>28.959815621945374</v>
      </c>
      <c r="G3161" s="80">
        <v>0.25</v>
      </c>
      <c r="H3161" s="79">
        <f>F3161*G3161*D3161*E3161*'Equation 4'!$D$6*3600*0.000001*0.000001</f>
        <v>0.10921859538739793</v>
      </c>
    </row>
    <row r="3162" spans="1:8" ht="13.8" x14ac:dyDescent="0.3">
      <c r="A3162" s="77">
        <v>5</v>
      </c>
      <c r="B3162" s="78">
        <v>12</v>
      </c>
      <c r="C3162" s="77">
        <v>22</v>
      </c>
      <c r="D3162" s="79">
        <v>88.334999999999994</v>
      </c>
      <c r="E3162" s="79">
        <v>2.6316924212377102</v>
      </c>
      <c r="F3162" s="79">
        <v>36.244783185474077</v>
      </c>
      <c r="G3162" s="80">
        <v>0.25</v>
      </c>
      <c r="H3162" s="79">
        <f>F3162*G3162*D3162*E3162*'Equation 4'!$D$6*3600*0.000001*0.000001</f>
        <v>7.5832602145618072E-2</v>
      </c>
    </row>
    <row r="3163" spans="1:8" ht="13.8" x14ac:dyDescent="0.3">
      <c r="A3163" s="77">
        <v>5</v>
      </c>
      <c r="B3163" s="78">
        <v>12</v>
      </c>
      <c r="C3163" s="77">
        <v>23</v>
      </c>
      <c r="D3163" s="79">
        <v>60.264000000000003</v>
      </c>
      <c r="E3163" s="79">
        <v>2.445896563634693</v>
      </c>
      <c r="F3163" s="79">
        <v>21.279487725974544</v>
      </c>
      <c r="G3163" s="80">
        <v>0.25</v>
      </c>
      <c r="H3163" s="79">
        <f>F3163*G3163*D3163*E3163*'Equation 4'!$D$6*3600*0.000001*0.000001</f>
        <v>2.8229274672578561E-2</v>
      </c>
    </row>
    <row r="3164" spans="1:8" ht="13.8" x14ac:dyDescent="0.3">
      <c r="A3164" s="77">
        <v>5</v>
      </c>
      <c r="B3164" s="78">
        <v>12</v>
      </c>
      <c r="C3164" s="77">
        <v>24</v>
      </c>
      <c r="D3164" s="79">
        <v>54.350999999999999</v>
      </c>
      <c r="E3164" s="79">
        <v>3.1015147911947798</v>
      </c>
      <c r="F3164" s="79">
        <v>1.3198694090871141</v>
      </c>
      <c r="G3164" s="80">
        <v>0.25</v>
      </c>
      <c r="H3164" s="79">
        <f>F3164*G3164*D3164*E3164*'Equation 4'!$D$6*3600*0.000001*0.000001</f>
        <v>2.0024185894472399E-3</v>
      </c>
    </row>
    <row r="3165" spans="1:8" ht="13.8" x14ac:dyDescent="0.3">
      <c r="A3165" s="77">
        <v>5</v>
      </c>
      <c r="B3165" s="78">
        <v>12</v>
      </c>
      <c r="C3165" s="77">
        <v>1</v>
      </c>
      <c r="D3165" s="79">
        <v>48.350999999999999</v>
      </c>
      <c r="E3165" s="79">
        <v>3.4578439814427719</v>
      </c>
      <c r="F3165" s="79">
        <v>0.56350454637470371</v>
      </c>
      <c r="G3165" s="80">
        <v>0.25</v>
      </c>
      <c r="H3165" s="79">
        <f>F3165*G3165*D3165*E3165*'Equation 4'!$D$6*3600*0.000001*0.000001</f>
        <v>8.4791201304374006E-4</v>
      </c>
    </row>
    <row r="3166" spans="1:8" ht="13.8" x14ac:dyDescent="0.3">
      <c r="A3166" s="77">
        <v>5</v>
      </c>
      <c r="B3166" s="78">
        <v>12</v>
      </c>
      <c r="C3166" s="77">
        <v>2</v>
      </c>
      <c r="D3166" s="79">
        <v>41.856000000000002</v>
      </c>
      <c r="E3166" s="79">
        <v>3.1094766440672936</v>
      </c>
      <c r="F3166" s="79">
        <v>1.6874702883804815</v>
      </c>
      <c r="G3166" s="80">
        <v>0.25</v>
      </c>
      <c r="H3166" s="79">
        <f>F3166*G3166*D3166*E3166*'Equation 4'!$D$6*3600*0.000001*0.000001</f>
        <v>1.9766221861402958E-3</v>
      </c>
    </row>
    <row r="3167" spans="1:8" ht="13.8" x14ac:dyDescent="0.3">
      <c r="A3167" s="77">
        <v>5</v>
      </c>
      <c r="B3167" s="78">
        <v>12</v>
      </c>
      <c r="C3167" s="77">
        <v>3</v>
      </c>
      <c r="D3167" s="79">
        <v>40.192999999999998</v>
      </c>
      <c r="E3167" s="79">
        <v>3.0230158782249226</v>
      </c>
      <c r="F3167" s="79">
        <v>2.0637213898004152</v>
      </c>
      <c r="G3167" s="80">
        <v>0.25</v>
      </c>
      <c r="H3167" s="79">
        <f>F3167*G3167*D3167*E3167*'Equation 4'!$D$6*3600*0.000001*0.000001</f>
        <v>2.2567550674695747E-3</v>
      </c>
    </row>
    <row r="3168" spans="1:8" ht="13.8" x14ac:dyDescent="0.3">
      <c r="A3168" s="77">
        <v>5</v>
      </c>
      <c r="B3168" s="78">
        <v>12</v>
      </c>
      <c r="C3168" s="77">
        <v>4</v>
      </c>
      <c r="D3168" s="79">
        <v>38.228000000000002</v>
      </c>
      <c r="E3168" s="79">
        <v>2.7993729655049542</v>
      </c>
      <c r="F3168" s="79">
        <v>3.0954892016116133</v>
      </c>
      <c r="G3168" s="80">
        <v>0.25</v>
      </c>
      <c r="H3168" s="79">
        <f>F3168*G3168*D3168*E3168*'Equation 4'!$D$6*3600*0.000001*0.000001</f>
        <v>2.9813581046822706E-3</v>
      </c>
    </row>
    <row r="3169" spans="1:8" ht="13.8" x14ac:dyDescent="0.3">
      <c r="A3169" s="77">
        <v>5</v>
      </c>
      <c r="B3169" s="78">
        <v>12</v>
      </c>
      <c r="C3169" s="77">
        <v>5</v>
      </c>
      <c r="D3169" s="79">
        <v>37.331000000000003</v>
      </c>
      <c r="E3169" s="79">
        <v>2.0546191861267138</v>
      </c>
      <c r="F3169" s="79">
        <v>42.730165286215247</v>
      </c>
      <c r="G3169" s="80">
        <v>0.25</v>
      </c>
      <c r="H3169" s="79">
        <f>F3169*G3169*D3169*E3169*'Equation 4'!$D$6*3600*0.000001*0.000001</f>
        <v>2.9497013375704411E-2</v>
      </c>
    </row>
    <row r="3170" spans="1:8" ht="13.8" x14ac:dyDescent="0.3">
      <c r="A3170" s="77">
        <v>5</v>
      </c>
      <c r="B3170" s="78">
        <v>13</v>
      </c>
      <c r="C3170" s="77">
        <v>6</v>
      </c>
      <c r="D3170" s="79">
        <v>38.65</v>
      </c>
      <c r="E3170" s="79">
        <v>1.6616618187826306</v>
      </c>
      <c r="F3170" s="79">
        <v>94.934234982304091</v>
      </c>
      <c r="G3170" s="80">
        <v>0.25</v>
      </c>
      <c r="H3170" s="79">
        <f>F3170*G3170*D3170*E3170*'Equation 4'!$D$6*3600*0.000001*0.000001</f>
        <v>5.4872848271735886E-2</v>
      </c>
    </row>
    <row r="3171" spans="1:8" ht="13.8" x14ac:dyDescent="0.3">
      <c r="A3171" s="77">
        <v>5</v>
      </c>
      <c r="B3171" s="78">
        <v>13</v>
      </c>
      <c r="C3171" s="77">
        <v>7</v>
      </c>
      <c r="D3171" s="79">
        <v>91.894000000000005</v>
      </c>
      <c r="E3171" s="79">
        <v>1.3523194888782755</v>
      </c>
      <c r="F3171" s="79">
        <v>71.508936747724647</v>
      </c>
      <c r="G3171" s="80">
        <v>0.25</v>
      </c>
      <c r="H3171" s="79">
        <f>F3171*G3171*D3171*E3171*'Equation 4'!$D$6*3600*0.000001*0.000001</f>
        <v>7.997777044646262E-2</v>
      </c>
    </row>
    <row r="3172" spans="1:8" ht="13.8" x14ac:dyDescent="0.3">
      <c r="A3172" s="77">
        <v>5</v>
      </c>
      <c r="B3172" s="78">
        <v>13</v>
      </c>
      <c r="C3172" s="77">
        <v>8</v>
      </c>
      <c r="D3172" s="79">
        <v>232.881</v>
      </c>
      <c r="E3172" s="79">
        <v>1.1934441754853891</v>
      </c>
      <c r="F3172" s="79">
        <v>83.537940378352289</v>
      </c>
      <c r="G3172" s="80">
        <v>0.25</v>
      </c>
      <c r="H3172" s="79">
        <f>F3172*G3172*D3172*E3172*'Equation 4'!$D$6*3600*0.000001*0.000001</f>
        <v>0.20895965356867838</v>
      </c>
    </row>
    <row r="3173" spans="1:8" ht="13.8" x14ac:dyDescent="0.3">
      <c r="A3173" s="77">
        <v>5</v>
      </c>
      <c r="B3173" s="78">
        <v>13</v>
      </c>
      <c r="C3173" s="77">
        <v>9</v>
      </c>
      <c r="D3173" s="79">
        <v>470.392</v>
      </c>
      <c r="E3173" s="79">
        <v>1.4120924190717832</v>
      </c>
      <c r="F3173" s="79">
        <v>92.05716027487253</v>
      </c>
      <c r="G3173" s="80">
        <v>0.25</v>
      </c>
      <c r="H3173" s="79">
        <f>F3173*G3173*D3173*E3173*'Equation 4'!$D$6*3600*0.000001*0.000001</f>
        <v>0.55032992882875886</v>
      </c>
    </row>
    <row r="3174" spans="1:8" ht="13.8" x14ac:dyDescent="0.3">
      <c r="A3174" s="77">
        <v>5</v>
      </c>
      <c r="B3174" s="78">
        <v>13</v>
      </c>
      <c r="C3174" s="77">
        <v>10</v>
      </c>
      <c r="D3174" s="79">
        <v>624.75199999999995</v>
      </c>
      <c r="E3174" s="79">
        <v>1.6065472293088681</v>
      </c>
      <c r="F3174" s="79">
        <v>93.402349651422455</v>
      </c>
      <c r="G3174" s="80">
        <v>0.25</v>
      </c>
      <c r="H3174" s="79">
        <f>F3174*G3174*D3174*E3174*'Equation 4'!$D$6*3600*0.000001*0.000001</f>
        <v>0.84372606059584965</v>
      </c>
    </row>
    <row r="3175" spans="1:8" ht="13.8" x14ac:dyDescent="0.3">
      <c r="A3175" s="77">
        <v>5</v>
      </c>
      <c r="B3175" s="78">
        <v>13</v>
      </c>
      <c r="C3175" s="77">
        <v>11</v>
      </c>
      <c r="D3175" s="79">
        <v>804.98900000000003</v>
      </c>
      <c r="E3175" s="79">
        <v>1.5289777630822499</v>
      </c>
      <c r="F3175" s="79">
        <v>78.071283615539372</v>
      </c>
      <c r="G3175" s="80">
        <v>0.25</v>
      </c>
      <c r="H3175" s="79">
        <f>F3175*G3175*D3175*E3175*'Equation 4'!$D$6*3600*0.000001*0.000001</f>
        <v>0.86481844639067385</v>
      </c>
    </row>
    <row r="3176" spans="1:8" ht="13.8" x14ac:dyDescent="0.3">
      <c r="A3176" s="77">
        <v>5</v>
      </c>
      <c r="B3176" s="78">
        <v>13</v>
      </c>
      <c r="C3176" s="77">
        <v>12</v>
      </c>
      <c r="D3176" s="79">
        <v>1187.1469999999999</v>
      </c>
      <c r="E3176" s="79">
        <v>1.6932492433188921</v>
      </c>
      <c r="F3176" s="79">
        <v>58.062209796961753</v>
      </c>
      <c r="G3176" s="80">
        <v>0.25</v>
      </c>
      <c r="H3176" s="79">
        <f>F3176*G3176*D3176*E3176*'Equation 4'!$D$6*3600*0.000001*0.000001</f>
        <v>1.0504163176743821</v>
      </c>
    </row>
    <row r="3177" spans="1:8" ht="13.8" x14ac:dyDescent="0.3">
      <c r="A3177" s="77">
        <v>5</v>
      </c>
      <c r="B3177" s="78">
        <v>13</v>
      </c>
      <c r="C3177" s="77">
        <v>13</v>
      </c>
      <c r="D3177" s="79">
        <v>1486.998</v>
      </c>
      <c r="E3177" s="79">
        <v>1.9949197978866218</v>
      </c>
      <c r="F3177" s="79">
        <v>48.863316472930414</v>
      </c>
      <c r="G3177" s="80">
        <v>0.25</v>
      </c>
      <c r="H3177" s="79">
        <f>F3177*G3177*D3177*E3177*'Equation 4'!$D$6*3600*0.000001*0.000001</f>
        <v>1.3045516380907962</v>
      </c>
    </row>
    <row r="3178" spans="1:8" ht="13.8" x14ac:dyDescent="0.3">
      <c r="A3178" s="77">
        <v>5</v>
      </c>
      <c r="B3178" s="78">
        <v>13</v>
      </c>
      <c r="C3178" s="77">
        <v>14</v>
      </c>
      <c r="D3178" s="79">
        <v>1824.5830000000001</v>
      </c>
      <c r="E3178" s="79">
        <v>2.1490839909133381</v>
      </c>
      <c r="F3178" s="79">
        <v>45.159464034795256</v>
      </c>
      <c r="G3178" s="80">
        <v>0.25</v>
      </c>
      <c r="H3178" s="79">
        <f>F3178*G3178*D3178*E3178*'Equation 4'!$D$6*3600*0.000001*0.000001</f>
        <v>1.5937063444256032</v>
      </c>
    </row>
    <row r="3179" spans="1:8" ht="13.8" x14ac:dyDescent="0.3">
      <c r="A3179" s="77">
        <v>5</v>
      </c>
      <c r="B3179" s="78">
        <v>13</v>
      </c>
      <c r="C3179" s="77">
        <v>15</v>
      </c>
      <c r="D3179" s="79">
        <v>1984.6389999999999</v>
      </c>
      <c r="E3179" s="79">
        <v>2.1425911882578066</v>
      </c>
      <c r="F3179" s="79">
        <v>45.304704787490039</v>
      </c>
      <c r="G3179" s="80">
        <v>0.25</v>
      </c>
      <c r="H3179" s="79">
        <f>F3179*G3179*D3179*E3179*'Equation 4'!$D$6*3600*0.000001*0.000001</f>
        <v>1.7338305468070254</v>
      </c>
    </row>
    <row r="3180" spans="1:8" ht="13.8" x14ac:dyDescent="0.3">
      <c r="A3180" s="77">
        <v>5</v>
      </c>
      <c r="B3180" s="78">
        <v>13</v>
      </c>
      <c r="C3180" s="77">
        <v>16</v>
      </c>
      <c r="D3180" s="79">
        <v>1989.394</v>
      </c>
      <c r="E3180" s="79">
        <v>2.1960897067287575</v>
      </c>
      <c r="F3180" s="79">
        <v>53.514148034343215</v>
      </c>
      <c r="G3180" s="80">
        <v>0.25</v>
      </c>
      <c r="H3180" s="79">
        <f>F3180*G3180*D3180*E3180*'Equation 4'!$D$6*3600*0.000001*0.000001</f>
        <v>2.1041757213796699</v>
      </c>
    </row>
    <row r="3181" spans="1:8" ht="13.8" x14ac:dyDescent="0.3">
      <c r="A3181" s="77">
        <v>5</v>
      </c>
      <c r="B3181" s="78">
        <v>13</v>
      </c>
      <c r="C3181" s="77">
        <v>17</v>
      </c>
      <c r="D3181" s="79">
        <v>1256.4010000000001</v>
      </c>
      <c r="E3181" s="79">
        <v>2.7149867402991124</v>
      </c>
      <c r="F3181" s="79">
        <v>54.138666337490861</v>
      </c>
      <c r="G3181" s="80">
        <v>0.25</v>
      </c>
      <c r="H3181" s="79">
        <f>F3181*G3181*D3181*E3181*'Equation 4'!$D$6*3600*0.000001*0.000001</f>
        <v>1.6620575167118552</v>
      </c>
    </row>
    <row r="3182" spans="1:8" ht="13.8" x14ac:dyDescent="0.3">
      <c r="A3182" s="77">
        <v>5</v>
      </c>
      <c r="B3182" s="78">
        <v>13</v>
      </c>
      <c r="C3182" s="77">
        <v>18</v>
      </c>
      <c r="D3182" s="79">
        <v>218.65600000000001</v>
      </c>
      <c r="E3182" s="79">
        <v>3.6282829272260453</v>
      </c>
      <c r="F3182" s="79">
        <v>39.814048749486233</v>
      </c>
      <c r="G3182" s="80">
        <v>0.25</v>
      </c>
      <c r="H3182" s="79">
        <f>F3182*G3182*D3182*E3182*'Equation 4'!$D$6*3600*0.000001*0.000001</f>
        <v>0.28427678657928379</v>
      </c>
    </row>
    <row r="3183" spans="1:8" ht="13.8" x14ac:dyDescent="0.3">
      <c r="A3183" s="77">
        <v>5</v>
      </c>
      <c r="B3183" s="78">
        <v>13</v>
      </c>
      <c r="C3183" s="77">
        <v>19</v>
      </c>
      <c r="D3183" s="79">
        <v>135.215</v>
      </c>
      <c r="E3183" s="79">
        <v>4.870227920744572</v>
      </c>
      <c r="F3183" s="79">
        <v>28.954990063422674</v>
      </c>
      <c r="G3183" s="80">
        <v>0.25</v>
      </c>
      <c r="H3183" s="79">
        <f>F3183*G3183*D3183*E3183*'Equation 4'!$D$6*3600*0.000001*0.000001</f>
        <v>0.17160901094892689</v>
      </c>
    </row>
    <row r="3184" spans="1:8" ht="13.8" x14ac:dyDescent="0.3">
      <c r="A3184" s="77">
        <v>5</v>
      </c>
      <c r="B3184" s="78">
        <v>13</v>
      </c>
      <c r="C3184" s="77">
        <v>20</v>
      </c>
      <c r="D3184" s="79">
        <v>140.77500000000001</v>
      </c>
      <c r="E3184" s="79">
        <v>5.31550035274197</v>
      </c>
      <c r="F3184" s="79">
        <v>22.421930746211761</v>
      </c>
      <c r="G3184" s="80">
        <v>0.25</v>
      </c>
      <c r="H3184" s="79">
        <f>F3184*G3184*D3184*E3184*'Equation 4'!$D$6*3600*0.000001*0.000001</f>
        <v>0.15100287066722698</v>
      </c>
    </row>
    <row r="3185" spans="1:8" ht="13.8" x14ac:dyDescent="0.3">
      <c r="A3185" s="77">
        <v>5</v>
      </c>
      <c r="B3185" s="78">
        <v>13</v>
      </c>
      <c r="C3185" s="77">
        <v>21</v>
      </c>
      <c r="D3185" s="79">
        <v>140.74</v>
      </c>
      <c r="E3185" s="79">
        <v>5.3427178476876351</v>
      </c>
      <c r="F3185" s="79">
        <v>16.509869053209592</v>
      </c>
      <c r="G3185" s="80">
        <v>0.25</v>
      </c>
      <c r="H3185" s="79">
        <f>F3185*G3185*D3185*E3185*'Equation 4'!$D$6*3600*0.000001*0.000001</f>
        <v>0.11172900321737327</v>
      </c>
    </row>
    <row r="3186" spans="1:8" ht="13.8" x14ac:dyDescent="0.3">
      <c r="A3186" s="77">
        <v>5</v>
      </c>
      <c r="B3186" s="78">
        <v>13</v>
      </c>
      <c r="C3186" s="77">
        <v>22</v>
      </c>
      <c r="D3186" s="79">
        <v>141.614</v>
      </c>
      <c r="E3186" s="79">
        <v>5.2304436714297955</v>
      </c>
      <c r="F3186" s="79">
        <v>11.015824194640533</v>
      </c>
      <c r="G3186" s="80">
        <v>0.25</v>
      </c>
      <c r="H3186" s="79">
        <f>F3186*G3186*D3186*E3186*'Equation 4'!$D$6*3600*0.000001*0.000001</f>
        <v>7.3435190364036354E-2</v>
      </c>
    </row>
    <row r="3187" spans="1:8" ht="13.8" x14ac:dyDescent="0.3">
      <c r="A3187" s="77">
        <v>5</v>
      </c>
      <c r="B3187" s="78">
        <v>13</v>
      </c>
      <c r="C3187" s="77">
        <v>23</v>
      </c>
      <c r="D3187" s="79">
        <v>127.399</v>
      </c>
      <c r="E3187" s="79">
        <v>4.6262485882191848</v>
      </c>
      <c r="F3187" s="79">
        <v>3.9900600033775562</v>
      </c>
      <c r="G3187" s="80">
        <v>0.25</v>
      </c>
      <c r="H3187" s="79">
        <f>F3187*G3187*D3187*E3187*'Equation 4'!$D$6*3600*0.000001*0.000001</f>
        <v>2.1164934112924805E-2</v>
      </c>
    </row>
    <row r="3188" spans="1:8" ht="13.8" x14ac:dyDescent="0.3">
      <c r="A3188" s="77">
        <v>5</v>
      </c>
      <c r="B3188" s="78">
        <v>13</v>
      </c>
      <c r="C3188" s="77">
        <v>24</v>
      </c>
      <c r="D3188" s="79">
        <v>80.292000000000002</v>
      </c>
      <c r="E3188" s="79">
        <v>3.7292111766431248</v>
      </c>
      <c r="F3188" s="79">
        <v>-1.1621390347280602E-2</v>
      </c>
      <c r="G3188" s="80">
        <v>0.25</v>
      </c>
      <c r="H3188" s="79">
        <f>F3188*G3188*D3188*E3188*'Equation 4'!$D$6*3600*0.000001*0.000001</f>
        <v>-3.1317699405402915E-5</v>
      </c>
    </row>
    <row r="3189" spans="1:8" ht="13.8" x14ac:dyDescent="0.3">
      <c r="A3189" s="77">
        <v>5</v>
      </c>
      <c r="B3189" s="78">
        <v>13</v>
      </c>
      <c r="C3189" s="77">
        <v>1</v>
      </c>
      <c r="D3189" s="79">
        <v>54.893999999999998</v>
      </c>
      <c r="E3189" s="79">
        <v>3.7150698512948583</v>
      </c>
      <c r="F3189" s="79">
        <v>7.9002250525617157E-3</v>
      </c>
      <c r="G3189" s="80">
        <v>0.25</v>
      </c>
      <c r="H3189" s="79">
        <f>F3189*G3189*D3189*E3189*'Equation 4'!$D$6*3600*0.000001*0.000001</f>
        <v>1.45001947229848E-5</v>
      </c>
    </row>
    <row r="3190" spans="1:8" ht="13.8" x14ac:dyDescent="0.3">
      <c r="A3190" s="77">
        <v>5</v>
      </c>
      <c r="B3190" s="78">
        <v>13</v>
      </c>
      <c r="C3190" s="77">
        <v>2</v>
      </c>
      <c r="D3190" s="79">
        <v>44.295999999999999</v>
      </c>
      <c r="E3190" s="79">
        <v>3.7716468551549198</v>
      </c>
      <c r="F3190" s="79">
        <v>-0.11226860362508617</v>
      </c>
      <c r="G3190" s="80">
        <v>0.25</v>
      </c>
      <c r="H3190" s="79">
        <f>F3190*G3190*D3190*E3190*'Equation 4'!$D$6*3600*0.000001*0.000001</f>
        <v>-1.6880929778361381E-4</v>
      </c>
    </row>
    <row r="3191" spans="1:8" ht="13.8" x14ac:dyDescent="0.3">
      <c r="A3191" s="77">
        <v>5</v>
      </c>
      <c r="B3191" s="78">
        <v>13</v>
      </c>
      <c r="C3191" s="77">
        <v>3</v>
      </c>
      <c r="D3191" s="79">
        <v>40.603000000000002</v>
      </c>
      <c r="E3191" s="79">
        <v>3.7443984830677408</v>
      </c>
      <c r="F3191" s="79">
        <v>-5.8849900535998145E-2</v>
      </c>
      <c r="G3191" s="80">
        <v>0.25</v>
      </c>
      <c r="H3191" s="79">
        <f>F3191*G3191*D3191*E3191*'Equation 4'!$D$6*3600*0.000001*0.000001</f>
        <v>-8.0524572221155039E-5</v>
      </c>
    </row>
    <row r="3192" spans="1:8" ht="13.8" x14ac:dyDescent="0.3">
      <c r="A3192" s="77">
        <v>5</v>
      </c>
      <c r="B3192" s="78">
        <v>13</v>
      </c>
      <c r="C3192" s="77">
        <v>4</v>
      </c>
      <c r="D3192" s="79">
        <v>38.293999999999997</v>
      </c>
      <c r="E3192" s="79">
        <v>3.4727055734686174</v>
      </c>
      <c r="F3192" s="79">
        <v>0.66821884543325893</v>
      </c>
      <c r="G3192" s="80">
        <v>0.25</v>
      </c>
      <c r="H3192" s="79">
        <f>F3192*G3192*D3192*E3192*'Equation 4'!$D$6*3600*0.000001*0.000001</f>
        <v>7.9976045488000384E-4</v>
      </c>
    </row>
    <row r="3193" spans="1:8" ht="13.8" x14ac:dyDescent="0.3">
      <c r="A3193" s="77">
        <v>5</v>
      </c>
      <c r="B3193" s="78">
        <v>13</v>
      </c>
      <c r="C3193" s="77">
        <v>5</v>
      </c>
      <c r="D3193" s="79">
        <v>38.207000000000001</v>
      </c>
      <c r="E3193" s="79">
        <v>3.5374623672909937</v>
      </c>
      <c r="F3193" s="79">
        <v>20.299697716859164</v>
      </c>
      <c r="G3193" s="80">
        <v>0.25</v>
      </c>
      <c r="H3193" s="79">
        <f>F3193*G3193*D3193*E3193*'Equation 4'!$D$6*3600*0.000001*0.000001</f>
        <v>2.4692601468732152E-2</v>
      </c>
    </row>
    <row r="3194" spans="1:8" ht="13.8" x14ac:dyDescent="0.3">
      <c r="A3194" s="77">
        <v>5</v>
      </c>
      <c r="B3194" s="78">
        <v>14</v>
      </c>
      <c r="C3194" s="77">
        <v>6</v>
      </c>
      <c r="D3194" s="79">
        <v>49.698</v>
      </c>
      <c r="E3194" s="79">
        <v>3.8008130709099599</v>
      </c>
      <c r="F3194" s="79">
        <v>28.200590308299105</v>
      </c>
      <c r="G3194" s="80">
        <v>0.25</v>
      </c>
      <c r="H3194" s="79">
        <f>F3194*G3194*D3194*E3194*'Equation 4'!$D$6*3600*0.000001*0.000001</f>
        <v>4.7941998214843323E-2</v>
      </c>
    </row>
    <row r="3195" spans="1:8" ht="13.8" x14ac:dyDescent="0.3">
      <c r="A3195" s="77">
        <v>5</v>
      </c>
      <c r="B3195" s="78">
        <v>14</v>
      </c>
      <c r="C3195" s="77">
        <v>7</v>
      </c>
      <c r="D3195" s="79">
        <v>156.761</v>
      </c>
      <c r="E3195" s="79">
        <v>4.7504257703915336</v>
      </c>
      <c r="F3195" s="79">
        <v>12.408767368428762</v>
      </c>
      <c r="G3195" s="80">
        <v>0.25</v>
      </c>
      <c r="H3195" s="79">
        <f>F3195*G3195*D3195*E3195*'Equation 4'!$D$6*3600*0.000001*0.000001</f>
        <v>8.3165214825060924E-2</v>
      </c>
    </row>
    <row r="3196" spans="1:8" ht="13.8" x14ac:dyDescent="0.3">
      <c r="A3196" s="77">
        <v>5</v>
      </c>
      <c r="B3196" s="78">
        <v>14</v>
      </c>
      <c r="C3196" s="77">
        <v>8</v>
      </c>
      <c r="D3196" s="79">
        <v>265.59500000000003</v>
      </c>
      <c r="E3196" s="79">
        <v>4.7858342010562795</v>
      </c>
      <c r="F3196" s="79">
        <v>18.753201137409437</v>
      </c>
      <c r="G3196" s="80">
        <v>0.25</v>
      </c>
      <c r="H3196" s="79">
        <f>F3196*G3196*D3196*E3196*'Equation 4'!$D$6*3600*0.000001*0.000001</f>
        <v>0.21453367135219772</v>
      </c>
    </row>
    <row r="3197" spans="1:8" ht="13.8" x14ac:dyDescent="0.3">
      <c r="A3197" s="77">
        <v>5</v>
      </c>
      <c r="B3197" s="78">
        <v>14</v>
      </c>
      <c r="C3197" s="77">
        <v>9</v>
      </c>
      <c r="D3197" s="79">
        <v>375.28899999999999</v>
      </c>
      <c r="E3197" s="79">
        <v>4.5060777845039466</v>
      </c>
      <c r="F3197" s="79">
        <v>26.946995697564578</v>
      </c>
      <c r="G3197" s="80">
        <v>0.25</v>
      </c>
      <c r="H3197" s="79">
        <f>F3197*G3197*D3197*E3197*'Equation 4'!$D$6*3600*0.000001*0.000001</f>
        <v>0.41012607511553284</v>
      </c>
    </row>
    <row r="3198" spans="1:8" ht="13.8" x14ac:dyDescent="0.3">
      <c r="A3198" s="77">
        <v>5</v>
      </c>
      <c r="B3198" s="78">
        <v>14</v>
      </c>
      <c r="C3198" s="77">
        <v>10</v>
      </c>
      <c r="D3198" s="79">
        <v>510.30599999999998</v>
      </c>
      <c r="E3198" s="79">
        <v>4.3066019086978535</v>
      </c>
      <c r="F3198" s="79">
        <v>33.106893687736147</v>
      </c>
      <c r="G3198" s="80">
        <v>0.25</v>
      </c>
      <c r="H3198" s="79">
        <f>F3198*G3198*D3198*E3198*'Equation 4'!$D$6*3600*0.000001*0.000001</f>
        <v>0.65482665139377538</v>
      </c>
    </row>
    <row r="3199" spans="1:8" ht="13.8" x14ac:dyDescent="0.3">
      <c r="A3199" s="77">
        <v>5</v>
      </c>
      <c r="B3199" s="78">
        <v>14</v>
      </c>
      <c r="C3199" s="77">
        <v>11</v>
      </c>
      <c r="D3199" s="79">
        <v>957.16499999999996</v>
      </c>
      <c r="E3199" s="79">
        <v>4.2343887398301066</v>
      </c>
      <c r="F3199" s="79">
        <v>26.421133282087666</v>
      </c>
      <c r="G3199" s="80">
        <v>0.25</v>
      </c>
      <c r="H3199" s="79">
        <f>F3199*G3199*D3199*E3199*'Equation 4'!$D$6*3600*0.000001*0.000001</f>
        <v>0.96376574706779095</v>
      </c>
    </row>
    <row r="3200" spans="1:8" ht="13.8" x14ac:dyDescent="0.3">
      <c r="A3200" s="77">
        <v>5</v>
      </c>
      <c r="B3200" s="78">
        <v>14</v>
      </c>
      <c r="C3200" s="77">
        <v>12</v>
      </c>
      <c r="D3200" s="79">
        <v>2511.402</v>
      </c>
      <c r="E3200" s="79">
        <v>3.8520266094615705</v>
      </c>
      <c r="F3200" s="79">
        <v>23.970665174297302</v>
      </c>
      <c r="G3200" s="80">
        <v>0.25</v>
      </c>
      <c r="H3200" s="79">
        <f>F3200*G3200*D3200*E3200*'Equation 4'!$D$6*3600*0.000001*0.000001</f>
        <v>2.0870272009180217</v>
      </c>
    </row>
    <row r="3201" spans="1:8" ht="13.8" x14ac:dyDescent="0.3">
      <c r="A3201" s="77">
        <v>5</v>
      </c>
      <c r="B3201" s="78">
        <v>14</v>
      </c>
      <c r="C3201" s="77">
        <v>13</v>
      </c>
      <c r="D3201" s="79">
        <v>2521.2820000000002</v>
      </c>
      <c r="E3201" s="79">
        <v>3.5791257312366103</v>
      </c>
      <c r="F3201" s="79">
        <v>26.009526514916249</v>
      </c>
      <c r="G3201" s="80">
        <v>0.25</v>
      </c>
      <c r="H3201" s="79">
        <f>F3201*G3201*D3201*E3201*'Equation 4'!$D$6*3600*0.000001*0.000001</f>
        <v>2.1123862601389956</v>
      </c>
    </row>
    <row r="3202" spans="1:8" ht="13.8" x14ac:dyDescent="0.3">
      <c r="A3202" s="77">
        <v>5</v>
      </c>
      <c r="B3202" s="78">
        <v>14</v>
      </c>
      <c r="C3202" s="77">
        <v>14</v>
      </c>
      <c r="D3202" s="79">
        <v>2523.1799999999998</v>
      </c>
      <c r="E3202" s="79">
        <v>3.4453925756000574</v>
      </c>
      <c r="F3202" s="79">
        <v>27.126576007088307</v>
      </c>
      <c r="G3202" s="80">
        <v>0.25</v>
      </c>
      <c r="H3202" s="79">
        <f>F3202*G3202*D3202*E3202*'Equation 4'!$D$6*3600*0.000001*0.000001</f>
        <v>2.1223863110662173</v>
      </c>
    </row>
    <row r="3203" spans="1:8" ht="13.8" x14ac:dyDescent="0.3">
      <c r="A3203" s="77">
        <v>5</v>
      </c>
      <c r="B3203" s="78">
        <v>14</v>
      </c>
      <c r="C3203" s="77">
        <v>15</v>
      </c>
      <c r="D3203" s="79">
        <v>2524.3519999999999</v>
      </c>
      <c r="E3203" s="79">
        <v>3.2173358543987916</v>
      </c>
      <c r="F3203" s="79">
        <v>29.245701886269469</v>
      </c>
      <c r="G3203" s="80">
        <v>0.25</v>
      </c>
      <c r="H3203" s="79">
        <f>F3203*G3203*D3203*E3203*'Equation 4'!$D$6*3600*0.000001*0.000001</f>
        <v>2.13772024685785</v>
      </c>
    </row>
    <row r="3204" spans="1:8" ht="13.8" x14ac:dyDescent="0.3">
      <c r="A3204" s="77">
        <v>5</v>
      </c>
      <c r="B3204" s="78">
        <v>14</v>
      </c>
      <c r="C3204" s="77">
        <v>16</v>
      </c>
      <c r="D3204" s="79">
        <v>2520.4580000000001</v>
      </c>
      <c r="E3204" s="79">
        <v>3.076210655985705</v>
      </c>
      <c r="F3204" s="79">
        <v>37.411160846647803</v>
      </c>
      <c r="G3204" s="80">
        <v>0.25</v>
      </c>
      <c r="H3204" s="79">
        <f>F3204*G3204*D3204*E3204*'Equation 4'!$D$6*3600*0.000001*0.000001</f>
        <v>2.6105933709742795</v>
      </c>
    </row>
    <row r="3205" spans="1:8" ht="13.8" x14ac:dyDescent="0.3">
      <c r="A3205" s="77">
        <v>5</v>
      </c>
      <c r="B3205" s="78">
        <v>14</v>
      </c>
      <c r="C3205" s="77">
        <v>17</v>
      </c>
      <c r="D3205" s="79">
        <v>2386.317</v>
      </c>
      <c r="E3205" s="79">
        <v>3.1385359644267257</v>
      </c>
      <c r="F3205" s="79">
        <v>46.458876798839313</v>
      </c>
      <c r="G3205" s="80">
        <v>0.25</v>
      </c>
      <c r="H3205" s="79">
        <f>F3205*G3205*D3205*E3205*'Equation 4'!$D$6*3600*0.000001*0.000001</f>
        <v>3.1316012673797045</v>
      </c>
    </row>
    <row r="3206" spans="1:8" ht="13.8" x14ac:dyDescent="0.3">
      <c r="A3206" s="77">
        <v>5</v>
      </c>
      <c r="B3206" s="78">
        <v>14</v>
      </c>
      <c r="C3206" s="77">
        <v>18</v>
      </c>
      <c r="D3206" s="79">
        <v>177.92400000000001</v>
      </c>
      <c r="E3206" s="79">
        <v>3.2958762112676498</v>
      </c>
      <c r="F3206" s="79">
        <v>44.108799884605745</v>
      </c>
      <c r="G3206" s="80">
        <v>0.25</v>
      </c>
      <c r="H3206" s="79">
        <f>F3206*G3206*D3206*E3206*'Equation 4'!$D$6*3600*0.000001*0.000001</f>
        <v>0.23279474711740911</v>
      </c>
    </row>
    <row r="3207" spans="1:8" ht="13.8" x14ac:dyDescent="0.3">
      <c r="A3207" s="77">
        <v>5</v>
      </c>
      <c r="B3207" s="78">
        <v>14</v>
      </c>
      <c r="C3207" s="77">
        <v>19</v>
      </c>
      <c r="D3207" s="79">
        <v>107.898</v>
      </c>
      <c r="E3207" s="79">
        <v>4.7810677677690361</v>
      </c>
      <c r="F3207" s="79">
        <v>35.598975418521185</v>
      </c>
      <c r="G3207" s="80">
        <v>0.25</v>
      </c>
      <c r="H3207" s="79">
        <f>F3207*G3207*D3207*E3207*'Equation 4'!$D$6*3600*0.000001*0.000001</f>
        <v>0.16527923812620315</v>
      </c>
    </row>
    <row r="3208" spans="1:8" ht="13.8" x14ac:dyDescent="0.3">
      <c r="A3208" s="77">
        <v>5</v>
      </c>
      <c r="B3208" s="78">
        <v>14</v>
      </c>
      <c r="C3208" s="77">
        <v>20</v>
      </c>
      <c r="D3208" s="79">
        <v>130.42599999999999</v>
      </c>
      <c r="E3208" s="79">
        <v>5.609511921727238</v>
      </c>
      <c r="F3208" s="79">
        <v>21.10158540689104</v>
      </c>
      <c r="G3208" s="80">
        <v>0.25</v>
      </c>
      <c r="H3208" s="79">
        <f>F3208*G3208*D3208*E3208*'Equation 4'!$D$6*3600*0.000001*0.000001</f>
        <v>0.13894625506841649</v>
      </c>
    </row>
    <row r="3209" spans="1:8" ht="13.8" x14ac:dyDescent="0.3">
      <c r="A3209" s="77">
        <v>5</v>
      </c>
      <c r="B3209" s="78">
        <v>14</v>
      </c>
      <c r="C3209" s="77">
        <v>21</v>
      </c>
      <c r="D3209" s="79">
        <v>129.928</v>
      </c>
      <c r="E3209" s="79">
        <v>5.6062545429190074</v>
      </c>
      <c r="F3209" s="79">
        <v>15.612251198639594</v>
      </c>
      <c r="G3209" s="80">
        <v>0.25</v>
      </c>
      <c r="H3209" s="79">
        <f>F3209*G3209*D3209*E3209*'Equation 4'!$D$6*3600*0.000001*0.000001</f>
        <v>0.10234900041012565</v>
      </c>
    </row>
    <row r="3210" spans="1:8" ht="13.8" x14ac:dyDescent="0.3">
      <c r="A3210" s="77">
        <v>5</v>
      </c>
      <c r="B3210" s="78">
        <v>14</v>
      </c>
      <c r="C3210" s="77">
        <v>22</v>
      </c>
      <c r="D3210" s="79">
        <v>137.881</v>
      </c>
      <c r="E3210" s="79">
        <v>5.1310679200338019</v>
      </c>
      <c r="F3210" s="79">
        <v>11.282805691751715</v>
      </c>
      <c r="G3210" s="80">
        <v>0.25</v>
      </c>
      <c r="H3210" s="79">
        <f>F3210*G3210*D3210*E3210*'Equation 4'!$D$6*3600*0.000001*0.000001</f>
        <v>7.1840906943350574E-2</v>
      </c>
    </row>
    <row r="3211" spans="1:8" ht="13.8" x14ac:dyDescent="0.3">
      <c r="A3211" s="77">
        <v>5</v>
      </c>
      <c r="B3211" s="78">
        <v>14</v>
      </c>
      <c r="C3211" s="77">
        <v>23</v>
      </c>
      <c r="D3211" s="79">
        <v>119.699</v>
      </c>
      <c r="E3211" s="79">
        <v>4.6987072690262375</v>
      </c>
      <c r="F3211" s="79">
        <v>4.1348646044787287</v>
      </c>
      <c r="G3211" s="80">
        <v>0.25</v>
      </c>
      <c r="H3211" s="79">
        <f>F3211*G3211*D3211*E3211*'Equation 4'!$D$6*3600*0.000001*0.000001</f>
        <v>2.0930167987109959E-2</v>
      </c>
    </row>
    <row r="3212" spans="1:8" ht="13.8" x14ac:dyDescent="0.3">
      <c r="A3212" s="77">
        <v>5</v>
      </c>
      <c r="B3212" s="78">
        <v>14</v>
      </c>
      <c r="C3212" s="77">
        <v>24</v>
      </c>
      <c r="D3212" s="79">
        <v>91.058000000000007</v>
      </c>
      <c r="E3212" s="79">
        <v>4.1967207436282914</v>
      </c>
      <c r="F3212" s="79">
        <v>-0.44952358300866635</v>
      </c>
      <c r="G3212" s="80">
        <v>0.25</v>
      </c>
      <c r="H3212" s="79">
        <f>F3212*G3212*D3212*E3212*'Equation 4'!$D$6*3600*0.000001*0.000001</f>
        <v>-1.5460486964373398E-3</v>
      </c>
    </row>
    <row r="3213" spans="1:8" ht="13.8" x14ac:dyDescent="0.3">
      <c r="A3213" s="77">
        <v>5</v>
      </c>
      <c r="B3213" s="78">
        <v>14</v>
      </c>
      <c r="C3213" s="77">
        <v>1</v>
      </c>
      <c r="D3213" s="79">
        <v>57.646000000000001</v>
      </c>
      <c r="E3213" s="79">
        <v>3.7350926360667418</v>
      </c>
      <c r="F3213" s="79">
        <v>-2.5995020593559737E-2</v>
      </c>
      <c r="G3213" s="80">
        <v>0.25</v>
      </c>
      <c r="H3213" s="79">
        <f>F3213*G3213*D3213*E3213*'Equation 4'!$D$6*3600*0.000001*0.000001</f>
        <v>-5.037362793792012E-5</v>
      </c>
    </row>
    <row r="3214" spans="1:8" ht="13.8" x14ac:dyDescent="0.3">
      <c r="A3214" s="77">
        <v>5</v>
      </c>
      <c r="B3214" s="78">
        <v>14</v>
      </c>
      <c r="C3214" s="77">
        <v>2</v>
      </c>
      <c r="D3214" s="79">
        <v>50.609000000000002</v>
      </c>
      <c r="E3214" s="79">
        <v>3.8307624567440879</v>
      </c>
      <c r="F3214" s="79">
        <v>-0.20651976524232918</v>
      </c>
      <c r="G3214" s="80">
        <v>0.25</v>
      </c>
      <c r="H3214" s="79">
        <f>F3214*G3214*D3214*E3214*'Equation 4'!$D$6*3600*0.000001*0.000001</f>
        <v>-3.6034384693252319E-4</v>
      </c>
    </row>
    <row r="3215" spans="1:8" ht="13.8" x14ac:dyDescent="0.3">
      <c r="A3215" s="77">
        <v>5</v>
      </c>
      <c r="B3215" s="78">
        <v>14</v>
      </c>
      <c r="C3215" s="77">
        <v>3</v>
      </c>
      <c r="D3215" s="79">
        <v>53.561</v>
      </c>
      <c r="E3215" s="79">
        <v>4.0229364896801441</v>
      </c>
      <c r="F3215" s="79">
        <v>-0.50689000406411644</v>
      </c>
      <c r="G3215" s="80">
        <v>0.25</v>
      </c>
      <c r="H3215" s="79">
        <f>F3215*G3215*D3215*E3215*'Equation 4'!$D$6*3600*0.000001*0.000001</f>
        <v>-9.82987713645346E-4</v>
      </c>
    </row>
    <row r="3216" spans="1:8" ht="13.8" x14ac:dyDescent="0.3">
      <c r="A3216" s="77">
        <v>5</v>
      </c>
      <c r="B3216" s="78">
        <v>14</v>
      </c>
      <c r="C3216" s="77">
        <v>4</v>
      </c>
      <c r="D3216" s="79">
        <v>55.094000000000001</v>
      </c>
      <c r="E3216" s="79">
        <v>4.2151755598076814</v>
      </c>
      <c r="F3216" s="79">
        <v>-0.76831694629328151</v>
      </c>
      <c r="G3216" s="80">
        <v>0.25</v>
      </c>
      <c r="H3216" s="79">
        <f>F3216*G3216*D3216*E3216*'Equation 4'!$D$6*3600*0.000001*0.000001</f>
        <v>-1.6058423008585626E-3</v>
      </c>
    </row>
    <row r="3217" spans="1:8" ht="13.8" x14ac:dyDescent="0.3">
      <c r="A3217" s="77">
        <v>5</v>
      </c>
      <c r="B3217" s="78">
        <v>14</v>
      </c>
      <c r="C3217" s="77">
        <v>5</v>
      </c>
      <c r="D3217" s="79">
        <v>46.218000000000004</v>
      </c>
      <c r="E3217" s="79">
        <v>4.0695583298436695</v>
      </c>
      <c r="F3217" s="79">
        <v>13.568560912745271</v>
      </c>
      <c r="G3217" s="80">
        <v>0.25</v>
      </c>
      <c r="H3217" s="79">
        <f>F3217*G3217*D3217*E3217*'Equation 4'!$D$6*3600*0.000001*0.000001</f>
        <v>2.2968610550061472E-2</v>
      </c>
    </row>
    <row r="3218" spans="1:8" ht="13.8" x14ac:dyDescent="0.3">
      <c r="A3218" s="77">
        <v>5</v>
      </c>
      <c r="B3218" s="78">
        <v>15</v>
      </c>
      <c r="C3218" s="77">
        <v>6</v>
      </c>
      <c r="D3218" s="79">
        <v>80.876000000000005</v>
      </c>
      <c r="E3218" s="79">
        <v>4.3874222500233548</v>
      </c>
      <c r="F3218" s="79">
        <v>14.417062065222909</v>
      </c>
      <c r="G3218" s="80">
        <v>0.25</v>
      </c>
      <c r="H3218" s="79">
        <f>F3218*G3218*D3218*E3218*'Equation 4'!$D$6*3600*0.000001*0.000001</f>
        <v>4.6041384474515945E-2</v>
      </c>
    </row>
    <row r="3219" spans="1:8" ht="13.8" x14ac:dyDescent="0.3">
      <c r="A3219" s="77">
        <v>5</v>
      </c>
      <c r="B3219" s="78">
        <v>15</v>
      </c>
      <c r="C3219" s="77">
        <v>7</v>
      </c>
      <c r="D3219" s="79">
        <v>159.03200000000001</v>
      </c>
      <c r="E3219" s="79">
        <v>4.9339221720655466</v>
      </c>
      <c r="F3219" s="79">
        <v>11.844285816886686</v>
      </c>
      <c r="G3219" s="80">
        <v>0.25</v>
      </c>
      <c r="H3219" s="79">
        <f>F3219*G3219*D3219*E3219*'Equation 4'!$D$6*3600*0.000001*0.000001</f>
        <v>8.3642730852345359E-2</v>
      </c>
    </row>
    <row r="3220" spans="1:8" ht="13.8" x14ac:dyDescent="0.3">
      <c r="A3220" s="77">
        <v>5</v>
      </c>
      <c r="B3220" s="78">
        <v>15</v>
      </c>
      <c r="C3220" s="77">
        <v>8</v>
      </c>
      <c r="D3220" s="79">
        <v>273.26400000000001</v>
      </c>
      <c r="E3220" s="79">
        <v>5.0258125711172319</v>
      </c>
      <c r="F3220" s="79">
        <v>17.725522915108524</v>
      </c>
      <c r="G3220" s="80">
        <v>0.25</v>
      </c>
      <c r="H3220" s="79">
        <f>F3220*G3220*D3220*E3220*'Equation 4'!$D$6*3600*0.000001*0.000001</f>
        <v>0.21909389436781296</v>
      </c>
    </row>
    <row r="3221" spans="1:8" ht="13.8" x14ac:dyDescent="0.3">
      <c r="A3221" s="77">
        <v>5</v>
      </c>
      <c r="B3221" s="78">
        <v>15</v>
      </c>
      <c r="C3221" s="77">
        <v>9</v>
      </c>
      <c r="D3221" s="79">
        <v>406.721</v>
      </c>
      <c r="E3221" s="79">
        <v>5.0061623026026636</v>
      </c>
      <c r="F3221" s="79">
        <v>23.978529256787422</v>
      </c>
      <c r="G3221" s="80">
        <v>0.25</v>
      </c>
      <c r="H3221" s="79">
        <f>F3221*G3221*D3221*E3221*'Equation 4'!$D$6*3600*0.000001*0.000001</f>
        <v>0.43940659756821127</v>
      </c>
    </row>
    <row r="3222" spans="1:8" ht="13.8" x14ac:dyDescent="0.3">
      <c r="A3222" s="77">
        <v>5</v>
      </c>
      <c r="B3222" s="78">
        <v>15</v>
      </c>
      <c r="C3222" s="77">
        <v>10</v>
      </c>
      <c r="D3222" s="79">
        <v>645.31399999999996</v>
      </c>
      <c r="E3222" s="79">
        <v>5.1703154642632789</v>
      </c>
      <c r="F3222" s="79">
        <v>27.113701351830979</v>
      </c>
      <c r="G3222" s="80">
        <v>0.25</v>
      </c>
      <c r="H3222" s="79">
        <f>F3222*G3222*D3222*E3222*'Equation 4'!$D$6*3600*0.000001*0.000001</f>
        <v>0.8141781571615575</v>
      </c>
    </row>
    <row r="3223" spans="1:8" ht="13.8" x14ac:dyDescent="0.3">
      <c r="A3223" s="77">
        <v>5</v>
      </c>
      <c r="B3223" s="78">
        <v>15</v>
      </c>
      <c r="C3223" s="77">
        <v>11</v>
      </c>
      <c r="D3223" s="79">
        <v>1198.4179999999999</v>
      </c>
      <c r="E3223" s="79">
        <v>5.2992944813437202</v>
      </c>
      <c r="F3223" s="79">
        <v>20.555260686300258</v>
      </c>
      <c r="G3223" s="80">
        <v>0.25</v>
      </c>
      <c r="H3223" s="79">
        <f>F3223*G3223*D3223*E3223*'Equation 4'!$D$6*3600*0.000001*0.000001</f>
        <v>1.1748755765213486</v>
      </c>
    </row>
    <row r="3224" spans="1:8" ht="13.8" x14ac:dyDescent="0.3">
      <c r="A3224" s="77">
        <v>5</v>
      </c>
      <c r="B3224" s="78">
        <v>15</v>
      </c>
      <c r="C3224" s="77">
        <v>12</v>
      </c>
      <c r="D3224" s="79">
        <v>1867.702</v>
      </c>
      <c r="E3224" s="79">
        <v>4.791625402720876</v>
      </c>
      <c r="F3224" s="79">
        <v>18.727188932153759</v>
      </c>
      <c r="G3224" s="80">
        <v>0.25</v>
      </c>
      <c r="H3224" s="79">
        <f>F3224*G3224*D3224*E3224*'Equation 4'!$D$6*3600*0.000001*0.000001</f>
        <v>1.5083618650851458</v>
      </c>
    </row>
    <row r="3225" spans="1:8" ht="13.8" x14ac:dyDescent="0.3">
      <c r="A3225" s="77">
        <v>5</v>
      </c>
      <c r="B3225" s="78">
        <v>15</v>
      </c>
      <c r="C3225" s="77">
        <v>13</v>
      </c>
      <c r="D3225" s="79">
        <v>2519.5410000000002</v>
      </c>
      <c r="E3225" s="79">
        <v>4.1430603423073631</v>
      </c>
      <c r="F3225" s="79">
        <v>22.092292404081029</v>
      </c>
      <c r="G3225" s="80">
        <v>0.25</v>
      </c>
      <c r="H3225" s="79">
        <f>F3225*G3225*D3225*E3225*'Equation 4'!$D$6*3600*0.000001*0.000001</f>
        <v>2.0755154988276536</v>
      </c>
    </row>
    <row r="3226" spans="1:8" ht="13.8" x14ac:dyDescent="0.3">
      <c r="A3226" s="77">
        <v>5</v>
      </c>
      <c r="B3226" s="78">
        <v>15</v>
      </c>
      <c r="C3226" s="77">
        <v>14</v>
      </c>
      <c r="D3226" s="79">
        <v>2516.3139999999999</v>
      </c>
      <c r="E3226" s="79">
        <v>3.7418681163290621</v>
      </c>
      <c r="F3226" s="79">
        <v>24.757872673889487</v>
      </c>
      <c r="G3226" s="80">
        <v>0.25</v>
      </c>
      <c r="H3226" s="79">
        <f>F3226*G3226*D3226*E3226*'Equation 4'!$D$6*3600*0.000001*0.000001</f>
        <v>2.0980176862916369</v>
      </c>
    </row>
    <row r="3227" spans="1:8" ht="13.8" x14ac:dyDescent="0.3">
      <c r="A3227" s="77">
        <v>5</v>
      </c>
      <c r="B3227" s="78">
        <v>15</v>
      </c>
      <c r="C3227" s="77">
        <v>15</v>
      </c>
      <c r="D3227" s="79">
        <v>2340.1970000000001</v>
      </c>
      <c r="E3227" s="79">
        <v>3.884066554527613</v>
      </c>
      <c r="F3227" s="79">
        <v>23.750085844598733</v>
      </c>
      <c r="G3227" s="80">
        <v>0.25</v>
      </c>
      <c r="H3227" s="79">
        <f>F3227*G3227*D3227*E3227*'Equation 4'!$D$6*3600*0.000001*0.000001</f>
        <v>1.9428835646439406</v>
      </c>
    </row>
    <row r="3228" spans="1:8" ht="13.8" x14ac:dyDescent="0.3">
      <c r="A3228" s="77">
        <v>5</v>
      </c>
      <c r="B3228" s="78">
        <v>15</v>
      </c>
      <c r="C3228" s="77">
        <v>16</v>
      </c>
      <c r="D3228" s="79">
        <v>1560.0920000000001</v>
      </c>
      <c r="E3228" s="79">
        <v>4.6393939259347237</v>
      </c>
      <c r="F3228" s="79">
        <v>23.872901979938895</v>
      </c>
      <c r="G3228" s="80">
        <v>0.25</v>
      </c>
      <c r="H3228" s="79">
        <f>F3228*G3228*D3228*E3228*'Equation 4'!$D$6*3600*0.000001*0.000001</f>
        <v>1.5551030878193486</v>
      </c>
    </row>
    <row r="3229" spans="1:8" ht="13.8" x14ac:dyDescent="0.3">
      <c r="A3229" s="77">
        <v>5</v>
      </c>
      <c r="B3229" s="78">
        <v>15</v>
      </c>
      <c r="C3229" s="77">
        <v>17</v>
      </c>
      <c r="D3229" s="79">
        <v>749.70500000000004</v>
      </c>
      <c r="E3229" s="79">
        <v>6.1367359402209907</v>
      </c>
      <c r="F3229" s="79">
        <v>22.407701653494843</v>
      </c>
      <c r="G3229" s="80">
        <v>0.25</v>
      </c>
      <c r="H3229" s="79">
        <f>F3229*G3229*D3229*E3229*'Equation 4'!$D$6*3600*0.000001*0.000001</f>
        <v>0.92782841006143157</v>
      </c>
    </row>
    <row r="3230" spans="1:8" ht="13.8" x14ac:dyDescent="0.3">
      <c r="A3230" s="77">
        <v>5</v>
      </c>
      <c r="B3230" s="78">
        <v>15</v>
      </c>
      <c r="C3230" s="77">
        <v>18</v>
      </c>
      <c r="D3230" s="79">
        <v>371.90600000000001</v>
      </c>
      <c r="E3230" s="79">
        <v>6.7687240304210956</v>
      </c>
      <c r="F3230" s="79">
        <v>20.056960011876232</v>
      </c>
      <c r="G3230" s="80">
        <v>0.25</v>
      </c>
      <c r="H3230" s="79">
        <f>F3230*G3230*D3230*E3230*'Equation 4'!$D$6*3600*0.000001*0.000001</f>
        <v>0.45440971811465991</v>
      </c>
    </row>
    <row r="3231" spans="1:8" ht="13.8" x14ac:dyDescent="0.3">
      <c r="A3231" s="77">
        <v>5</v>
      </c>
      <c r="B3231" s="78">
        <v>15</v>
      </c>
      <c r="C3231" s="77">
        <v>19</v>
      </c>
      <c r="D3231" s="79">
        <v>250.28399999999999</v>
      </c>
      <c r="E3231" s="79">
        <v>6.181209266802087</v>
      </c>
      <c r="F3231" s="79">
        <v>22.226555555762847</v>
      </c>
      <c r="G3231" s="80">
        <v>0.25</v>
      </c>
      <c r="H3231" s="79">
        <f>F3231*G3231*D3231*E3231*'Equation 4'!$D$6*3600*0.000001*0.000001</f>
        <v>0.30947189128277003</v>
      </c>
    </row>
    <row r="3232" spans="1:8" ht="13.8" x14ac:dyDescent="0.3">
      <c r="A3232" s="77">
        <v>5</v>
      </c>
      <c r="B3232" s="78">
        <v>15</v>
      </c>
      <c r="C3232" s="77">
        <v>20</v>
      </c>
      <c r="D3232" s="79">
        <v>231.07499999999999</v>
      </c>
      <c r="E3232" s="79">
        <v>6.2591092816789828</v>
      </c>
      <c r="F3232" s="79">
        <v>18.624169137248508</v>
      </c>
      <c r="G3232" s="80">
        <v>0.25</v>
      </c>
      <c r="H3232" s="79">
        <f>F3232*G3232*D3232*E3232*'Equation 4'!$D$6*3600*0.000001*0.000001</f>
        <v>0.24242919113314274</v>
      </c>
    </row>
    <row r="3233" spans="1:8" ht="13.8" x14ac:dyDescent="0.3">
      <c r="A3233" s="77">
        <v>5</v>
      </c>
      <c r="B3233" s="78">
        <v>15</v>
      </c>
      <c r="C3233" s="77">
        <v>21</v>
      </c>
      <c r="D3233" s="79">
        <v>202.91200000000001</v>
      </c>
      <c r="E3233" s="79">
        <v>5.7511530148310257</v>
      </c>
      <c r="F3233" s="79">
        <v>15.140706671675581</v>
      </c>
      <c r="G3233" s="80">
        <v>0.25</v>
      </c>
      <c r="H3233" s="79">
        <f>F3233*G3233*D3233*E3233*'Equation 4'!$D$6*3600*0.000001*0.000001</f>
        <v>0.15901983893635199</v>
      </c>
    </row>
    <row r="3234" spans="1:8" ht="13.8" x14ac:dyDescent="0.3">
      <c r="A3234" s="77">
        <v>5</v>
      </c>
      <c r="B3234" s="78">
        <v>15</v>
      </c>
      <c r="C3234" s="77">
        <v>22</v>
      </c>
      <c r="D3234" s="79">
        <v>158.33199999999999</v>
      </c>
      <c r="E3234" s="79">
        <v>5.31753664773455</v>
      </c>
      <c r="F3234" s="79">
        <v>10.790046443613715</v>
      </c>
      <c r="G3234" s="80">
        <v>0.25</v>
      </c>
      <c r="H3234" s="79">
        <f>F3234*G3234*D3234*E3234*'Equation 4'!$D$6*3600*0.000001*0.000001</f>
        <v>8.1760777519801389E-2</v>
      </c>
    </row>
    <row r="3235" spans="1:8" ht="13.8" x14ac:dyDescent="0.3">
      <c r="A3235" s="77">
        <v>5</v>
      </c>
      <c r="B3235" s="78">
        <v>15</v>
      </c>
      <c r="C3235" s="77">
        <v>23</v>
      </c>
      <c r="D3235" s="79">
        <v>148.94300000000001</v>
      </c>
      <c r="E3235" s="79">
        <v>5.3075151436430215</v>
      </c>
      <c r="F3235" s="79">
        <v>3.0528604309463976</v>
      </c>
      <c r="G3235" s="80">
        <v>0.25</v>
      </c>
      <c r="H3235" s="79">
        <f>F3235*G3235*D3235*E3235*'Equation 4'!$D$6*3600*0.000001*0.000001</f>
        <v>2.1720048889172342E-2</v>
      </c>
    </row>
    <row r="3236" spans="1:8" ht="13.8" x14ac:dyDescent="0.3">
      <c r="A3236" s="77">
        <v>5</v>
      </c>
      <c r="B3236" s="78">
        <v>15</v>
      </c>
      <c r="C3236" s="77">
        <v>24</v>
      </c>
      <c r="D3236" s="79">
        <v>110.136</v>
      </c>
      <c r="E3236" s="79">
        <v>4.8706601195320536</v>
      </c>
      <c r="F3236" s="79">
        <v>-0.77250989608950027</v>
      </c>
      <c r="G3236" s="80">
        <v>0.25</v>
      </c>
      <c r="H3236" s="79">
        <f>F3236*G3236*D3236*E3236*'Equation 4'!$D$6*3600*0.000001*0.000001</f>
        <v>-3.7296122743655296E-3</v>
      </c>
    </row>
    <row r="3237" spans="1:8" ht="13.8" x14ac:dyDescent="0.3">
      <c r="A3237" s="77">
        <v>5</v>
      </c>
      <c r="B3237" s="78">
        <v>15</v>
      </c>
      <c r="C3237" s="77">
        <v>1</v>
      </c>
      <c r="D3237" s="79">
        <v>88.905000000000001</v>
      </c>
      <c r="E3237" s="79">
        <v>4.6964518521965068</v>
      </c>
      <c r="F3237" s="79">
        <v>-0.84228583708910376</v>
      </c>
      <c r="G3237" s="80">
        <v>0.25</v>
      </c>
      <c r="H3237" s="79">
        <f>F3237*G3237*D3237*E3237*'Equation 4'!$D$6*3600*0.000001*0.000001</f>
        <v>-3.1651774881983584E-3</v>
      </c>
    </row>
    <row r="3238" spans="1:8" ht="13.8" x14ac:dyDescent="0.3">
      <c r="A3238" s="77">
        <v>5</v>
      </c>
      <c r="B3238" s="78">
        <v>15</v>
      </c>
      <c r="C3238" s="77">
        <v>2</v>
      </c>
      <c r="D3238" s="79">
        <v>98.296999999999997</v>
      </c>
      <c r="E3238" s="79">
        <v>4.8864483011692661</v>
      </c>
      <c r="F3238" s="79">
        <v>-0.87458840554406336</v>
      </c>
      <c r="G3238" s="80">
        <v>0.25</v>
      </c>
      <c r="H3238" s="79">
        <f>F3238*G3238*D3238*E3238*'Equation 4'!$D$6*3600*0.000001*0.000001</f>
        <v>-3.7807659828700988E-3</v>
      </c>
    </row>
    <row r="3239" spans="1:8" ht="13.8" x14ac:dyDescent="0.3">
      <c r="A3239" s="77">
        <v>5</v>
      </c>
      <c r="B3239" s="78">
        <v>15</v>
      </c>
      <c r="C3239" s="77">
        <v>3</v>
      </c>
      <c r="D3239" s="79">
        <v>106.986</v>
      </c>
      <c r="E3239" s="79">
        <v>4.9822325317070462</v>
      </c>
      <c r="F3239" s="79">
        <v>-0.85280035729149883</v>
      </c>
      <c r="G3239" s="80">
        <v>0.25</v>
      </c>
      <c r="H3239" s="79">
        <f>F3239*G3239*D3239*E3239*'Equation 4'!$D$6*3600*0.000001*0.000001</f>
        <v>-4.0911068898125038E-3</v>
      </c>
    </row>
    <row r="3240" spans="1:8" ht="13.8" x14ac:dyDescent="0.3">
      <c r="A3240" s="77">
        <v>5</v>
      </c>
      <c r="B3240" s="78">
        <v>15</v>
      </c>
      <c r="C3240" s="77">
        <v>4</v>
      </c>
      <c r="D3240" s="79">
        <v>84.971999999999994</v>
      </c>
      <c r="E3240" s="79">
        <v>4.7503120950101794</v>
      </c>
      <c r="F3240" s="79">
        <v>-0.91931632049942458</v>
      </c>
      <c r="G3240" s="80">
        <v>0.25</v>
      </c>
      <c r="H3240" s="79">
        <f>F3240*G3240*D3240*E3240*'Equation 4'!$D$6*3600*0.000001*0.000001</f>
        <v>-3.3396846749146579E-3</v>
      </c>
    </row>
    <row r="3241" spans="1:8" ht="13.8" x14ac:dyDescent="0.3">
      <c r="A3241" s="77">
        <v>5</v>
      </c>
      <c r="B3241" s="78">
        <v>15</v>
      </c>
      <c r="C3241" s="77">
        <v>5</v>
      </c>
      <c r="D3241" s="79">
        <v>91.215000000000003</v>
      </c>
      <c r="E3241" s="79">
        <v>4.8472318904710967</v>
      </c>
      <c r="F3241" s="79">
        <v>5.1388791716349225</v>
      </c>
      <c r="G3241" s="80">
        <v>0.25</v>
      </c>
      <c r="H3241" s="79">
        <f>F3241*G3241*D3241*E3241*'Equation 4'!$D$6*3600*0.000001*0.000001</f>
        <v>2.0448948213628613E-2</v>
      </c>
    </row>
    <row r="3242" spans="1:8" ht="13.8" x14ac:dyDescent="0.3">
      <c r="A3242" s="77">
        <v>5</v>
      </c>
      <c r="B3242" s="78">
        <v>16</v>
      </c>
      <c r="C3242" s="77">
        <v>6</v>
      </c>
      <c r="D3242" s="79">
        <v>137.11500000000001</v>
      </c>
      <c r="E3242" s="79">
        <v>5.218752437125179</v>
      </c>
      <c r="F3242" s="79">
        <v>7.0992954685690917</v>
      </c>
      <c r="G3242" s="80">
        <v>0.25</v>
      </c>
      <c r="H3242" s="79">
        <f>F3242*G3242*D3242*E3242*'Equation 4'!$D$6*3600*0.000001*0.000001</f>
        <v>4.572033719342139E-2</v>
      </c>
    </row>
    <row r="3243" spans="1:8" ht="13.8" x14ac:dyDescent="0.3">
      <c r="A3243" s="77">
        <v>5</v>
      </c>
      <c r="B3243" s="78">
        <v>16</v>
      </c>
      <c r="C3243" s="77">
        <v>7</v>
      </c>
      <c r="D3243" s="79">
        <v>217.839</v>
      </c>
      <c r="E3243" s="79">
        <v>5.9488904007386116</v>
      </c>
      <c r="F3243" s="79">
        <v>9.3510048779313308</v>
      </c>
      <c r="G3243" s="80">
        <v>0.25</v>
      </c>
      <c r="H3243" s="79">
        <f>F3243*G3243*D3243*E3243*'Equation 4'!$D$6*3600*0.000001*0.000001</f>
        <v>0.10906173326978655</v>
      </c>
    </row>
    <row r="3244" spans="1:8" ht="13.8" x14ac:dyDescent="0.3">
      <c r="A3244" s="77">
        <v>5</v>
      </c>
      <c r="B3244" s="78">
        <v>16</v>
      </c>
      <c r="C3244" s="77">
        <v>8</v>
      </c>
      <c r="D3244" s="79">
        <v>331.80599999999998</v>
      </c>
      <c r="E3244" s="79">
        <v>5.9389657348733715</v>
      </c>
      <c r="F3244" s="79">
        <v>14.574326224855813</v>
      </c>
      <c r="G3244" s="80">
        <v>0.25</v>
      </c>
      <c r="H3244" s="79">
        <f>F3244*G3244*D3244*E3244*'Equation 4'!$D$6*3600*0.000001*0.000001</f>
        <v>0.25847946756974993</v>
      </c>
    </row>
    <row r="3245" spans="1:8" ht="13.8" x14ac:dyDescent="0.3">
      <c r="A3245" s="77">
        <v>5</v>
      </c>
      <c r="B3245" s="78">
        <v>16</v>
      </c>
      <c r="C3245" s="77">
        <v>9</v>
      </c>
      <c r="D3245" s="79">
        <v>468.39100000000002</v>
      </c>
      <c r="E3245" s="79">
        <v>5.6707016320734072</v>
      </c>
      <c r="F3245" s="79">
        <v>20.844007346482762</v>
      </c>
      <c r="G3245" s="80">
        <v>0.25</v>
      </c>
      <c r="H3245" s="79">
        <f>F3245*G3245*D3245*E3245*'Equation 4'!$D$6*3600*0.000001*0.000001</f>
        <v>0.49827496328353171</v>
      </c>
    </row>
    <row r="3246" spans="1:8" ht="13.8" x14ac:dyDescent="0.3">
      <c r="A3246" s="77">
        <v>5</v>
      </c>
      <c r="B3246" s="78">
        <v>16</v>
      </c>
      <c r="C3246" s="77">
        <v>10</v>
      </c>
      <c r="D3246" s="79">
        <v>664.10900000000004</v>
      </c>
      <c r="E3246" s="79">
        <v>5.2245713699785936</v>
      </c>
      <c r="F3246" s="79">
        <v>26.803374354103678</v>
      </c>
      <c r="G3246" s="80">
        <v>0.25</v>
      </c>
      <c r="H3246" s="79">
        <f>F3246*G3246*D3246*E3246*'Equation 4'!$D$6*3600*0.000001*0.000001</f>
        <v>0.8369933616567149</v>
      </c>
    </row>
    <row r="3247" spans="1:8" ht="13.8" x14ac:dyDescent="0.3">
      <c r="A3247" s="77">
        <v>5</v>
      </c>
      <c r="B3247" s="78">
        <v>16</v>
      </c>
      <c r="C3247" s="77">
        <v>11</v>
      </c>
      <c r="D3247" s="79">
        <v>933.63199999999995</v>
      </c>
      <c r="E3247" s="79">
        <v>4.782142302357804</v>
      </c>
      <c r="F3247" s="79">
        <v>23.077626357856921</v>
      </c>
      <c r="G3247" s="80">
        <v>0.25</v>
      </c>
      <c r="H3247" s="79">
        <f>F3247*G3247*D3247*E3247*'Equation 4'!$D$6*3600*0.000001*0.000001</f>
        <v>0.92732479225472586</v>
      </c>
    </row>
    <row r="3248" spans="1:8" ht="13.8" x14ac:dyDescent="0.3">
      <c r="A3248" s="77">
        <v>5</v>
      </c>
      <c r="B3248" s="78">
        <v>16</v>
      </c>
      <c r="C3248" s="77">
        <v>12</v>
      </c>
      <c r="D3248" s="79">
        <v>1382.431</v>
      </c>
      <c r="E3248" s="79">
        <v>4.250571726250481</v>
      </c>
      <c r="F3248" s="79">
        <v>21.46346011152389</v>
      </c>
      <c r="G3248" s="80">
        <v>0.25</v>
      </c>
      <c r="H3248" s="79">
        <f>F3248*G3248*D3248*E3248*'Equation 4'!$D$6*3600*0.000001*0.000001</f>
        <v>1.1350972150017171</v>
      </c>
    </row>
    <row r="3249" spans="1:8" ht="13.8" x14ac:dyDescent="0.3">
      <c r="A3249" s="77">
        <v>5</v>
      </c>
      <c r="B3249" s="78">
        <v>16</v>
      </c>
      <c r="C3249" s="77">
        <v>13</v>
      </c>
      <c r="D3249" s="79">
        <v>2365.1309999999999</v>
      </c>
      <c r="E3249" s="79">
        <v>3.6351775747547741</v>
      </c>
      <c r="F3249" s="79">
        <v>25.565778619038827</v>
      </c>
      <c r="G3249" s="80">
        <v>0.25</v>
      </c>
      <c r="H3249" s="79">
        <f>F3249*G3249*D3249*E3249*'Equation 4'!$D$6*3600*0.000001*0.000001</f>
        <v>1.9782554205320344</v>
      </c>
    </row>
    <row r="3250" spans="1:8" ht="13.8" x14ac:dyDescent="0.3">
      <c r="A3250" s="77">
        <v>5</v>
      </c>
      <c r="B3250" s="78">
        <v>16</v>
      </c>
      <c r="C3250" s="77">
        <v>14</v>
      </c>
      <c r="D3250" s="79">
        <v>2455.5549999999998</v>
      </c>
      <c r="E3250" s="79">
        <v>3.5061557295704939</v>
      </c>
      <c r="F3250" s="79">
        <v>26.608469097318377</v>
      </c>
      <c r="G3250" s="80">
        <v>0.25</v>
      </c>
      <c r="H3250" s="79">
        <f>F3250*G3250*D3250*E3250*'Equation 4'!$D$6*3600*0.000001*0.000001</f>
        <v>2.0617844775454532</v>
      </c>
    </row>
    <row r="3251" spans="1:8" ht="13.8" x14ac:dyDescent="0.3">
      <c r="A3251" s="77">
        <v>5</v>
      </c>
      <c r="B3251" s="78">
        <v>16</v>
      </c>
      <c r="C3251" s="77">
        <v>15</v>
      </c>
      <c r="D3251" s="79">
        <v>2367.0459999999998</v>
      </c>
      <c r="E3251" s="79">
        <v>4.1854085822055653</v>
      </c>
      <c r="F3251" s="79">
        <v>21.840741873971659</v>
      </c>
      <c r="G3251" s="80">
        <v>0.25</v>
      </c>
      <c r="H3251" s="79">
        <f>F3251*G3251*D3251*E3251*'Equation 4'!$D$6*3600*0.000001*0.000001</f>
        <v>1.9473968086773579</v>
      </c>
    </row>
    <row r="3252" spans="1:8" ht="13.8" x14ac:dyDescent="0.3">
      <c r="A3252" s="77">
        <v>5</v>
      </c>
      <c r="B3252" s="78">
        <v>16</v>
      </c>
      <c r="C3252" s="77">
        <v>16</v>
      </c>
      <c r="D3252" s="79">
        <v>1621.9390000000001</v>
      </c>
      <c r="E3252" s="79">
        <v>5.6233095237591186</v>
      </c>
      <c r="F3252" s="79">
        <v>19.211303705744545</v>
      </c>
      <c r="G3252" s="80">
        <v>0.25</v>
      </c>
      <c r="H3252" s="79">
        <f>F3252*G3252*D3252*E3252*'Equation 4'!$D$6*3600*0.000001*0.000001</f>
        <v>1.5769787922562171</v>
      </c>
    </row>
    <row r="3253" spans="1:8" ht="13.8" x14ac:dyDescent="0.3">
      <c r="A3253" s="77">
        <v>5</v>
      </c>
      <c r="B3253" s="78">
        <v>16</v>
      </c>
      <c r="C3253" s="77">
        <v>17</v>
      </c>
      <c r="D3253" s="79">
        <v>495.10199999999998</v>
      </c>
      <c r="E3253" s="79">
        <v>7.4079682099749862</v>
      </c>
      <c r="F3253" s="79">
        <v>18.08725533920207</v>
      </c>
      <c r="G3253" s="80">
        <v>0.25</v>
      </c>
      <c r="H3253" s="79">
        <f>F3253*G3253*D3253*E3253*'Equation 4'!$D$6*3600*0.000001*0.000001</f>
        <v>0.59704761759608738</v>
      </c>
    </row>
    <row r="3254" spans="1:8" ht="13.8" x14ac:dyDescent="0.3">
      <c r="A3254" s="77">
        <v>5</v>
      </c>
      <c r="B3254" s="78">
        <v>16</v>
      </c>
      <c r="C3254" s="77">
        <v>18</v>
      </c>
      <c r="D3254" s="79">
        <v>295.42899999999997</v>
      </c>
      <c r="E3254" s="79">
        <v>6.9842777722539067</v>
      </c>
      <c r="F3254" s="79">
        <v>19.352481897588774</v>
      </c>
      <c r="G3254" s="80">
        <v>0.25</v>
      </c>
      <c r="H3254" s="79">
        <f>F3254*G3254*D3254*E3254*'Equation 4'!$D$6*3600*0.000001*0.000001</f>
        <v>0.35937991957170468</v>
      </c>
    </row>
    <row r="3255" spans="1:8" ht="13.8" x14ac:dyDescent="0.3">
      <c r="A3255" s="77">
        <v>5</v>
      </c>
      <c r="B3255" s="78">
        <v>16</v>
      </c>
      <c r="C3255" s="77">
        <v>19</v>
      </c>
      <c r="D3255" s="79">
        <v>239.68799999999999</v>
      </c>
      <c r="E3255" s="79">
        <v>6.3566359813977069</v>
      </c>
      <c r="F3255" s="79">
        <v>21.536736493202085</v>
      </c>
      <c r="G3255" s="80">
        <v>0.25</v>
      </c>
      <c r="H3255" s="79">
        <f>F3255*G3255*D3255*E3255*'Equation 4'!$D$6*3600*0.000001*0.000001</f>
        <v>0.29532216073439632</v>
      </c>
    </row>
    <row r="3256" spans="1:8" ht="13.8" x14ac:dyDescent="0.3">
      <c r="A3256" s="77">
        <v>5</v>
      </c>
      <c r="B3256" s="78">
        <v>16</v>
      </c>
      <c r="C3256" s="77">
        <v>20</v>
      </c>
      <c r="D3256" s="79">
        <v>243.41900000000001</v>
      </c>
      <c r="E3256" s="79">
        <v>6.192967786126454</v>
      </c>
      <c r="F3256" s="79">
        <v>18.85265271953643</v>
      </c>
      <c r="G3256" s="80">
        <v>0.25</v>
      </c>
      <c r="H3256" s="79">
        <f>F3256*G3256*D3256*E3256*'Equation 4'!$D$6*3600*0.000001*0.000001</f>
        <v>0.25578099467003107</v>
      </c>
    </row>
    <row r="3257" spans="1:8" ht="13.8" x14ac:dyDescent="0.3">
      <c r="A3257" s="77">
        <v>5</v>
      </c>
      <c r="B3257" s="78">
        <v>16</v>
      </c>
      <c r="C3257" s="77">
        <v>21</v>
      </c>
      <c r="D3257" s="79">
        <v>200.62100000000001</v>
      </c>
      <c r="E3257" s="79">
        <v>5.2926803228609982</v>
      </c>
      <c r="F3257" s="79">
        <v>16.692135575492031</v>
      </c>
      <c r="G3257" s="80">
        <v>0.25</v>
      </c>
      <c r="H3257" s="79">
        <f>F3257*G3257*D3257*E3257*'Equation 4'!$D$6*3600*0.000001*0.000001</f>
        <v>0.15951681407500876</v>
      </c>
    </row>
    <row r="3258" spans="1:8" ht="13.8" x14ac:dyDescent="0.3">
      <c r="A3258" s="77">
        <v>5</v>
      </c>
      <c r="B3258" s="78">
        <v>16</v>
      </c>
      <c r="C3258" s="77">
        <v>22</v>
      </c>
      <c r="D3258" s="79">
        <v>178.12100000000001</v>
      </c>
      <c r="E3258" s="79">
        <v>4.8196498835496335</v>
      </c>
      <c r="F3258" s="79">
        <v>12.19076741283428</v>
      </c>
      <c r="G3258" s="80">
        <v>0.25</v>
      </c>
      <c r="H3258" s="79">
        <f>F3258*G3258*D3258*E3258*'Equation 4'!$D$6*3600*0.000001*0.000001</f>
        <v>9.418986409439678E-2</v>
      </c>
    </row>
    <row r="3259" spans="1:8" ht="13.8" x14ac:dyDescent="0.3">
      <c r="A3259" s="77">
        <v>5</v>
      </c>
      <c r="B3259" s="78">
        <v>16</v>
      </c>
      <c r="C3259" s="77">
        <v>23</v>
      </c>
      <c r="D3259" s="79">
        <v>154.75</v>
      </c>
      <c r="E3259" s="79">
        <v>4.7928340259182765</v>
      </c>
      <c r="F3259" s="79">
        <v>3.6780688963758825</v>
      </c>
      <c r="G3259" s="80">
        <v>0.25</v>
      </c>
      <c r="H3259" s="79">
        <f>F3259*G3259*D3259*E3259*'Equation 4'!$D$6*3600*0.000001*0.000001</f>
        <v>2.455191754897821E-2</v>
      </c>
    </row>
    <row r="3260" spans="1:8" ht="13.8" x14ac:dyDescent="0.3">
      <c r="A3260" s="77">
        <v>5</v>
      </c>
      <c r="B3260" s="78">
        <v>16</v>
      </c>
      <c r="C3260" s="77">
        <v>24</v>
      </c>
      <c r="D3260" s="79">
        <v>159.50399999999999</v>
      </c>
      <c r="E3260" s="79">
        <v>5.0101761446080921</v>
      </c>
      <c r="F3260" s="79">
        <v>-0.71335912448721395</v>
      </c>
      <c r="G3260" s="80">
        <v>0.25</v>
      </c>
      <c r="H3260" s="79">
        <f>F3260*G3260*D3260*E3260*'Equation 4'!$D$6*3600*0.000001*0.000001</f>
        <v>-5.130684429052919E-3</v>
      </c>
    </row>
    <row r="3261" spans="1:8" ht="13.8" x14ac:dyDescent="0.3">
      <c r="A3261" s="77">
        <v>5</v>
      </c>
      <c r="B3261" s="78">
        <v>16</v>
      </c>
      <c r="C3261" s="77">
        <v>1</v>
      </c>
      <c r="D3261" s="79">
        <v>125.56699999999999</v>
      </c>
      <c r="E3261" s="79">
        <v>4.7372170100175905</v>
      </c>
      <c r="F3261" s="79">
        <v>-0.61590175035036943</v>
      </c>
      <c r="G3261" s="80">
        <v>0.25</v>
      </c>
      <c r="H3261" s="79">
        <f>F3261*G3261*D3261*E3261*'Equation 4'!$D$6*3600*0.000001*0.000001</f>
        <v>-3.2972565995386671E-3</v>
      </c>
    </row>
    <row r="3262" spans="1:8" ht="13.8" x14ac:dyDescent="0.3">
      <c r="A3262" s="77">
        <v>5</v>
      </c>
      <c r="B3262" s="78">
        <v>16</v>
      </c>
      <c r="C3262" s="77">
        <v>2</v>
      </c>
      <c r="D3262" s="79">
        <v>92.275999999999996</v>
      </c>
      <c r="E3262" s="79">
        <v>4.4908469134451687</v>
      </c>
      <c r="F3262" s="79">
        <v>-0.67005395417941882</v>
      </c>
      <c r="G3262" s="80">
        <v>0.25</v>
      </c>
      <c r="H3262" s="79">
        <f>F3262*G3262*D3262*E3262*'Equation 4'!$D$6*3600*0.000001*0.000001</f>
        <v>-2.4990174866440225E-3</v>
      </c>
    </row>
    <row r="3263" spans="1:8" ht="13.8" x14ac:dyDescent="0.3">
      <c r="A3263" s="77">
        <v>5</v>
      </c>
      <c r="B3263" s="78">
        <v>16</v>
      </c>
      <c r="C3263" s="77">
        <v>3</v>
      </c>
      <c r="D3263" s="79">
        <v>70.207999999999998</v>
      </c>
      <c r="E3263" s="79">
        <v>4.4404497519958497</v>
      </c>
      <c r="F3263" s="79">
        <v>-0.83246636439505561</v>
      </c>
      <c r="G3263" s="80">
        <v>0.25</v>
      </c>
      <c r="H3263" s="79">
        <f>F3263*G3263*D3263*E3263*'Equation 4'!$D$6*3600*0.000001*0.000001</f>
        <v>-2.3357306835482304E-3</v>
      </c>
    </row>
    <row r="3264" spans="1:8" ht="13.8" x14ac:dyDescent="0.3">
      <c r="A3264" s="77">
        <v>5</v>
      </c>
      <c r="B3264" s="78">
        <v>16</v>
      </c>
      <c r="C3264" s="77">
        <v>4</v>
      </c>
      <c r="D3264" s="79">
        <v>83.334000000000003</v>
      </c>
      <c r="E3264" s="79">
        <v>4.4975548912714789</v>
      </c>
      <c r="F3264" s="79">
        <v>-0.74728935459100576</v>
      </c>
      <c r="G3264" s="80">
        <v>0.25</v>
      </c>
      <c r="H3264" s="79">
        <f>F3264*G3264*D3264*E3264*'Equation 4'!$D$6*3600*0.000001*0.000001</f>
        <v>-2.5207513348012647E-3</v>
      </c>
    </row>
    <row r="3265" spans="1:8" ht="13.8" x14ac:dyDescent="0.3">
      <c r="A3265" s="77">
        <v>5</v>
      </c>
      <c r="B3265" s="78">
        <v>16</v>
      </c>
      <c r="C3265" s="77">
        <v>5</v>
      </c>
      <c r="D3265" s="79">
        <v>74.010000000000005</v>
      </c>
      <c r="E3265" s="79">
        <v>3.9544022304262372</v>
      </c>
      <c r="F3265" s="79">
        <v>8.861740542100236</v>
      </c>
      <c r="G3265" s="80">
        <v>0.25</v>
      </c>
      <c r="H3265" s="79">
        <f>F3265*G3265*D3265*E3265*'Equation 4'!$D$6*3600*0.000001*0.000001</f>
        <v>2.3341716312173959E-2</v>
      </c>
    </row>
    <row r="3266" spans="1:8" ht="13.8" x14ac:dyDescent="0.3">
      <c r="A3266" s="77">
        <v>5</v>
      </c>
      <c r="B3266" s="78">
        <v>17</v>
      </c>
      <c r="C3266" s="77">
        <v>6</v>
      </c>
      <c r="D3266" s="79">
        <v>95.352999999999994</v>
      </c>
      <c r="E3266" s="79">
        <v>3.9158266049456274</v>
      </c>
      <c r="F3266" s="79">
        <v>14.155556039912444</v>
      </c>
      <c r="G3266" s="80">
        <v>0.25</v>
      </c>
      <c r="H3266" s="79">
        <f>F3266*G3266*D3266*E3266*'Equation 4'!$D$6*3600*0.000001*0.000001</f>
        <v>4.7569354364567773E-2</v>
      </c>
    </row>
    <row r="3267" spans="1:8" ht="13.8" x14ac:dyDescent="0.3">
      <c r="A3267" s="77">
        <v>5</v>
      </c>
      <c r="B3267" s="78">
        <v>17</v>
      </c>
      <c r="C3267" s="77">
        <v>7</v>
      </c>
      <c r="D3267" s="79">
        <v>196.935</v>
      </c>
      <c r="E3267" s="79">
        <v>4.4619789331640733</v>
      </c>
      <c r="F3267" s="79">
        <v>13.389956572553398</v>
      </c>
      <c r="G3267" s="80">
        <v>0.25</v>
      </c>
      <c r="H3267" s="79">
        <f>F3267*G3267*D3267*E3267*'Equation 4'!$D$6*3600*0.000001*0.000001</f>
        <v>0.10589418220811035</v>
      </c>
    </row>
    <row r="3268" spans="1:8" ht="13.8" x14ac:dyDescent="0.3">
      <c r="A3268" s="77">
        <v>5</v>
      </c>
      <c r="B3268" s="78">
        <v>17</v>
      </c>
      <c r="C3268" s="77">
        <v>8</v>
      </c>
      <c r="D3268" s="79">
        <v>330.41500000000002</v>
      </c>
      <c r="E3268" s="79">
        <v>4.1863554555245308</v>
      </c>
      <c r="F3268" s="79">
        <v>21.835175570124818</v>
      </c>
      <c r="G3268" s="80">
        <v>0.25</v>
      </c>
      <c r="H3268" s="79">
        <f>F3268*G3268*D3268*E3268*'Equation 4'!$D$6*3600*0.000001*0.000001</f>
        <v>0.27182854054666733</v>
      </c>
    </row>
    <row r="3269" spans="1:8" ht="13.8" x14ac:dyDescent="0.3">
      <c r="A3269" s="77">
        <v>5</v>
      </c>
      <c r="B3269" s="78">
        <v>17</v>
      </c>
      <c r="C3269" s="77">
        <v>9</v>
      </c>
      <c r="D3269" s="79">
        <v>457.505</v>
      </c>
      <c r="E3269" s="79">
        <v>3.935411033170487</v>
      </c>
      <c r="F3269" s="79">
        <v>31.25609131089713</v>
      </c>
      <c r="G3269" s="80">
        <v>0.25</v>
      </c>
      <c r="H3269" s="79">
        <f>F3269*G3269*D3269*E3269*'Equation 4'!$D$6*3600*0.000001*0.000001</f>
        <v>0.50648095572059781</v>
      </c>
    </row>
    <row r="3270" spans="1:8" ht="13.8" x14ac:dyDescent="0.3">
      <c r="A3270" s="77">
        <v>5</v>
      </c>
      <c r="B3270" s="78">
        <v>17</v>
      </c>
      <c r="C3270" s="77">
        <v>10</v>
      </c>
      <c r="D3270" s="79">
        <v>629.85299999999995</v>
      </c>
      <c r="E3270" s="79">
        <v>3.8505794369159561</v>
      </c>
      <c r="F3270" s="79">
        <v>37.355687725322468</v>
      </c>
      <c r="G3270" s="80">
        <v>0.25</v>
      </c>
      <c r="H3270" s="79">
        <f>F3270*G3270*D3270*E3270*'Equation 4'!$D$6*3600*0.000001*0.000001</f>
        <v>0.81538841214968094</v>
      </c>
    </row>
    <row r="3271" spans="1:8" ht="13.8" x14ac:dyDescent="0.3">
      <c r="A3271" s="77">
        <v>5</v>
      </c>
      <c r="B3271" s="78">
        <v>17</v>
      </c>
      <c r="C3271" s="77">
        <v>11</v>
      </c>
      <c r="D3271" s="79">
        <v>969.7</v>
      </c>
      <c r="E3271" s="79">
        <v>4.2160989077582132</v>
      </c>
      <c r="F3271" s="79">
        <v>26.54776381621333</v>
      </c>
      <c r="G3271" s="80">
        <v>0.25</v>
      </c>
      <c r="H3271" s="79">
        <f>F3271*G3271*D3271*E3271*'Equation 4'!$D$6*3600*0.000001*0.000001</f>
        <v>0.97682921719814297</v>
      </c>
    </row>
    <row r="3272" spans="1:8" ht="13.8" x14ac:dyDescent="0.3">
      <c r="A3272" s="77">
        <v>5</v>
      </c>
      <c r="B3272" s="78">
        <v>17</v>
      </c>
      <c r="C3272" s="77">
        <v>12</v>
      </c>
      <c r="D3272" s="79">
        <v>1444.297</v>
      </c>
      <c r="E3272" s="79">
        <v>4.5822619960015381</v>
      </c>
      <c r="F3272" s="79">
        <v>19.70935967334615</v>
      </c>
      <c r="G3272" s="80">
        <v>0.25</v>
      </c>
      <c r="H3272" s="79">
        <f>F3272*G3272*D3272*E3272*'Equation 4'!$D$6*3600*0.000001*0.000001</f>
        <v>1.1739550014092113</v>
      </c>
    </row>
    <row r="3273" spans="1:8" ht="13.8" x14ac:dyDescent="0.3">
      <c r="A3273" s="77">
        <v>5</v>
      </c>
      <c r="B3273" s="78">
        <v>17</v>
      </c>
      <c r="C3273" s="77">
        <v>13</v>
      </c>
      <c r="D3273" s="79">
        <v>2063.4580000000001</v>
      </c>
      <c r="E3273" s="79">
        <v>4.8297752535702942</v>
      </c>
      <c r="F3273" s="79">
        <v>18.557391133633409</v>
      </c>
      <c r="G3273" s="80">
        <v>0.25</v>
      </c>
      <c r="H3273" s="79">
        <f>F3273*G3273*D3273*E3273*'Equation 4'!$D$6*3600*0.000001*0.000001</f>
        <v>1.6644930512995817</v>
      </c>
    </row>
    <row r="3274" spans="1:8" ht="13.8" x14ac:dyDescent="0.3">
      <c r="A3274" s="77">
        <v>5</v>
      </c>
      <c r="B3274" s="78">
        <v>17</v>
      </c>
      <c r="C3274" s="77">
        <v>14</v>
      </c>
      <c r="D3274" s="79">
        <v>2450.8609999999999</v>
      </c>
      <c r="E3274" s="79">
        <v>5.1391404923391617</v>
      </c>
      <c r="F3274" s="79">
        <v>17.273574221652101</v>
      </c>
      <c r="G3274" s="80">
        <v>0.25</v>
      </c>
      <c r="H3274" s="79">
        <f>F3274*G3274*D3274*E3274*'Equation 4'!$D$6*3600*0.000001*0.000001</f>
        <v>1.9580955992900289</v>
      </c>
    </row>
    <row r="3275" spans="1:8" ht="13.8" x14ac:dyDescent="0.3">
      <c r="A3275" s="77">
        <v>5</v>
      </c>
      <c r="B3275" s="78">
        <v>17</v>
      </c>
      <c r="C3275" s="77">
        <v>15</v>
      </c>
      <c r="D3275" s="79">
        <v>2394.4690000000001</v>
      </c>
      <c r="E3275" s="79">
        <v>5.6040603137368175</v>
      </c>
      <c r="F3275" s="79">
        <v>15.610798163759213</v>
      </c>
      <c r="G3275" s="80">
        <v>0.25</v>
      </c>
      <c r="H3275" s="79">
        <f>F3275*G3275*D3275*E3275*'Equation 4'!$D$6*3600*0.000001*0.000001</f>
        <v>1.8852963974430879</v>
      </c>
    </row>
    <row r="3276" spans="1:8" ht="13.8" x14ac:dyDescent="0.3">
      <c r="A3276" s="77">
        <v>5</v>
      </c>
      <c r="B3276" s="78">
        <v>17</v>
      </c>
      <c r="C3276" s="77">
        <v>16</v>
      </c>
      <c r="D3276" s="79">
        <v>2052.7359999999999</v>
      </c>
      <c r="E3276" s="79">
        <v>6.3909267716036302</v>
      </c>
      <c r="F3276" s="79">
        <v>16.571211277397378</v>
      </c>
      <c r="G3276" s="80">
        <v>0.25</v>
      </c>
      <c r="H3276" s="79">
        <f>F3276*G3276*D3276*E3276*'Equation 4'!$D$6*3600*0.000001*0.000001</f>
        <v>1.9565624037521145</v>
      </c>
    </row>
    <row r="3277" spans="1:8" ht="13.8" x14ac:dyDescent="0.3">
      <c r="A3277" s="77">
        <v>5</v>
      </c>
      <c r="B3277" s="78">
        <v>17</v>
      </c>
      <c r="C3277" s="77">
        <v>17</v>
      </c>
      <c r="D3277" s="79">
        <v>999.12800000000004</v>
      </c>
      <c r="E3277" s="79">
        <v>7.4419321415879622</v>
      </c>
      <c r="F3277" s="79">
        <v>17.992069269993625</v>
      </c>
      <c r="G3277" s="80">
        <v>0.25</v>
      </c>
      <c r="H3277" s="79">
        <f>F3277*G3277*D3277*E3277*'Equation 4'!$D$6*3600*0.000001*0.000001</f>
        <v>1.2040110134329374</v>
      </c>
    </row>
    <row r="3278" spans="1:8" ht="13.8" x14ac:dyDescent="0.3">
      <c r="A3278" s="77">
        <v>5</v>
      </c>
      <c r="B3278" s="78">
        <v>17</v>
      </c>
      <c r="C3278" s="77">
        <v>18</v>
      </c>
      <c r="D3278" s="79">
        <v>387.05900000000003</v>
      </c>
      <c r="E3278" s="79">
        <v>7.3326896838745323</v>
      </c>
      <c r="F3278" s="79">
        <v>18.301371250493144</v>
      </c>
      <c r="G3278" s="80">
        <v>0.25</v>
      </c>
      <c r="H3278" s="79">
        <f>F3278*G3278*D3278*E3278*'Equation 4'!$D$6*3600*0.000001*0.000001</f>
        <v>0.46748385518214025</v>
      </c>
    </row>
    <row r="3279" spans="1:8" ht="13.8" x14ac:dyDescent="0.3">
      <c r="A3279" s="77">
        <v>5</v>
      </c>
      <c r="B3279" s="78">
        <v>17</v>
      </c>
      <c r="C3279" s="77">
        <v>19</v>
      </c>
      <c r="D3279" s="79">
        <v>291.91399999999999</v>
      </c>
      <c r="E3279" s="79">
        <v>6.6979801432969337</v>
      </c>
      <c r="F3279" s="79">
        <v>20.298049628379392</v>
      </c>
      <c r="G3279" s="80">
        <v>0.25</v>
      </c>
      <c r="H3279" s="79">
        <f>F3279*G3279*D3279*E3279*'Equation 4'!$D$6*3600*0.000001*0.000001</f>
        <v>0.35718696297382591</v>
      </c>
    </row>
    <row r="3280" spans="1:8" ht="13.8" x14ac:dyDescent="0.3">
      <c r="A3280" s="77">
        <v>5</v>
      </c>
      <c r="B3280" s="78">
        <v>17</v>
      </c>
      <c r="C3280" s="77">
        <v>20</v>
      </c>
      <c r="D3280" s="79">
        <v>280.60599999999999</v>
      </c>
      <c r="E3280" s="79">
        <v>6.7085546133276726</v>
      </c>
      <c r="F3280" s="79">
        <v>17.190900084484369</v>
      </c>
      <c r="G3280" s="80">
        <v>0.25</v>
      </c>
      <c r="H3280" s="79">
        <f>F3280*G3280*D3280*E3280*'Equation 4'!$D$6*3600*0.000001*0.000001</f>
        <v>0.29125074052008165</v>
      </c>
    </row>
    <row r="3281" spans="1:8" ht="13.8" x14ac:dyDescent="0.3">
      <c r="A3281" s="77">
        <v>5</v>
      </c>
      <c r="B3281" s="78">
        <v>17</v>
      </c>
      <c r="C3281" s="77">
        <v>21</v>
      </c>
      <c r="D3281" s="79">
        <v>254.08500000000001</v>
      </c>
      <c r="E3281" s="79">
        <v>6.5346970855579833</v>
      </c>
      <c r="F3281" s="79">
        <v>12.99321228820568</v>
      </c>
      <c r="G3281" s="80">
        <v>0.25</v>
      </c>
      <c r="H3281" s="79">
        <f>F3281*G3281*D3281*E3281*'Equation 4'!$D$6*3600*0.000001*0.000001</f>
        <v>0.19416168462492586</v>
      </c>
    </row>
    <row r="3282" spans="1:8" ht="13.8" x14ac:dyDescent="0.3">
      <c r="A3282" s="77">
        <v>5</v>
      </c>
      <c r="B3282" s="78">
        <v>17</v>
      </c>
      <c r="C3282" s="77">
        <v>22</v>
      </c>
      <c r="D3282" s="79">
        <v>234.65799999999999</v>
      </c>
      <c r="E3282" s="79">
        <v>6.0907832008699838</v>
      </c>
      <c r="F3282" s="79">
        <v>9.0686480582070175</v>
      </c>
      <c r="G3282" s="80">
        <v>0.25</v>
      </c>
      <c r="H3282" s="79">
        <f>F3282*G3282*D3282*E3282*'Equation 4'!$D$6*3600*0.000001*0.000001</f>
        <v>0.11665236910758098</v>
      </c>
    </row>
    <row r="3283" spans="1:8" ht="13.8" x14ac:dyDescent="0.3">
      <c r="A3283" s="77">
        <v>5</v>
      </c>
      <c r="B3283" s="78">
        <v>17</v>
      </c>
      <c r="C3283" s="77">
        <v>23</v>
      </c>
      <c r="D3283" s="79">
        <v>147.148</v>
      </c>
      <c r="E3283" s="79">
        <v>5.2306352386684347</v>
      </c>
      <c r="F3283" s="79">
        <v>3.1384335588361063</v>
      </c>
      <c r="G3283" s="80">
        <v>0.25</v>
      </c>
      <c r="H3283" s="79">
        <f>F3283*G3283*D3283*E3283*'Equation 4'!$D$6*3600*0.000001*0.000001</f>
        <v>2.1740235657585129E-2</v>
      </c>
    </row>
    <row r="3284" spans="1:8" ht="13.8" x14ac:dyDescent="0.3">
      <c r="A3284" s="77">
        <v>5</v>
      </c>
      <c r="B3284" s="78">
        <v>17</v>
      </c>
      <c r="C3284" s="77">
        <v>24</v>
      </c>
      <c r="D3284" s="79">
        <v>114.351</v>
      </c>
      <c r="E3284" s="79">
        <v>4.8711827105950363</v>
      </c>
      <c r="F3284" s="79">
        <v>-0.74429295596158473</v>
      </c>
      <c r="G3284" s="80">
        <v>0.25</v>
      </c>
      <c r="H3284" s="79">
        <f>F3284*G3284*D3284*E3284*'Equation 4'!$D$6*3600*0.000001*0.000001</f>
        <v>-3.7313054694095905E-3</v>
      </c>
    </row>
    <row r="3285" spans="1:8" ht="13.8" x14ac:dyDescent="0.3">
      <c r="A3285" s="77">
        <v>5</v>
      </c>
      <c r="B3285" s="78">
        <v>17</v>
      </c>
      <c r="C3285" s="77">
        <v>1</v>
      </c>
      <c r="D3285" s="79">
        <v>96.456000000000003</v>
      </c>
      <c r="E3285" s="79">
        <v>4.6888484727062787</v>
      </c>
      <c r="F3285" s="79">
        <v>-0.77155470662112169</v>
      </c>
      <c r="G3285" s="80">
        <v>0.25</v>
      </c>
      <c r="H3285" s="79">
        <f>F3285*G3285*D3285*E3285*'Equation 4'!$D$6*3600*0.000001*0.000001</f>
        <v>-3.1405425386500209E-3</v>
      </c>
    </row>
    <row r="3286" spans="1:8" ht="13.8" x14ac:dyDescent="0.3">
      <c r="A3286" s="77">
        <v>5</v>
      </c>
      <c r="B3286" s="78">
        <v>17</v>
      </c>
      <c r="C3286" s="77">
        <v>2</v>
      </c>
      <c r="D3286" s="79">
        <v>104.194</v>
      </c>
      <c r="E3286" s="79">
        <v>4.7718303616117792</v>
      </c>
      <c r="F3286" s="79">
        <v>-0.76191799680405348</v>
      </c>
      <c r="G3286" s="80">
        <v>0.25</v>
      </c>
      <c r="H3286" s="79">
        <f>F3286*G3286*D3286*E3286*'Equation 4'!$D$6*3600*0.000001*0.000001</f>
        <v>-3.409403858703839E-3</v>
      </c>
    </row>
    <row r="3287" spans="1:8" ht="13.8" x14ac:dyDescent="0.3">
      <c r="A3287" s="77">
        <v>5</v>
      </c>
      <c r="B3287" s="78">
        <v>17</v>
      </c>
      <c r="C3287" s="77">
        <v>3</v>
      </c>
      <c r="D3287" s="79">
        <v>79.834999999999994</v>
      </c>
      <c r="E3287" s="79">
        <v>4.5781945131241422</v>
      </c>
      <c r="F3287" s="79">
        <v>-0.84572807408649275</v>
      </c>
      <c r="G3287" s="80">
        <v>0.25</v>
      </c>
      <c r="H3287" s="79">
        <f>F3287*G3287*D3287*E3287*'Equation 4'!$D$6*3600*0.000001*0.000001</f>
        <v>-2.7820237096038954E-3</v>
      </c>
    </row>
    <row r="3288" spans="1:8" ht="13.8" x14ac:dyDescent="0.3">
      <c r="A3288" s="77">
        <v>5</v>
      </c>
      <c r="B3288" s="78">
        <v>17</v>
      </c>
      <c r="C3288" s="77">
        <v>4</v>
      </c>
      <c r="D3288" s="79">
        <v>59.354999999999997</v>
      </c>
      <c r="E3288" s="79">
        <v>4.1008912445954966</v>
      </c>
      <c r="F3288" s="79">
        <v>-0.56400916706687454</v>
      </c>
      <c r="G3288" s="80">
        <v>0.25</v>
      </c>
      <c r="H3288" s="79">
        <f>F3288*G3288*D3288*E3288*'Equation 4'!$D$6*3600*0.000001*0.000001</f>
        <v>-1.2355611195710846E-3</v>
      </c>
    </row>
    <row r="3289" spans="1:8" ht="13.8" x14ac:dyDescent="0.3">
      <c r="A3289" s="77">
        <v>5</v>
      </c>
      <c r="B3289" s="78">
        <v>17</v>
      </c>
      <c r="C3289" s="77">
        <v>5</v>
      </c>
      <c r="D3289" s="79">
        <v>45.375</v>
      </c>
      <c r="E3289" s="79">
        <v>3.6105114596134436</v>
      </c>
      <c r="F3289" s="79">
        <v>16.586554215358582</v>
      </c>
      <c r="G3289" s="80">
        <v>0.25</v>
      </c>
      <c r="H3289" s="79">
        <f>F3289*G3289*D3289*E3289*'Equation 4'!$D$6*3600*0.000001*0.000001</f>
        <v>2.4455922409607412E-2</v>
      </c>
    </row>
    <row r="3290" spans="1:8" ht="13.8" x14ac:dyDescent="0.3">
      <c r="A3290" s="77">
        <v>5</v>
      </c>
      <c r="B3290" s="78">
        <v>18</v>
      </c>
      <c r="C3290" s="77">
        <v>6</v>
      </c>
      <c r="D3290" s="79">
        <v>121.32299999999999</v>
      </c>
      <c r="E3290" s="79">
        <v>3.9197168265067313</v>
      </c>
      <c r="F3290" s="79">
        <v>11.111477841219216</v>
      </c>
      <c r="G3290" s="80">
        <v>0.25</v>
      </c>
      <c r="H3290" s="79">
        <f>F3290*G3290*D3290*E3290*'Equation 4'!$D$6*3600*0.000001*0.000001</f>
        <v>4.7556750046709811E-2</v>
      </c>
    </row>
    <row r="3291" spans="1:8" ht="13.8" x14ac:dyDescent="0.3">
      <c r="A3291" s="77">
        <v>5</v>
      </c>
      <c r="B3291" s="78">
        <v>18</v>
      </c>
      <c r="C3291" s="77">
        <v>7</v>
      </c>
      <c r="D3291" s="79">
        <v>249.55500000000001</v>
      </c>
      <c r="E3291" s="79">
        <v>5.0769415990338125</v>
      </c>
      <c r="F3291" s="79">
        <v>11.43261734929283</v>
      </c>
      <c r="G3291" s="80">
        <v>0.25</v>
      </c>
      <c r="H3291" s="79">
        <f>F3291*G3291*D3291*E3291*'Equation 4'!$D$6*3600*0.000001*0.000001</f>
        <v>0.13036368272845714</v>
      </c>
    </row>
    <row r="3292" spans="1:8" ht="13.8" x14ac:dyDescent="0.3">
      <c r="A3292" s="77">
        <v>5</v>
      </c>
      <c r="B3292" s="78">
        <v>18</v>
      </c>
      <c r="C3292" s="77">
        <v>8</v>
      </c>
      <c r="D3292" s="79">
        <v>469.74599999999998</v>
      </c>
      <c r="E3292" s="79">
        <v>5.4978927781469142</v>
      </c>
      <c r="F3292" s="79">
        <v>15.965727307456408</v>
      </c>
      <c r="G3292" s="80">
        <v>0.25</v>
      </c>
      <c r="H3292" s="79">
        <f>F3292*G3292*D3292*E3292*'Equation 4'!$D$6*3600*0.000001*0.000001</f>
        <v>0.37109967434347613</v>
      </c>
    </row>
    <row r="3293" spans="1:8" ht="13.8" x14ac:dyDescent="0.3">
      <c r="A3293" s="77">
        <v>5</v>
      </c>
      <c r="B3293" s="78">
        <v>18</v>
      </c>
      <c r="C3293" s="77">
        <v>9</v>
      </c>
      <c r="D3293" s="79">
        <v>642.71600000000001</v>
      </c>
      <c r="E3293" s="79">
        <v>5.7066187011224079</v>
      </c>
      <c r="F3293" s="79">
        <v>20.695387235644493</v>
      </c>
      <c r="G3293" s="80">
        <v>0.25</v>
      </c>
      <c r="H3293" s="79">
        <f>F3293*G3293*D3293*E3293*'Equation 4'!$D$6*3600*0.000001*0.000001</f>
        <v>0.6831467919526174</v>
      </c>
    </row>
    <row r="3294" spans="1:8" ht="13.8" x14ac:dyDescent="0.3">
      <c r="A3294" s="77">
        <v>5</v>
      </c>
      <c r="B3294" s="78">
        <v>18</v>
      </c>
      <c r="C3294" s="77">
        <v>10</v>
      </c>
      <c r="D3294" s="79">
        <v>826.48400000000004</v>
      </c>
      <c r="E3294" s="79">
        <v>5.8841044348311833</v>
      </c>
      <c r="F3294" s="79">
        <v>23.488662470811324</v>
      </c>
      <c r="G3294" s="80">
        <v>0.25</v>
      </c>
      <c r="H3294" s="79">
        <f>F3294*G3294*D3294*E3294*'Equation 4'!$D$6*3600*0.000001*0.000001</f>
        <v>1.0280532711973744</v>
      </c>
    </row>
    <row r="3295" spans="1:8" ht="13.8" x14ac:dyDescent="0.3">
      <c r="A3295" s="77">
        <v>5</v>
      </c>
      <c r="B3295" s="78">
        <v>18</v>
      </c>
      <c r="C3295" s="77">
        <v>11</v>
      </c>
      <c r="D3295" s="79">
        <v>997.54399999999998</v>
      </c>
      <c r="E3295" s="79">
        <v>6.1044070146083804</v>
      </c>
      <c r="F3295" s="79">
        <v>17.478984750253868</v>
      </c>
      <c r="G3295" s="80">
        <v>0.25</v>
      </c>
      <c r="H3295" s="79">
        <f>F3295*G3295*D3295*E3295*'Equation 4'!$D$6*3600*0.000001*0.000001</f>
        <v>0.95793106296349417</v>
      </c>
    </row>
    <row r="3296" spans="1:8" ht="13.8" x14ac:dyDescent="0.3">
      <c r="A3296" s="77">
        <v>5</v>
      </c>
      <c r="B3296" s="78">
        <v>18</v>
      </c>
      <c r="C3296" s="77">
        <v>12</v>
      </c>
      <c r="D3296" s="79">
        <v>1181.769</v>
      </c>
      <c r="E3296" s="79">
        <v>6.3800226488626199</v>
      </c>
      <c r="F3296" s="79">
        <v>13.375349959971835</v>
      </c>
      <c r="G3296" s="80">
        <v>0.25</v>
      </c>
      <c r="H3296" s="79">
        <f>F3296*G3296*D3296*E3296*'Equation 4'!$D$6*3600*0.000001*0.000001</f>
        <v>0.90761669803619105</v>
      </c>
    </row>
    <row r="3297" spans="1:8" ht="13.8" x14ac:dyDescent="0.3">
      <c r="A3297" s="77">
        <v>5</v>
      </c>
      <c r="B3297" s="78">
        <v>18</v>
      </c>
      <c r="C3297" s="77">
        <v>13</v>
      </c>
      <c r="D3297" s="79">
        <v>1350.76</v>
      </c>
      <c r="E3297" s="79">
        <v>6.4659752551335989</v>
      </c>
      <c r="F3297" s="79">
        <v>13.160739056577881</v>
      </c>
      <c r="G3297" s="80">
        <v>0.25</v>
      </c>
      <c r="H3297" s="79">
        <f>F3297*G3297*D3297*E3297*'Equation 4'!$D$6*3600*0.000001*0.000001</f>
        <v>1.0345107724805609</v>
      </c>
    </row>
    <row r="3298" spans="1:8" ht="13.8" x14ac:dyDescent="0.3">
      <c r="A3298" s="77">
        <v>5</v>
      </c>
      <c r="B3298" s="78">
        <v>18</v>
      </c>
      <c r="C3298" s="77">
        <v>14</v>
      </c>
      <c r="D3298" s="79">
        <v>1444.6990000000001</v>
      </c>
      <c r="E3298" s="79">
        <v>6.392415662329852</v>
      </c>
      <c r="F3298" s="79">
        <v>13.344050367303158</v>
      </c>
      <c r="G3298" s="80">
        <v>0.25</v>
      </c>
      <c r="H3298" s="79">
        <f>F3298*G3298*D3298*E3298*'Equation 4'!$D$6*3600*0.000001*0.000001</f>
        <v>1.1091047393109275</v>
      </c>
    </row>
    <row r="3299" spans="1:8" ht="13.8" x14ac:dyDescent="0.3">
      <c r="A3299" s="77">
        <v>5</v>
      </c>
      <c r="B3299" s="78">
        <v>18</v>
      </c>
      <c r="C3299" s="77">
        <v>15</v>
      </c>
      <c r="D3299" s="79">
        <v>1464.806</v>
      </c>
      <c r="E3299" s="79">
        <v>6.6338194126762291</v>
      </c>
      <c r="F3299" s="79">
        <v>12.757690345305576</v>
      </c>
      <c r="G3299" s="80">
        <v>0.25</v>
      </c>
      <c r="H3299" s="79">
        <f>F3299*G3299*D3299*E3299*'Equation 4'!$D$6*3600*0.000001*0.000001</f>
        <v>1.1157279720779958</v>
      </c>
    </row>
    <row r="3300" spans="1:8" ht="13.8" x14ac:dyDescent="0.3">
      <c r="A3300" s="77">
        <v>5</v>
      </c>
      <c r="B3300" s="78">
        <v>18</v>
      </c>
      <c r="C3300" s="77">
        <v>16</v>
      </c>
      <c r="D3300" s="79">
        <v>1228.77</v>
      </c>
      <c r="E3300" s="79">
        <v>6.8622833663438882</v>
      </c>
      <c r="F3300" s="79">
        <v>15.242754783079373</v>
      </c>
      <c r="G3300" s="80">
        <v>0.25</v>
      </c>
      <c r="H3300" s="79">
        <f>F3300*G3300*D3300*E3300*'Equation 4'!$D$6*3600*0.000001*0.000001</f>
        <v>1.1567652127035508</v>
      </c>
    </row>
    <row r="3301" spans="1:8" ht="13.8" x14ac:dyDescent="0.3">
      <c r="A3301" s="77">
        <v>5</v>
      </c>
      <c r="B3301" s="78">
        <v>18</v>
      </c>
      <c r="C3301" s="77">
        <v>17</v>
      </c>
      <c r="D3301" s="79">
        <v>827.71199999999999</v>
      </c>
      <c r="E3301" s="79">
        <v>7.4142831076240938</v>
      </c>
      <c r="F3301" s="79">
        <v>18.069491440362096</v>
      </c>
      <c r="G3301" s="80">
        <v>0.25</v>
      </c>
      <c r="H3301" s="79">
        <f>F3301*G3301*D3301*E3301*'Equation 4'!$D$6*3600*0.000001*0.000001</f>
        <v>0.99801451074829095</v>
      </c>
    </row>
    <row r="3302" spans="1:8" ht="13.8" x14ac:dyDescent="0.3">
      <c r="A3302" s="77">
        <v>5</v>
      </c>
      <c r="B3302" s="78">
        <v>18</v>
      </c>
      <c r="C3302" s="77">
        <v>18</v>
      </c>
      <c r="D3302" s="79">
        <v>423.74299999999999</v>
      </c>
      <c r="E3302" s="79">
        <v>6.9544060853533711</v>
      </c>
      <c r="F3302" s="79">
        <v>19.44750264650342</v>
      </c>
      <c r="G3302" s="80">
        <v>0.25</v>
      </c>
      <c r="H3302" s="79">
        <f>F3302*G3302*D3302*E3302*'Equation 4'!$D$6*3600*0.000001*0.000001</f>
        <v>0.51578526653459489</v>
      </c>
    </row>
    <row r="3303" spans="1:8" ht="13.8" x14ac:dyDescent="0.3">
      <c r="A3303" s="77">
        <v>5</v>
      </c>
      <c r="B3303" s="78">
        <v>18</v>
      </c>
      <c r="C3303" s="77">
        <v>19</v>
      </c>
      <c r="D3303" s="79">
        <v>251.327</v>
      </c>
      <c r="E3303" s="79">
        <v>6.1173030822413894</v>
      </c>
      <c r="F3303" s="79">
        <v>22.48768130229681</v>
      </c>
      <c r="G3303" s="80">
        <v>0.25</v>
      </c>
      <c r="H3303" s="79">
        <f>F3303*G3303*D3303*E3303*'Equation 4'!$D$6*3600*0.000001*0.000001</f>
        <v>0.3111618412216291</v>
      </c>
    </row>
    <row r="3304" spans="1:8" ht="13.8" x14ac:dyDescent="0.3">
      <c r="A3304" s="77">
        <v>5</v>
      </c>
      <c r="B3304" s="78">
        <v>18</v>
      </c>
      <c r="C3304" s="77">
        <v>20</v>
      </c>
      <c r="D3304" s="79">
        <v>242.73</v>
      </c>
      <c r="E3304" s="79">
        <v>6.2181969251544293</v>
      </c>
      <c r="F3304" s="79">
        <v>18.764926082514357</v>
      </c>
      <c r="G3304" s="80">
        <v>0.25</v>
      </c>
      <c r="H3304" s="79">
        <f>F3304*G3304*D3304*E3304*'Equation 4'!$D$6*3600*0.000001*0.000001</f>
        <v>0.25490437826004753</v>
      </c>
    </row>
    <row r="3305" spans="1:8" ht="13.8" x14ac:dyDescent="0.3">
      <c r="A3305" s="77">
        <v>5</v>
      </c>
      <c r="B3305" s="78">
        <v>18</v>
      </c>
      <c r="C3305" s="77">
        <v>21</v>
      </c>
      <c r="D3305" s="79">
        <v>252.24600000000001</v>
      </c>
      <c r="E3305" s="79">
        <v>6.2881129919873411</v>
      </c>
      <c r="F3305" s="79">
        <v>13.611325820632587</v>
      </c>
      <c r="G3305" s="80">
        <v>0.25</v>
      </c>
      <c r="H3305" s="79">
        <f>F3305*G3305*D3305*E3305*'Equation 4'!$D$6*3600*0.000001*0.000001</f>
        <v>0.1943066054038384</v>
      </c>
    </row>
    <row r="3306" spans="1:8" ht="13.8" x14ac:dyDescent="0.3">
      <c r="A3306" s="77">
        <v>5</v>
      </c>
      <c r="B3306" s="78">
        <v>18</v>
      </c>
      <c r="C3306" s="77">
        <v>22</v>
      </c>
      <c r="D3306" s="79">
        <v>248.185</v>
      </c>
      <c r="E3306" s="79">
        <v>6.1291057259603541</v>
      </c>
      <c r="F3306" s="79">
        <v>8.9946311577545188</v>
      </c>
      <c r="G3306" s="80">
        <v>0.25</v>
      </c>
      <c r="H3306" s="79">
        <f>F3306*G3306*D3306*E3306*'Equation 4'!$D$6*3600*0.000001*0.000001</f>
        <v>0.12313981904126639</v>
      </c>
    </row>
    <row r="3307" spans="1:8" ht="13.8" x14ac:dyDescent="0.3">
      <c r="A3307" s="77">
        <v>5</v>
      </c>
      <c r="B3307" s="78">
        <v>18</v>
      </c>
      <c r="C3307" s="77">
        <v>23</v>
      </c>
      <c r="D3307" s="79">
        <v>213.297</v>
      </c>
      <c r="E3307" s="79">
        <v>5.5800778668402113</v>
      </c>
      <c r="F3307" s="79">
        <v>2.768476400814345</v>
      </c>
      <c r="G3307" s="80">
        <v>0.25</v>
      </c>
      <c r="H3307" s="79">
        <f>F3307*G3307*D3307*E3307*'Equation 4'!$D$6*3600*0.000001*0.000001</f>
        <v>2.9655711068341147E-2</v>
      </c>
    </row>
    <row r="3308" spans="1:8" ht="13.8" x14ac:dyDescent="0.3">
      <c r="A3308" s="77">
        <v>5</v>
      </c>
      <c r="B3308" s="78">
        <v>18</v>
      </c>
      <c r="C3308" s="77">
        <v>24</v>
      </c>
      <c r="D3308" s="79">
        <v>142.946</v>
      </c>
      <c r="E3308" s="79">
        <v>4.935421055999174</v>
      </c>
      <c r="F3308" s="79">
        <v>-0.68221955904232523</v>
      </c>
      <c r="G3308" s="80">
        <v>0.25</v>
      </c>
      <c r="H3308" s="79">
        <f>F3308*G3308*D3308*E3308*'Equation 4'!$D$6*3600*0.000001*0.000001</f>
        <v>-4.331745097553511E-3</v>
      </c>
    </row>
    <row r="3309" spans="1:8" ht="13.8" x14ac:dyDescent="0.3">
      <c r="A3309" s="77">
        <v>5</v>
      </c>
      <c r="B3309" s="78">
        <v>18</v>
      </c>
      <c r="C3309" s="77">
        <v>1</v>
      </c>
      <c r="D3309" s="79">
        <v>87.823999999999998</v>
      </c>
      <c r="E3309" s="79">
        <v>4.3587279107556132</v>
      </c>
      <c r="F3309" s="79">
        <v>-0.60111080359554858</v>
      </c>
      <c r="G3309" s="80">
        <v>0.25</v>
      </c>
      <c r="H3309" s="79">
        <f>F3309*G3309*D3309*E3309*'Equation 4'!$D$6*3600*0.000001*0.000001</f>
        <v>-2.0709519179298646E-3</v>
      </c>
    </row>
    <row r="3310" spans="1:8" ht="13.8" x14ac:dyDescent="0.3">
      <c r="A3310" s="77">
        <v>5</v>
      </c>
      <c r="B3310" s="78">
        <v>18</v>
      </c>
      <c r="C3310" s="77">
        <v>2</v>
      </c>
      <c r="D3310" s="79">
        <v>62.03</v>
      </c>
      <c r="E3310" s="79">
        <v>3.7841696579302573</v>
      </c>
      <c r="F3310" s="79">
        <v>-9.9112150420753942E-2</v>
      </c>
      <c r="G3310" s="80">
        <v>0.25</v>
      </c>
      <c r="H3310" s="79">
        <f>F3310*G3310*D3310*E3310*'Equation 4'!$D$6*3600*0.000001*0.000001</f>
        <v>-2.093831787757113E-4</v>
      </c>
    </row>
    <row r="3311" spans="1:8" ht="13.8" x14ac:dyDescent="0.3">
      <c r="A3311" s="77">
        <v>5</v>
      </c>
      <c r="B3311" s="78">
        <v>18</v>
      </c>
      <c r="C3311" s="77">
        <v>3</v>
      </c>
      <c r="D3311" s="79">
        <v>44.965000000000003</v>
      </c>
      <c r="E3311" s="79">
        <v>3.2527257800189675</v>
      </c>
      <c r="F3311" s="79">
        <v>1.1490247528170467</v>
      </c>
      <c r="G3311" s="80">
        <v>0.25</v>
      </c>
      <c r="H3311" s="79">
        <f>F3311*G3311*D3311*E3311*'Equation 4'!$D$6*3600*0.000001*0.000001</f>
        <v>1.5124949856568704E-3</v>
      </c>
    </row>
    <row r="3312" spans="1:8" ht="13.8" x14ac:dyDescent="0.3">
      <c r="A3312" s="77">
        <v>5</v>
      </c>
      <c r="B3312" s="78">
        <v>18</v>
      </c>
      <c r="C3312" s="77">
        <v>4</v>
      </c>
      <c r="D3312" s="79">
        <v>43.414000000000001</v>
      </c>
      <c r="E3312" s="79">
        <v>3.210424426769769</v>
      </c>
      <c r="F3312" s="79">
        <v>1.3150161374993612</v>
      </c>
      <c r="G3312" s="80">
        <v>0.25</v>
      </c>
      <c r="H3312" s="79">
        <f>F3312*G3312*D3312*E3312*'Equation 4'!$D$6*3600*0.000001*0.000001</f>
        <v>1.6495513701842714E-3</v>
      </c>
    </row>
    <row r="3313" spans="1:8" ht="13.8" x14ac:dyDescent="0.3">
      <c r="A3313" s="77">
        <v>5</v>
      </c>
      <c r="B3313" s="78">
        <v>18</v>
      </c>
      <c r="C3313" s="77">
        <v>5</v>
      </c>
      <c r="D3313" s="79">
        <v>52.459000000000003</v>
      </c>
      <c r="E3313" s="79">
        <v>3.3437012426351731</v>
      </c>
      <c r="F3313" s="79">
        <v>16.03911363714673</v>
      </c>
      <c r="G3313" s="80">
        <v>0.25</v>
      </c>
      <c r="H3313" s="79">
        <f>F3313*G3313*D3313*E3313*'Equation 4'!$D$6*3600*0.000001*0.000001</f>
        <v>2.5320387512617001E-2</v>
      </c>
    </row>
    <row r="3314" spans="1:8" ht="13.8" x14ac:dyDescent="0.3">
      <c r="A3314" s="77">
        <v>5</v>
      </c>
      <c r="B3314" s="78">
        <v>19</v>
      </c>
      <c r="C3314" s="77">
        <v>6</v>
      </c>
      <c r="D3314" s="79">
        <v>82.114999999999995</v>
      </c>
      <c r="E3314" s="79">
        <v>3.5510744852790683</v>
      </c>
      <c r="F3314" s="79">
        <v>18.576337259372181</v>
      </c>
      <c r="G3314" s="80">
        <v>0.25</v>
      </c>
      <c r="H3314" s="79">
        <f>F3314*G3314*D3314*E3314*'Equation 4'!$D$6*3600*0.000001*0.000001</f>
        <v>4.8751151232287439E-2</v>
      </c>
    </row>
    <row r="3315" spans="1:8" ht="13.8" x14ac:dyDescent="0.3">
      <c r="A3315" s="77">
        <v>5</v>
      </c>
      <c r="B3315" s="78">
        <v>19</v>
      </c>
      <c r="C3315" s="77">
        <v>7</v>
      </c>
      <c r="D3315" s="79">
        <v>173.352</v>
      </c>
      <c r="E3315" s="79">
        <v>3.9644987072768729</v>
      </c>
      <c r="F3315" s="79">
        <v>15.417672246716428</v>
      </c>
      <c r="G3315" s="80">
        <v>0.25</v>
      </c>
      <c r="H3315" s="79">
        <f>F3315*G3315*D3315*E3315*'Equation 4'!$D$6*3600*0.000001*0.000001</f>
        <v>9.5362681759872378E-2</v>
      </c>
    </row>
    <row r="3316" spans="1:8" ht="13.8" x14ac:dyDescent="0.3">
      <c r="A3316" s="77">
        <v>5</v>
      </c>
      <c r="B3316" s="78">
        <v>19</v>
      </c>
      <c r="C3316" s="77">
        <v>8</v>
      </c>
      <c r="D3316" s="79">
        <v>433.274</v>
      </c>
      <c r="E3316" s="79">
        <v>4.9851042115486415</v>
      </c>
      <c r="F3316" s="79">
        <v>17.892883067844952</v>
      </c>
      <c r="G3316" s="80">
        <v>0.25</v>
      </c>
      <c r="H3316" s="79">
        <f>F3316*G3316*D3316*E3316*'Equation 4'!$D$6*3600*0.000001*0.000001</f>
        <v>0.34782412660770057</v>
      </c>
    </row>
    <row r="3317" spans="1:8" ht="13.8" x14ac:dyDescent="0.3">
      <c r="A3317" s="77">
        <v>5</v>
      </c>
      <c r="B3317" s="78">
        <v>19</v>
      </c>
      <c r="C3317" s="77">
        <v>9</v>
      </c>
      <c r="D3317" s="79">
        <v>673.90800000000002</v>
      </c>
      <c r="E3317" s="79">
        <v>5.7710107433620319</v>
      </c>
      <c r="F3317" s="79">
        <v>20.433572669548852</v>
      </c>
      <c r="G3317" s="80">
        <v>0.25</v>
      </c>
      <c r="H3317" s="79">
        <f>F3317*G3317*D3317*E3317*'Equation 4'!$D$6*3600*0.000001*0.000001</f>
        <v>0.71521944093568446</v>
      </c>
    </row>
    <row r="3318" spans="1:8" ht="13.8" x14ac:dyDescent="0.3">
      <c r="A3318" s="77">
        <v>5</v>
      </c>
      <c r="B3318" s="78">
        <v>19</v>
      </c>
      <c r="C3318" s="77">
        <v>10</v>
      </c>
      <c r="D3318" s="79">
        <v>846.40099999999995</v>
      </c>
      <c r="E3318" s="79">
        <v>5.8526712704542012</v>
      </c>
      <c r="F3318" s="79">
        <v>23.629686737554984</v>
      </c>
      <c r="G3318" s="80">
        <v>0.25</v>
      </c>
      <c r="H3318" s="79">
        <f>F3318*G3318*D3318*E3318*'Equation 4'!$D$6*3600*0.000001*0.000001</f>
        <v>1.0534908622624735</v>
      </c>
    </row>
    <row r="3319" spans="1:8" ht="13.8" x14ac:dyDescent="0.3">
      <c r="A3319" s="77">
        <v>5</v>
      </c>
      <c r="B3319" s="78">
        <v>19</v>
      </c>
      <c r="C3319" s="77">
        <v>11</v>
      </c>
      <c r="D3319" s="79">
        <v>1010.55</v>
      </c>
      <c r="E3319" s="79">
        <v>5.8130936686071042</v>
      </c>
      <c r="F3319" s="79">
        <v>18.493689785094546</v>
      </c>
      <c r="G3319" s="80">
        <v>0.25</v>
      </c>
      <c r="H3319" s="79">
        <f>F3319*G3319*D3319*E3319*'Equation 4'!$D$6*3600*0.000001*0.000001</f>
        <v>0.97775761105759984</v>
      </c>
    </row>
    <row r="3320" spans="1:8" ht="13.8" x14ac:dyDescent="0.3">
      <c r="A3320" s="77">
        <v>5</v>
      </c>
      <c r="B3320" s="78">
        <v>19</v>
      </c>
      <c r="C3320" s="77">
        <v>12</v>
      </c>
      <c r="D3320" s="79">
        <v>1215.8340000000001</v>
      </c>
      <c r="E3320" s="79">
        <v>5.954293408961302</v>
      </c>
      <c r="F3320" s="79">
        <v>14.529680055970228</v>
      </c>
      <c r="G3320" s="80">
        <v>0.25</v>
      </c>
      <c r="H3320" s="79">
        <f>F3320*G3320*D3320*E3320*'Equation 4'!$D$6*3600*0.000001*0.000001</f>
        <v>0.94667972544523349</v>
      </c>
    </row>
    <row r="3321" spans="1:8" ht="13.8" x14ac:dyDescent="0.3">
      <c r="A3321" s="77">
        <v>5</v>
      </c>
      <c r="B3321" s="78">
        <v>19</v>
      </c>
      <c r="C3321" s="77">
        <v>13</v>
      </c>
      <c r="D3321" s="79">
        <v>1393.8040000000001</v>
      </c>
      <c r="E3321" s="79">
        <v>6.3183951285116704</v>
      </c>
      <c r="F3321" s="79">
        <v>13.532818819897482</v>
      </c>
      <c r="G3321" s="80">
        <v>0.25</v>
      </c>
      <c r="H3321" s="79">
        <f>F3321*G3321*D3321*E3321*'Equation 4'!$D$6*3600*0.000001*0.000001</f>
        <v>1.0726036363240603</v>
      </c>
    </row>
    <row r="3322" spans="1:8" ht="13.8" x14ac:dyDescent="0.3">
      <c r="A3322" s="77">
        <v>5</v>
      </c>
      <c r="B3322" s="78">
        <v>19</v>
      </c>
      <c r="C3322" s="77">
        <v>14</v>
      </c>
      <c r="D3322" s="79">
        <v>1431.3969999999999</v>
      </c>
      <c r="E3322" s="79">
        <v>6.7681020234627081</v>
      </c>
      <c r="F3322" s="79">
        <v>12.44962827746031</v>
      </c>
      <c r="G3322" s="80">
        <v>0.25</v>
      </c>
      <c r="H3322" s="79">
        <f>F3322*G3322*D3322*E3322*'Equation 4'!$D$6*3600*0.000001*0.000001</f>
        <v>1.0854901657398714</v>
      </c>
    </row>
    <row r="3323" spans="1:8" ht="13.8" x14ac:dyDescent="0.3">
      <c r="A3323" s="77">
        <v>5</v>
      </c>
      <c r="B3323" s="78">
        <v>19</v>
      </c>
      <c r="C3323" s="77">
        <v>15</v>
      </c>
      <c r="D3323" s="79">
        <v>1366.3119999999999</v>
      </c>
      <c r="E3323" s="79">
        <v>6.9321928709463938</v>
      </c>
      <c r="F3323" s="79">
        <v>12.089385057861982</v>
      </c>
      <c r="G3323" s="80">
        <v>0.25</v>
      </c>
      <c r="H3323" s="79">
        <f>F3323*G3323*D3323*E3323*'Equation 4'!$D$6*3600*0.000001*0.000001</f>
        <v>1.0305456630315832</v>
      </c>
    </row>
    <row r="3324" spans="1:8" ht="13.8" x14ac:dyDescent="0.3">
      <c r="A3324" s="77">
        <v>5</v>
      </c>
      <c r="B3324" s="78">
        <v>19</v>
      </c>
      <c r="C3324" s="77">
        <v>16</v>
      </c>
      <c r="D3324" s="79">
        <v>1124.6030000000001</v>
      </c>
      <c r="E3324" s="79">
        <v>7.3390801875984426</v>
      </c>
      <c r="F3324" s="79">
        <v>14.07257306598402</v>
      </c>
      <c r="G3324" s="80">
        <v>0.25</v>
      </c>
      <c r="H3324" s="79">
        <f>F3324*G3324*D3324*E3324*'Equation 4'!$D$6*3600*0.000001*0.000001</f>
        <v>1.0453383710242861</v>
      </c>
    </row>
    <row r="3325" spans="1:8" ht="13.8" x14ac:dyDescent="0.3">
      <c r="A3325" s="77">
        <v>5</v>
      </c>
      <c r="B3325" s="78">
        <v>19</v>
      </c>
      <c r="C3325" s="77">
        <v>17</v>
      </c>
      <c r="D3325" s="79">
        <v>816.86500000000001</v>
      </c>
      <c r="E3325" s="79">
        <v>7.756047060197611</v>
      </c>
      <c r="F3325" s="79">
        <v>17.151249968429806</v>
      </c>
      <c r="G3325" s="80">
        <v>0.25</v>
      </c>
      <c r="H3325" s="79">
        <f>F3325*G3325*D3325*E3325*'Equation 4'!$D$6*3600*0.000001*0.000001</f>
        <v>0.97797783017308937</v>
      </c>
    </row>
    <row r="3326" spans="1:8" ht="13.8" x14ac:dyDescent="0.3">
      <c r="A3326" s="77">
        <v>5</v>
      </c>
      <c r="B3326" s="78">
        <v>19</v>
      </c>
      <c r="C3326" s="77">
        <v>18</v>
      </c>
      <c r="D3326" s="79">
        <v>479.358</v>
      </c>
      <c r="E3326" s="79">
        <v>7.4519203565255578</v>
      </c>
      <c r="F3326" s="79">
        <v>17.964241768188121</v>
      </c>
      <c r="G3326" s="80">
        <v>0.25</v>
      </c>
      <c r="H3326" s="79">
        <f>F3326*G3326*D3326*E3326*'Equation 4'!$D$6*3600*0.000001*0.000001</f>
        <v>0.57753669746707048</v>
      </c>
    </row>
    <row r="3327" spans="1:8" ht="13.8" x14ac:dyDescent="0.3">
      <c r="A3327" s="77">
        <v>5</v>
      </c>
      <c r="B3327" s="78">
        <v>19</v>
      </c>
      <c r="C3327" s="77">
        <v>19</v>
      </c>
      <c r="D3327" s="79">
        <v>326.15800000000002</v>
      </c>
      <c r="E3327" s="79">
        <v>6.5789437602095369</v>
      </c>
      <c r="F3327" s="79">
        <v>20.715418392466052</v>
      </c>
      <c r="G3327" s="80">
        <v>0.25</v>
      </c>
      <c r="H3327" s="79">
        <f>F3327*G3327*D3327*E3327*'Equation 4'!$D$6*3600*0.000001*0.000001</f>
        <v>0.40005566801409825</v>
      </c>
    </row>
    <row r="3328" spans="1:8" ht="13.8" x14ac:dyDescent="0.3">
      <c r="A3328" s="77">
        <v>5</v>
      </c>
      <c r="B3328" s="78">
        <v>19</v>
      </c>
      <c r="C3328" s="77">
        <v>20</v>
      </c>
      <c r="D3328" s="79">
        <v>286.57900000000001</v>
      </c>
      <c r="E3328" s="79">
        <v>6.370693682794677</v>
      </c>
      <c r="F3328" s="79">
        <v>18.249458024887215</v>
      </c>
      <c r="G3328" s="80">
        <v>0.25</v>
      </c>
      <c r="H3328" s="79">
        <f>F3328*G3328*D3328*E3328*'Equation 4'!$D$6*3600*0.000001*0.000001</f>
        <v>0.29986347345343872</v>
      </c>
    </row>
    <row r="3329" spans="1:8" ht="13.8" x14ac:dyDescent="0.3">
      <c r="A3329" s="77">
        <v>5</v>
      </c>
      <c r="B3329" s="78">
        <v>19</v>
      </c>
      <c r="C3329" s="77">
        <v>21</v>
      </c>
      <c r="D3329" s="79">
        <v>277.29899999999998</v>
      </c>
      <c r="E3329" s="79">
        <v>6.4423849621083651</v>
      </c>
      <c r="F3329" s="79">
        <v>13.219070351321093</v>
      </c>
      <c r="G3329" s="80">
        <v>0.25</v>
      </c>
      <c r="H3329" s="79">
        <f>F3329*G3329*D3329*E3329*'Equation 4'!$D$6*3600*0.000001*0.000001</f>
        <v>0.21253888558775752</v>
      </c>
    </row>
    <row r="3330" spans="1:8" ht="13.8" x14ac:dyDescent="0.3">
      <c r="A3330" s="77">
        <v>5</v>
      </c>
      <c r="B3330" s="78">
        <v>19</v>
      </c>
      <c r="C3330" s="77">
        <v>22</v>
      </c>
      <c r="D3330" s="79">
        <v>237.30799999999999</v>
      </c>
      <c r="E3330" s="79">
        <v>5.9532533122654874</v>
      </c>
      <c r="F3330" s="79">
        <v>9.3421224210561107</v>
      </c>
      <c r="G3330" s="80">
        <v>0.25</v>
      </c>
      <c r="H3330" s="79">
        <f>F3330*G3330*D3330*E3330*'Equation 4'!$D$6*3600*0.000001*0.000001</f>
        <v>0.11878314093019655</v>
      </c>
    </row>
    <row r="3331" spans="1:8" ht="13.8" x14ac:dyDescent="0.3">
      <c r="A3331" s="77">
        <v>5</v>
      </c>
      <c r="B3331" s="78">
        <v>19</v>
      </c>
      <c r="C3331" s="77">
        <v>23</v>
      </c>
      <c r="D3331" s="79">
        <v>162.53</v>
      </c>
      <c r="E3331" s="79">
        <v>5.3505169843670251</v>
      </c>
      <c r="F3331" s="79">
        <v>3.0060685715425048</v>
      </c>
      <c r="G3331" s="80">
        <v>0.25</v>
      </c>
      <c r="H3331" s="79">
        <f>F3331*G3331*D3331*E3331*'Equation 4'!$D$6*3600*0.000001*0.000001</f>
        <v>2.3527223322413277E-2</v>
      </c>
    </row>
    <row r="3332" spans="1:8" ht="13.8" x14ac:dyDescent="0.3">
      <c r="A3332" s="77">
        <v>5</v>
      </c>
      <c r="B3332" s="78">
        <v>19</v>
      </c>
      <c r="C3332" s="77">
        <v>24</v>
      </c>
      <c r="D3332" s="79">
        <v>95.501000000000005</v>
      </c>
      <c r="E3332" s="79">
        <v>4.45307590323812</v>
      </c>
      <c r="F3332" s="79">
        <v>-0.62094447713388368</v>
      </c>
      <c r="G3332" s="80">
        <v>0.25</v>
      </c>
      <c r="H3332" s="79">
        <f>F3332*G3332*D3332*E3332*'Equation 4'!$D$6*3600*0.000001*0.000001</f>
        <v>-2.3766394135731829E-3</v>
      </c>
    </row>
    <row r="3333" spans="1:8" ht="13.8" x14ac:dyDescent="0.3">
      <c r="A3333" s="77">
        <v>5</v>
      </c>
      <c r="B3333" s="78">
        <v>19</v>
      </c>
      <c r="C3333" s="77">
        <v>1</v>
      </c>
      <c r="D3333" s="79">
        <v>54.271000000000001</v>
      </c>
      <c r="E3333" s="79">
        <v>3.5375789743834694</v>
      </c>
      <c r="F3333" s="79">
        <v>0.34120812759606789</v>
      </c>
      <c r="G3333" s="80">
        <v>0.25</v>
      </c>
      <c r="H3333" s="79">
        <f>F3333*G3333*D3333*E3333*'Equation 4'!$D$6*3600*0.000001*0.000001</f>
        <v>5.8957063591588341E-4</v>
      </c>
    </row>
    <row r="3334" spans="1:8" ht="13.8" x14ac:dyDescent="0.3">
      <c r="A3334" s="77">
        <v>5</v>
      </c>
      <c r="B3334" s="78">
        <v>19</v>
      </c>
      <c r="C3334" s="77">
        <v>2</v>
      </c>
      <c r="D3334" s="79">
        <v>45.488</v>
      </c>
      <c r="E3334" s="79">
        <v>3.4695315245721576</v>
      </c>
      <c r="F3334" s="79">
        <v>0.57029376042842372</v>
      </c>
      <c r="G3334" s="80">
        <v>0.25</v>
      </c>
      <c r="H3334" s="79">
        <f>F3334*G3334*D3334*E3334*'Equation 4'!$D$6*3600*0.000001*0.000001</f>
        <v>8.1004437330453464E-4</v>
      </c>
    </row>
    <row r="3335" spans="1:8" ht="13.8" x14ac:dyDescent="0.3">
      <c r="A3335" s="77">
        <v>5</v>
      </c>
      <c r="B3335" s="78">
        <v>19</v>
      </c>
      <c r="C3335" s="77">
        <v>3</v>
      </c>
      <c r="D3335" s="79">
        <v>42.097999999999999</v>
      </c>
      <c r="E3335" s="79">
        <v>3.4221575066031074</v>
      </c>
      <c r="F3335" s="79">
        <v>0.74312875147499469</v>
      </c>
      <c r="G3335" s="80">
        <v>0.25</v>
      </c>
      <c r="H3335" s="79">
        <f>F3335*G3335*D3335*E3335*'Equation 4'!$D$6*3600*0.000001*0.000001</f>
        <v>9.63536191524254E-4</v>
      </c>
    </row>
    <row r="3336" spans="1:8" ht="13.8" x14ac:dyDescent="0.3">
      <c r="A3336" s="77">
        <v>5</v>
      </c>
      <c r="B3336" s="78">
        <v>19</v>
      </c>
      <c r="C3336" s="77">
        <v>4</v>
      </c>
      <c r="D3336" s="79">
        <v>40.18</v>
      </c>
      <c r="E3336" s="79">
        <v>3.2804629246495076</v>
      </c>
      <c r="F3336" s="79">
        <v>1.1992324193694159</v>
      </c>
      <c r="G3336" s="80">
        <v>0.25</v>
      </c>
      <c r="H3336" s="79">
        <f>F3336*G3336*D3336*E3336*'Equation 4'!$D$6*3600*0.000001*0.000001</f>
        <v>1.4226266370539176E-3</v>
      </c>
    </row>
    <row r="3337" spans="1:8" ht="13.8" x14ac:dyDescent="0.3">
      <c r="A3337" s="77">
        <v>5</v>
      </c>
      <c r="B3337" s="78">
        <v>19</v>
      </c>
      <c r="C3337" s="77">
        <v>5</v>
      </c>
      <c r="D3337" s="79">
        <v>40.072000000000003</v>
      </c>
      <c r="E3337" s="79">
        <v>3.1729815631358465</v>
      </c>
      <c r="F3337" s="79">
        <v>22.610201254609834</v>
      </c>
      <c r="G3337" s="80">
        <v>0.25</v>
      </c>
      <c r="H3337" s="79">
        <f>F3337*G3337*D3337*E3337*'Equation 4'!$D$6*3600*0.000001*0.000001</f>
        <v>2.5873519274194821E-2</v>
      </c>
    </row>
    <row r="3338" spans="1:8" ht="13.8" x14ac:dyDescent="0.3">
      <c r="A3338" s="77">
        <v>5</v>
      </c>
      <c r="B3338" s="78">
        <v>20</v>
      </c>
      <c r="C3338" s="77">
        <v>6</v>
      </c>
      <c r="D3338" s="79">
        <v>67.400000000000006</v>
      </c>
      <c r="E3338" s="79">
        <v>3.5260575718498979</v>
      </c>
      <c r="F3338" s="79">
        <v>22.830453554083068</v>
      </c>
      <c r="G3338" s="80">
        <v>0.25</v>
      </c>
      <c r="H3338" s="79">
        <f>F3338*G3338*D3338*E3338*'Equation 4'!$D$6*3600*0.000001*0.000001</f>
        <v>4.8832206031797949E-2</v>
      </c>
    </row>
    <row r="3339" spans="1:8" ht="13.8" x14ac:dyDescent="0.3">
      <c r="A3339" s="77">
        <v>5</v>
      </c>
      <c r="B3339" s="78">
        <v>20</v>
      </c>
      <c r="C3339" s="77">
        <v>7</v>
      </c>
      <c r="D3339" s="79">
        <v>141.25</v>
      </c>
      <c r="E3339" s="79">
        <v>3.7321291510342993</v>
      </c>
      <c r="F3339" s="79">
        <v>16.5500238916404</v>
      </c>
      <c r="G3339" s="80">
        <v>0.25</v>
      </c>
      <c r="H3339" s="79">
        <f>F3339*G3339*D3339*E3339*'Equation 4'!$D$6*3600*0.000001*0.000001</f>
        <v>7.8521078335978073E-2</v>
      </c>
    </row>
    <row r="3340" spans="1:8" ht="13.8" x14ac:dyDescent="0.3">
      <c r="A3340" s="77">
        <v>5</v>
      </c>
      <c r="B3340" s="78">
        <v>20</v>
      </c>
      <c r="C3340" s="77">
        <v>8</v>
      </c>
      <c r="D3340" s="79">
        <v>388.92200000000003</v>
      </c>
      <c r="E3340" s="79">
        <v>4.4552858494152758</v>
      </c>
      <c r="F3340" s="79">
        <v>20.350002023031482</v>
      </c>
      <c r="G3340" s="80">
        <v>0.25</v>
      </c>
      <c r="H3340" s="79">
        <f>F3340*G3340*D3340*E3340*'Equation 4'!$D$6*3600*0.000001*0.000001</f>
        <v>0.31735478436340792</v>
      </c>
    </row>
    <row r="3341" spans="1:8" ht="13.8" x14ac:dyDescent="0.3">
      <c r="A3341" s="77">
        <v>5</v>
      </c>
      <c r="B3341" s="78">
        <v>20</v>
      </c>
      <c r="C3341" s="77">
        <v>9</v>
      </c>
      <c r="D3341" s="79">
        <v>657.55600000000004</v>
      </c>
      <c r="E3341" s="79">
        <v>4.9254755100396137</v>
      </c>
      <c r="F3341" s="79">
        <v>24.416698314850247</v>
      </c>
      <c r="G3341" s="80">
        <v>0.25</v>
      </c>
      <c r="H3341" s="79">
        <f>F3341*G3341*D3341*E3341*'Equation 4'!$D$6*3600*0.000001*0.000001</f>
        <v>0.71172194290428348</v>
      </c>
    </row>
    <row r="3342" spans="1:8" ht="13.8" x14ac:dyDescent="0.3">
      <c r="A3342" s="77">
        <v>5</v>
      </c>
      <c r="B3342" s="78">
        <v>20</v>
      </c>
      <c r="C3342" s="77">
        <v>10</v>
      </c>
      <c r="D3342" s="79">
        <v>846.38499999999999</v>
      </c>
      <c r="E3342" s="79">
        <v>5.0527696365458814</v>
      </c>
      <c r="F3342" s="79">
        <v>27.808887208986793</v>
      </c>
      <c r="G3342" s="80">
        <v>0.25</v>
      </c>
      <c r="H3342" s="79">
        <f>F3342*G3342*D3342*E3342*'Equation 4'!$D$6*3600*0.000001*0.000001</f>
        <v>1.0703444873087944</v>
      </c>
    </row>
    <row r="3343" spans="1:8" ht="13.8" x14ac:dyDescent="0.3">
      <c r="A3343" s="77">
        <v>5</v>
      </c>
      <c r="B3343" s="78">
        <v>20</v>
      </c>
      <c r="C3343" s="77">
        <v>11</v>
      </c>
      <c r="D3343" s="79">
        <v>1031.223</v>
      </c>
      <c r="E3343" s="79">
        <v>5.179869496425562</v>
      </c>
      <c r="F3343" s="79">
        <v>21.093020767364596</v>
      </c>
      <c r="G3343" s="80">
        <v>0.25</v>
      </c>
      <c r="H3343" s="79">
        <f>F3343*G3343*D3343*E3343*'Equation 4'!$D$6*3600*0.000001*0.000001</f>
        <v>1.0140344242125052</v>
      </c>
    </row>
    <row r="3344" spans="1:8" ht="13.8" x14ac:dyDescent="0.3">
      <c r="A3344" s="77">
        <v>5</v>
      </c>
      <c r="B3344" s="78">
        <v>20</v>
      </c>
      <c r="C3344" s="77">
        <v>12</v>
      </c>
      <c r="D3344" s="79">
        <v>1208.078</v>
      </c>
      <c r="E3344" s="79">
        <v>5.3598337660789452</v>
      </c>
      <c r="F3344" s="79">
        <v>16.448303804431323</v>
      </c>
      <c r="G3344" s="80">
        <v>0.25</v>
      </c>
      <c r="H3344" s="79">
        <f>F3344*G3344*D3344*E3344*'Equation 4'!$D$6*3600*0.000001*0.000001</f>
        <v>0.95853930153701816</v>
      </c>
    </row>
    <row r="3345" spans="1:8" ht="13.8" x14ac:dyDescent="0.3">
      <c r="A3345" s="77">
        <v>5</v>
      </c>
      <c r="B3345" s="78">
        <v>20</v>
      </c>
      <c r="C3345" s="77">
        <v>13</v>
      </c>
      <c r="D3345" s="79">
        <v>1362.2380000000001</v>
      </c>
      <c r="E3345" s="79">
        <v>5.5257872742261807</v>
      </c>
      <c r="F3345" s="79">
        <v>15.871152147632046</v>
      </c>
      <c r="G3345" s="80">
        <v>0.25</v>
      </c>
      <c r="H3345" s="79">
        <f>F3345*G3345*D3345*E3345*'Equation 4'!$D$6*3600*0.000001*0.000001</f>
        <v>1.0752219390098323</v>
      </c>
    </row>
    <row r="3346" spans="1:8" ht="13.8" x14ac:dyDescent="0.3">
      <c r="A3346" s="77">
        <v>5</v>
      </c>
      <c r="B3346" s="78">
        <v>20</v>
      </c>
      <c r="C3346" s="77">
        <v>14</v>
      </c>
      <c r="D3346" s="79">
        <v>1399.46</v>
      </c>
      <c r="E3346" s="79">
        <v>5.4335759864015891</v>
      </c>
      <c r="F3346" s="79">
        <v>16.187491464245845</v>
      </c>
      <c r="G3346" s="80">
        <v>0.25</v>
      </c>
      <c r="H3346" s="79">
        <f>F3346*G3346*D3346*E3346*'Equation 4'!$D$6*3600*0.000001*0.000001</f>
        <v>1.1078176917531921</v>
      </c>
    </row>
    <row r="3347" spans="1:8" ht="13.8" x14ac:dyDescent="0.3">
      <c r="A3347" s="77">
        <v>5</v>
      </c>
      <c r="B3347" s="78">
        <v>20</v>
      </c>
      <c r="C3347" s="77">
        <v>15</v>
      </c>
      <c r="D3347" s="79">
        <v>1380.306</v>
      </c>
      <c r="E3347" s="79">
        <v>5.6691339726628449</v>
      </c>
      <c r="F3347" s="79">
        <v>15.399821365609196</v>
      </c>
      <c r="G3347" s="80">
        <v>0.25</v>
      </c>
      <c r="H3347" s="79">
        <f>F3347*G3347*D3347*E3347*'Equation 4'!$D$6*3600*0.000001*0.000001</f>
        <v>1.0845517731742031</v>
      </c>
    </row>
    <row r="3348" spans="1:8" ht="13.8" x14ac:dyDescent="0.3">
      <c r="A3348" s="77">
        <v>5</v>
      </c>
      <c r="B3348" s="78">
        <v>20</v>
      </c>
      <c r="C3348" s="77">
        <v>16</v>
      </c>
      <c r="D3348" s="79">
        <v>1237.4490000000001</v>
      </c>
      <c r="E3348" s="79">
        <v>6.0007793660490476</v>
      </c>
      <c r="F3348" s="79">
        <v>17.828651824114033</v>
      </c>
      <c r="G3348" s="80">
        <v>0.25</v>
      </c>
      <c r="H3348" s="79">
        <f>F3348*G3348*D3348*E3348*'Equation 4'!$D$6*3600*0.000001*0.000001</f>
        <v>1.1915053077355382</v>
      </c>
    </row>
    <row r="3349" spans="1:8" ht="13.8" x14ac:dyDescent="0.3">
      <c r="A3349" s="77">
        <v>5</v>
      </c>
      <c r="B3349" s="78">
        <v>20</v>
      </c>
      <c r="C3349" s="77">
        <v>17</v>
      </c>
      <c r="D3349" s="79">
        <v>944.85799999999995</v>
      </c>
      <c r="E3349" s="79">
        <v>6.4864508785621737</v>
      </c>
      <c r="F3349" s="79">
        <v>21.050295340755557</v>
      </c>
      <c r="G3349" s="80">
        <v>0.25</v>
      </c>
      <c r="H3349" s="79">
        <f>F3349*G3349*D3349*E3349*'Equation 4'!$D$6*3600*0.000001*0.000001</f>
        <v>1.1611127152421787</v>
      </c>
    </row>
    <row r="3350" spans="1:8" ht="13.8" x14ac:dyDescent="0.3">
      <c r="A3350" s="77">
        <v>5</v>
      </c>
      <c r="B3350" s="78">
        <v>20</v>
      </c>
      <c r="C3350" s="77">
        <v>18</v>
      </c>
      <c r="D3350" s="79">
        <v>501.91699999999997</v>
      </c>
      <c r="E3350" s="79">
        <v>6.5180248542023831</v>
      </c>
      <c r="F3350" s="79">
        <v>20.934911132505235</v>
      </c>
      <c r="G3350" s="80">
        <v>0.25</v>
      </c>
      <c r="H3350" s="79">
        <f>F3350*G3350*D3350*E3350*'Equation 4'!$D$6*3600*0.000001*0.000001</f>
        <v>0.6163984654088237</v>
      </c>
    </row>
    <row r="3351" spans="1:8" ht="13.8" x14ac:dyDescent="0.3">
      <c r="A3351" s="77">
        <v>5</v>
      </c>
      <c r="B3351" s="78">
        <v>20</v>
      </c>
      <c r="C3351" s="77">
        <v>19</v>
      </c>
      <c r="D3351" s="79">
        <v>239.958</v>
      </c>
      <c r="E3351" s="79">
        <v>5.6214112107192449</v>
      </c>
      <c r="F3351" s="79">
        <v>24.715715674188555</v>
      </c>
      <c r="G3351" s="80">
        <v>0.25</v>
      </c>
      <c r="H3351" s="79">
        <f>F3351*G3351*D3351*E3351*'Equation 4'!$D$6*3600*0.000001*0.000001</f>
        <v>0.30005183626911613</v>
      </c>
    </row>
    <row r="3352" spans="1:8" ht="13.8" x14ac:dyDescent="0.3">
      <c r="A3352" s="77">
        <v>5</v>
      </c>
      <c r="B3352" s="78">
        <v>20</v>
      </c>
      <c r="C3352" s="77">
        <v>20</v>
      </c>
      <c r="D3352" s="79">
        <v>207.047</v>
      </c>
      <c r="E3352" s="79">
        <v>5.5517781836092848</v>
      </c>
      <c r="F3352" s="79">
        <v>21.349821450226273</v>
      </c>
      <c r="G3352" s="80">
        <v>0.25</v>
      </c>
      <c r="H3352" s="79">
        <f>F3352*G3352*D3352*E3352*'Equation 4'!$D$6*3600*0.000001*0.000001</f>
        <v>0.22087054607536713</v>
      </c>
    </row>
    <row r="3353" spans="1:8" ht="13.8" x14ac:dyDescent="0.3">
      <c r="A3353" s="77">
        <v>5</v>
      </c>
      <c r="B3353" s="78">
        <v>20</v>
      </c>
      <c r="C3353" s="77">
        <v>21</v>
      </c>
      <c r="D3353" s="79">
        <v>201.499</v>
      </c>
      <c r="E3353" s="79">
        <v>5.5630280423524745</v>
      </c>
      <c r="F3353" s="79">
        <v>15.74636719729434</v>
      </c>
      <c r="G3353" s="80">
        <v>0.25</v>
      </c>
      <c r="H3353" s="79">
        <f>F3353*G3353*D3353*E3353*'Equation 4'!$D$6*3600*0.000001*0.000001</f>
        <v>0.15885724574419938</v>
      </c>
    </row>
    <row r="3354" spans="1:8" ht="13.8" x14ac:dyDescent="0.3">
      <c r="A3354" s="77">
        <v>5</v>
      </c>
      <c r="B3354" s="78">
        <v>20</v>
      </c>
      <c r="C3354" s="77">
        <v>22</v>
      </c>
      <c r="D3354" s="79">
        <v>128.089</v>
      </c>
      <c r="E3354" s="79">
        <v>4.7734495912285482</v>
      </c>
      <c r="F3354" s="79">
        <v>12.519597278288687</v>
      </c>
      <c r="G3354" s="80">
        <v>0.25</v>
      </c>
      <c r="H3354" s="79">
        <f>F3354*G3354*D3354*E3354*'Equation 4'!$D$6*3600*0.000001*0.000001</f>
        <v>6.8893308914847753E-2</v>
      </c>
    </row>
    <row r="3355" spans="1:8" ht="13.8" x14ac:dyDescent="0.3">
      <c r="A3355" s="77">
        <v>5</v>
      </c>
      <c r="B3355" s="78">
        <v>20</v>
      </c>
      <c r="C3355" s="77">
        <v>23</v>
      </c>
      <c r="D3355" s="79">
        <v>83.251000000000005</v>
      </c>
      <c r="E3355" s="79">
        <v>3.8310803959196682</v>
      </c>
      <c r="F3355" s="79">
        <v>8.2708639797170544</v>
      </c>
      <c r="G3355" s="80">
        <v>0.25</v>
      </c>
      <c r="H3355" s="79">
        <f>F3355*G3355*D3355*E3355*'Equation 4'!$D$6*3600*0.000001*0.000001</f>
        <v>2.3741279055975242E-2</v>
      </c>
    </row>
    <row r="3356" spans="1:8" ht="13.8" x14ac:dyDescent="0.3">
      <c r="A3356" s="77">
        <v>5</v>
      </c>
      <c r="B3356" s="78">
        <v>20</v>
      </c>
      <c r="C3356" s="77">
        <v>24</v>
      </c>
      <c r="D3356" s="79">
        <v>52.05</v>
      </c>
      <c r="E3356" s="79">
        <v>3.0140006635699335</v>
      </c>
      <c r="F3356" s="79">
        <v>1.6190597219862664</v>
      </c>
      <c r="G3356" s="80">
        <v>0.25</v>
      </c>
      <c r="H3356" s="79">
        <f>F3356*G3356*D3356*E3356*'Equation 4'!$D$6*3600*0.000001*0.000001</f>
        <v>2.28596436295174E-3</v>
      </c>
    </row>
    <row r="3357" spans="1:8" ht="13.8" x14ac:dyDescent="0.3">
      <c r="A3357" s="77">
        <v>5</v>
      </c>
      <c r="B3357" s="78">
        <v>20</v>
      </c>
      <c r="C3357" s="77">
        <v>1</v>
      </c>
      <c r="D3357" s="79">
        <v>44.106999999999999</v>
      </c>
      <c r="E3357" s="79">
        <v>2.774406603221669</v>
      </c>
      <c r="F3357" s="79">
        <v>2.7804838685558959</v>
      </c>
      <c r="G3357" s="80">
        <v>0.25</v>
      </c>
      <c r="H3357" s="79">
        <f>F3357*G3357*D3357*E3357*'Equation 4'!$D$6*3600*0.000001*0.000001</f>
        <v>3.0622491184801167E-3</v>
      </c>
    </row>
    <row r="3358" spans="1:8" ht="13.8" x14ac:dyDescent="0.3">
      <c r="A3358" s="77">
        <v>5</v>
      </c>
      <c r="B3358" s="78">
        <v>20</v>
      </c>
      <c r="C3358" s="77">
        <v>2</v>
      </c>
      <c r="D3358" s="79">
        <v>40.902999999999999</v>
      </c>
      <c r="E3358" s="79">
        <v>2.7153977609182784</v>
      </c>
      <c r="F3358" s="79">
        <v>3.2547030934734593</v>
      </c>
      <c r="G3358" s="80">
        <v>0.25</v>
      </c>
      <c r="H3358" s="79">
        <f>F3358*G3358*D3358*E3358*'Equation 4'!$D$6*3600*0.000001*0.000001</f>
        <v>3.2534377675431021E-3</v>
      </c>
    </row>
    <row r="3359" spans="1:8" ht="13.8" x14ac:dyDescent="0.3">
      <c r="A3359" s="77">
        <v>5</v>
      </c>
      <c r="B3359" s="78">
        <v>20</v>
      </c>
      <c r="C3359" s="77">
        <v>3</v>
      </c>
      <c r="D3359" s="79">
        <v>44.79</v>
      </c>
      <c r="E3359" s="79">
        <v>2.8942876498371755</v>
      </c>
      <c r="F3359" s="79">
        <v>2.2917606790882115</v>
      </c>
      <c r="G3359" s="80">
        <v>0.25</v>
      </c>
      <c r="H3359" s="79">
        <f>F3359*G3359*D3359*E3359*'Equation 4'!$D$6*3600*0.000001*0.000001</f>
        <v>2.6738345274458751E-3</v>
      </c>
    </row>
    <row r="3360" spans="1:8" ht="13.8" x14ac:dyDescent="0.3">
      <c r="A3360" s="77">
        <v>5</v>
      </c>
      <c r="B3360" s="78">
        <v>20</v>
      </c>
      <c r="C3360" s="77">
        <v>4</v>
      </c>
      <c r="D3360" s="79">
        <v>46.685000000000002</v>
      </c>
      <c r="E3360" s="79">
        <v>2.6763228504797398</v>
      </c>
      <c r="F3360" s="79">
        <v>3.0058238526552135</v>
      </c>
      <c r="G3360" s="80">
        <v>0.25</v>
      </c>
      <c r="H3360" s="79">
        <f>F3360*G3360*D3360*E3360*'Equation 4'!$D$6*3600*0.000001*0.000001</f>
        <v>3.3800404773639695E-3</v>
      </c>
    </row>
    <row r="3361" spans="1:8" ht="13.8" x14ac:dyDescent="0.3">
      <c r="A3361" s="77">
        <v>5</v>
      </c>
      <c r="B3361" s="78">
        <v>20</v>
      </c>
      <c r="C3361" s="77">
        <v>5</v>
      </c>
      <c r="D3361" s="79">
        <v>51.533000000000001</v>
      </c>
      <c r="E3361" s="79">
        <v>2.2466475023910628</v>
      </c>
      <c r="F3361" s="79">
        <v>27.711289699738153</v>
      </c>
      <c r="G3361" s="80">
        <v>0.25</v>
      </c>
      <c r="H3361" s="79">
        <f>F3361*G3361*D3361*E3361*'Equation 4'!$D$6*3600*0.000001*0.000001</f>
        <v>2.8874841631007918E-2</v>
      </c>
    </row>
    <row r="3362" spans="1:8" ht="13.8" x14ac:dyDescent="0.3">
      <c r="A3362" s="77">
        <v>5</v>
      </c>
      <c r="B3362" s="78">
        <v>21</v>
      </c>
      <c r="C3362" s="77">
        <v>6</v>
      </c>
      <c r="D3362" s="79">
        <v>46.500999999999998</v>
      </c>
      <c r="E3362" s="79">
        <v>2.2095977009401508</v>
      </c>
      <c r="F3362" s="79">
        <v>57.419096815899934</v>
      </c>
      <c r="G3362" s="80">
        <v>0.25</v>
      </c>
      <c r="H3362" s="79">
        <f>F3362*G3362*D3362*E3362*'Equation 4'!$D$6*3600*0.000001*0.000001</f>
        <v>5.3097536013545547E-2</v>
      </c>
    </row>
    <row r="3363" spans="1:8" ht="13.8" x14ac:dyDescent="0.3">
      <c r="A3363" s="77">
        <v>5</v>
      </c>
      <c r="B3363" s="78">
        <v>21</v>
      </c>
      <c r="C3363" s="77">
        <v>7</v>
      </c>
      <c r="D3363" s="79">
        <v>94.936999999999998</v>
      </c>
      <c r="E3363" s="79">
        <v>1.8839877918925059</v>
      </c>
      <c r="F3363" s="79">
        <v>48.613502773411305</v>
      </c>
      <c r="G3363" s="80">
        <v>0.25</v>
      </c>
      <c r="H3363" s="79">
        <f>F3363*G3363*D3363*E3363*'Equation 4'!$D$6*3600*0.000001*0.000001</f>
        <v>7.8255165144696534E-2</v>
      </c>
    </row>
    <row r="3364" spans="1:8" ht="13.8" x14ac:dyDescent="0.3">
      <c r="A3364" s="77">
        <v>5</v>
      </c>
      <c r="B3364" s="78">
        <v>21</v>
      </c>
      <c r="C3364" s="77">
        <v>8</v>
      </c>
      <c r="D3364" s="79">
        <v>171.99799999999999</v>
      </c>
      <c r="E3364" s="79">
        <v>2.1207366644635539</v>
      </c>
      <c r="F3364" s="79">
        <v>45.800114229931808</v>
      </c>
      <c r="G3364" s="80">
        <v>0.25</v>
      </c>
      <c r="H3364" s="79">
        <f>F3364*G3364*D3364*E3364*'Equation 4'!$D$6*3600*0.000001*0.000001</f>
        <v>0.15035546299761998</v>
      </c>
    </row>
    <row r="3365" spans="1:8" ht="13.8" x14ac:dyDescent="0.3">
      <c r="A3365" s="77">
        <v>5</v>
      </c>
      <c r="B3365" s="78">
        <v>21</v>
      </c>
      <c r="C3365" s="77">
        <v>9</v>
      </c>
      <c r="D3365" s="79">
        <v>360.33300000000003</v>
      </c>
      <c r="E3365" s="79">
        <v>2.2400736595031869</v>
      </c>
      <c r="F3365" s="79">
        <v>57.007208881870902</v>
      </c>
      <c r="G3365" s="80">
        <v>0.25</v>
      </c>
      <c r="H3365" s="79">
        <f>F3365*G3365*D3365*E3365*'Equation 4'!$D$6*3600*0.000001*0.000001</f>
        <v>0.41413184227857658</v>
      </c>
    </row>
    <row r="3366" spans="1:8" ht="13.8" x14ac:dyDescent="0.3">
      <c r="A3366" s="77">
        <v>5</v>
      </c>
      <c r="B3366" s="78">
        <v>21</v>
      </c>
      <c r="C3366" s="77">
        <v>10</v>
      </c>
      <c r="D3366" s="79">
        <v>607.93600000000004</v>
      </c>
      <c r="E3366" s="79">
        <v>2.4743225335432726</v>
      </c>
      <c r="F3366" s="79">
        <v>59.673795137259582</v>
      </c>
      <c r="G3366" s="80">
        <v>0.25</v>
      </c>
      <c r="H3366" s="79">
        <f>F3366*G3366*D3366*E3366*'Equation 4'!$D$6*3600*0.000001*0.000001</f>
        <v>0.8078678781123515</v>
      </c>
    </row>
    <row r="3367" spans="1:8" ht="13.8" x14ac:dyDescent="0.3">
      <c r="A3367" s="77">
        <v>5</v>
      </c>
      <c r="B3367" s="78">
        <v>21</v>
      </c>
      <c r="C3367" s="77">
        <v>11</v>
      </c>
      <c r="D3367" s="79">
        <v>828.35799999999995</v>
      </c>
      <c r="E3367" s="79">
        <v>2.536363144346645</v>
      </c>
      <c r="F3367" s="79">
        <v>45.96328181515468</v>
      </c>
      <c r="G3367" s="80">
        <v>0.25</v>
      </c>
      <c r="H3367" s="79">
        <f>F3367*G3367*D3367*E3367*'Equation 4'!$D$6*3600*0.000001*0.000001</f>
        <v>0.8691266047547378</v>
      </c>
    </row>
    <row r="3368" spans="1:8" ht="13.8" x14ac:dyDescent="0.3">
      <c r="A3368" s="77">
        <v>5</v>
      </c>
      <c r="B3368" s="78">
        <v>21</v>
      </c>
      <c r="C3368" s="77">
        <v>12</v>
      </c>
      <c r="D3368" s="79">
        <v>1038.173</v>
      </c>
      <c r="E3368" s="79">
        <v>2.2613989033339519</v>
      </c>
      <c r="F3368" s="79">
        <v>42.779031661094074</v>
      </c>
      <c r="G3368" s="80">
        <v>0.25</v>
      </c>
      <c r="H3368" s="79">
        <f>F3368*G3368*D3368*E3368*'Equation 4'!$D$6*3600*0.000001*0.000001</f>
        <v>0.90389995815281377</v>
      </c>
    </row>
    <row r="3369" spans="1:8" ht="13.8" x14ac:dyDescent="0.3">
      <c r="A3369" s="77">
        <v>5</v>
      </c>
      <c r="B3369" s="78">
        <v>21</v>
      </c>
      <c r="C3369" s="77">
        <v>13</v>
      </c>
      <c r="D3369" s="79">
        <v>1275.931</v>
      </c>
      <c r="E3369" s="79">
        <v>2.0013997601678679</v>
      </c>
      <c r="F3369" s="79">
        <v>48.696144993612457</v>
      </c>
      <c r="G3369" s="80">
        <v>0.25</v>
      </c>
      <c r="H3369" s="79">
        <f>F3369*G3369*D3369*E3369*'Equation 4'!$D$6*3600*0.000001*0.000001</f>
        <v>1.1191753182922912</v>
      </c>
    </row>
    <row r="3370" spans="1:8" ht="13.8" x14ac:dyDescent="0.3">
      <c r="A3370" s="77">
        <v>5</v>
      </c>
      <c r="B3370" s="78">
        <v>21</v>
      </c>
      <c r="C3370" s="77">
        <v>14</v>
      </c>
      <c r="D3370" s="79">
        <v>1459.347</v>
      </c>
      <c r="E3370" s="79">
        <v>1.8137282045554675</v>
      </c>
      <c r="F3370" s="79">
        <v>54.02141209004423</v>
      </c>
      <c r="G3370" s="80">
        <v>0.25</v>
      </c>
      <c r="H3370" s="79">
        <f>F3370*G3370*D3370*E3370*'Equation 4'!$D$6*3600*0.000001*0.000001</f>
        <v>1.2868834566821994</v>
      </c>
    </row>
    <row r="3371" spans="1:8" ht="13.8" x14ac:dyDescent="0.3">
      <c r="A3371" s="77">
        <v>5</v>
      </c>
      <c r="B3371" s="78">
        <v>21</v>
      </c>
      <c r="C3371" s="77">
        <v>15</v>
      </c>
      <c r="D3371" s="79">
        <v>1556.7860000000001</v>
      </c>
      <c r="E3371" s="79">
        <v>1.9467675772931909</v>
      </c>
      <c r="F3371" s="79">
        <v>50.140419006177929</v>
      </c>
      <c r="G3371" s="80">
        <v>0.25</v>
      </c>
      <c r="H3371" s="79">
        <f>F3371*G3371*D3371*E3371*'Equation 4'!$D$6*3600*0.000001*0.000001</f>
        <v>1.3676453408949891</v>
      </c>
    </row>
    <row r="3372" spans="1:8" ht="13.8" x14ac:dyDescent="0.3">
      <c r="A3372" s="77">
        <v>5</v>
      </c>
      <c r="B3372" s="78">
        <v>21</v>
      </c>
      <c r="C3372" s="77">
        <v>16</v>
      </c>
      <c r="D3372" s="79">
        <v>1224.019</v>
      </c>
      <c r="E3372" s="79">
        <v>2.9357418142609202</v>
      </c>
      <c r="F3372" s="79">
        <v>39.333704935134556</v>
      </c>
      <c r="G3372" s="80">
        <v>0.25</v>
      </c>
      <c r="H3372" s="79">
        <f>F3372*G3372*D3372*E3372*'Equation 4'!$D$6*3600*0.000001*0.000001</f>
        <v>1.2720769487892289</v>
      </c>
    </row>
    <row r="3373" spans="1:8" ht="13.8" x14ac:dyDescent="0.3">
      <c r="A3373" s="77">
        <v>5</v>
      </c>
      <c r="B3373" s="78">
        <v>21</v>
      </c>
      <c r="C3373" s="77">
        <v>17</v>
      </c>
      <c r="D3373" s="79">
        <v>755.10599999999999</v>
      </c>
      <c r="E3373" s="79">
        <v>5.1013166927764839</v>
      </c>
      <c r="F3373" s="79">
        <v>20.746676559613903</v>
      </c>
      <c r="G3373" s="80">
        <v>0.25</v>
      </c>
      <c r="H3373" s="79">
        <f>F3373*G3373*D3373*E3373*'Equation 4'!$D$6*3600*0.000001*0.000001</f>
        <v>0.7192522887849967</v>
      </c>
    </row>
    <row r="3374" spans="1:8" ht="13.8" x14ac:dyDescent="0.3">
      <c r="A3374" s="77">
        <v>5</v>
      </c>
      <c r="B3374" s="78">
        <v>21</v>
      </c>
      <c r="C3374" s="77">
        <v>18</v>
      </c>
      <c r="D3374" s="79">
        <v>410.92</v>
      </c>
      <c r="E3374" s="79">
        <v>6.2766778633286568</v>
      </c>
      <c r="F3374" s="79">
        <v>8.7822987512231467</v>
      </c>
      <c r="G3374" s="80">
        <v>0.25</v>
      </c>
      <c r="H3374" s="79">
        <f>F3374*G3374*D3374*E3374*'Equation 4'!$D$6*3600*0.000001*0.000001</f>
        <v>0.20386272990000573</v>
      </c>
    </row>
    <row r="3375" spans="1:8" ht="13.8" x14ac:dyDescent="0.3">
      <c r="A3375" s="77">
        <v>5</v>
      </c>
      <c r="B3375" s="78">
        <v>21</v>
      </c>
      <c r="C3375" s="77">
        <v>19</v>
      </c>
      <c r="D3375" s="79">
        <v>170.82400000000001</v>
      </c>
      <c r="E3375" s="79">
        <v>4.790211373206823</v>
      </c>
      <c r="F3375" s="79">
        <v>29.484917122289534</v>
      </c>
      <c r="G3375" s="80">
        <v>0.25</v>
      </c>
      <c r="H3375" s="79">
        <f>F3375*G3375*D3375*E3375*'Equation 4'!$D$6*3600*0.000001*0.000001</f>
        <v>0.2171430758812565</v>
      </c>
    </row>
    <row r="3376" spans="1:8" ht="13.8" x14ac:dyDescent="0.3">
      <c r="A3376" s="77">
        <v>5</v>
      </c>
      <c r="B3376" s="78">
        <v>21</v>
      </c>
      <c r="C3376" s="77">
        <v>20</v>
      </c>
      <c r="D3376" s="79">
        <v>128.489</v>
      </c>
      <c r="E3376" s="79">
        <v>4.5022583222200829</v>
      </c>
      <c r="F3376" s="79">
        <v>27.28939197183086</v>
      </c>
      <c r="G3376" s="80">
        <v>0.25</v>
      </c>
      <c r="H3376" s="79">
        <f>F3376*G3376*D3376*E3376*'Equation 4'!$D$6*3600*0.000001*0.000001</f>
        <v>0.14207992770394512</v>
      </c>
    </row>
    <row r="3377" spans="1:8" ht="13.8" x14ac:dyDescent="0.3">
      <c r="A3377" s="77">
        <v>5</v>
      </c>
      <c r="B3377" s="78">
        <v>21</v>
      </c>
      <c r="C3377" s="77">
        <v>21</v>
      </c>
      <c r="D3377" s="79">
        <v>109.235</v>
      </c>
      <c r="E3377" s="79">
        <v>4.4823994690344149</v>
      </c>
      <c r="F3377" s="79">
        <v>24.052000457826225</v>
      </c>
      <c r="G3377" s="80">
        <v>0.25</v>
      </c>
      <c r="H3377" s="79">
        <f>F3377*G3377*D3377*E3377*'Equation 4'!$D$6*3600*0.000001*0.000001</f>
        <v>0.10599029084951173</v>
      </c>
    </row>
    <row r="3378" spans="1:8" ht="13.8" x14ac:dyDescent="0.3">
      <c r="A3378" s="77">
        <v>5</v>
      </c>
      <c r="B3378" s="78">
        <v>21</v>
      </c>
      <c r="C3378" s="77">
        <v>22</v>
      </c>
      <c r="D3378" s="79">
        <v>80.688999999999993</v>
      </c>
      <c r="E3378" s="79">
        <v>4.0185432683996325</v>
      </c>
      <c r="F3378" s="79">
        <v>24.445716803814111</v>
      </c>
      <c r="G3378" s="80">
        <v>0.25</v>
      </c>
      <c r="H3378" s="79">
        <f>F3378*G3378*D3378*E3378*'Equation 4'!$D$6*3600*0.000001*0.000001</f>
        <v>7.1339205400813455E-2</v>
      </c>
    </row>
    <row r="3379" spans="1:8" ht="13.8" x14ac:dyDescent="0.3">
      <c r="A3379" s="77">
        <v>5</v>
      </c>
      <c r="B3379" s="78">
        <v>21</v>
      </c>
      <c r="C3379" s="77">
        <v>23</v>
      </c>
      <c r="D3379" s="79">
        <v>58.93</v>
      </c>
      <c r="E3379" s="79">
        <v>3.3291634084256061</v>
      </c>
      <c r="F3379" s="79">
        <v>14.366912157099746</v>
      </c>
      <c r="G3379" s="80">
        <v>0.25</v>
      </c>
      <c r="H3379" s="79">
        <f>F3379*G3379*D3379*E3379*'Equation 4'!$D$6*3600*0.000001*0.000001</f>
        <v>2.5367490095456004E-2</v>
      </c>
    </row>
    <row r="3380" spans="1:8" ht="13.8" x14ac:dyDescent="0.3">
      <c r="A3380" s="77">
        <v>5</v>
      </c>
      <c r="B3380" s="78">
        <v>21</v>
      </c>
      <c r="C3380" s="77">
        <v>24</v>
      </c>
      <c r="D3380" s="79">
        <v>58.514000000000003</v>
      </c>
      <c r="E3380" s="79">
        <v>3.1289825822461843</v>
      </c>
      <c r="F3380" s="79">
        <v>1.1611960115196549</v>
      </c>
      <c r="G3380" s="80">
        <v>0.25</v>
      </c>
      <c r="H3380" s="79">
        <f>F3380*G3380*D3380*E3380*'Equation 4'!$D$6*3600*0.000001*0.000001</f>
        <v>1.9134229464406885E-3</v>
      </c>
    </row>
    <row r="3381" spans="1:8" ht="13.8" x14ac:dyDescent="0.3">
      <c r="A3381" s="77">
        <v>5</v>
      </c>
      <c r="B3381" s="78">
        <v>21</v>
      </c>
      <c r="C3381" s="77">
        <v>1</v>
      </c>
      <c r="D3381" s="79">
        <v>51.084000000000003</v>
      </c>
      <c r="E3381" s="79">
        <v>2.8792033620430497</v>
      </c>
      <c r="F3381" s="79">
        <v>2.056843555730568</v>
      </c>
      <c r="G3381" s="80">
        <v>0.25</v>
      </c>
      <c r="H3381" s="79">
        <f>F3381*G3381*D3381*E3381*'Equation 4'!$D$6*3600*0.000001*0.000001</f>
        <v>2.7227076198988462E-3</v>
      </c>
    </row>
    <row r="3382" spans="1:8" ht="13.8" x14ac:dyDescent="0.3">
      <c r="A3382" s="77">
        <v>5</v>
      </c>
      <c r="B3382" s="78">
        <v>21</v>
      </c>
      <c r="C3382" s="77">
        <v>2</v>
      </c>
      <c r="D3382" s="79">
        <v>49.235999999999997</v>
      </c>
      <c r="E3382" s="79">
        <v>2.7932513313341496</v>
      </c>
      <c r="F3382" s="79">
        <v>2.4247028452782606</v>
      </c>
      <c r="G3382" s="80">
        <v>0.25</v>
      </c>
      <c r="H3382" s="79">
        <f>F3382*G3382*D3382*E3382*'Equation 4'!$D$6*3600*0.000001*0.000001</f>
        <v>3.0011921993956803E-3</v>
      </c>
    </row>
    <row r="3383" spans="1:8" ht="13.8" x14ac:dyDescent="0.3">
      <c r="A3383" s="77">
        <v>5</v>
      </c>
      <c r="B3383" s="78">
        <v>21</v>
      </c>
      <c r="C3383" s="77">
        <v>3</v>
      </c>
      <c r="D3383" s="79">
        <v>49.363</v>
      </c>
      <c r="E3383" s="79">
        <v>2.9922641928813709</v>
      </c>
      <c r="F3383" s="79">
        <v>1.7725695214698831</v>
      </c>
      <c r="G3383" s="80">
        <v>0.25</v>
      </c>
      <c r="H3383" s="79">
        <f>F3383*G3383*D3383*E3383*'Equation 4'!$D$6*3600*0.000001*0.000001</f>
        <v>2.3563905279826818E-3</v>
      </c>
    </row>
    <row r="3384" spans="1:8" ht="13.8" x14ac:dyDescent="0.3">
      <c r="A3384" s="77">
        <v>5</v>
      </c>
      <c r="B3384" s="78">
        <v>21</v>
      </c>
      <c r="C3384" s="77">
        <v>4</v>
      </c>
      <c r="D3384" s="79">
        <v>59.31</v>
      </c>
      <c r="E3384" s="79">
        <v>3.2448841273610993</v>
      </c>
      <c r="F3384" s="79">
        <v>0.88788970075148921</v>
      </c>
      <c r="G3384" s="80">
        <v>0.25</v>
      </c>
      <c r="H3384" s="79">
        <f>F3384*G3384*D3384*E3384*'Equation 4'!$D$6*3600*0.000001*0.000001</f>
        <v>1.5379019402683612E-3</v>
      </c>
    </row>
    <row r="3385" spans="1:8" ht="13.8" x14ac:dyDescent="0.3">
      <c r="A3385" s="77">
        <v>5</v>
      </c>
      <c r="B3385" s="78">
        <v>21</v>
      </c>
      <c r="C3385" s="77">
        <v>5</v>
      </c>
      <c r="D3385" s="79">
        <v>92.367000000000004</v>
      </c>
      <c r="E3385" s="79">
        <v>3.0912432773885654</v>
      </c>
      <c r="F3385" s="79">
        <v>10.171515336193348</v>
      </c>
      <c r="G3385" s="80">
        <v>0.25</v>
      </c>
      <c r="H3385" s="79">
        <f>F3385*G3385*D3385*E3385*'Equation 4'!$D$6*3600*0.000001*0.000001</f>
        <v>2.6138351320016007E-2</v>
      </c>
    </row>
    <row r="3386" spans="1:8" ht="13.8" x14ac:dyDescent="0.3">
      <c r="A3386" s="77">
        <v>5</v>
      </c>
      <c r="B3386" s="78">
        <v>22</v>
      </c>
      <c r="C3386" s="77">
        <v>6</v>
      </c>
      <c r="D3386" s="79">
        <v>79.870999999999995</v>
      </c>
      <c r="E3386" s="79">
        <v>3.2235826342751008</v>
      </c>
      <c r="F3386" s="79">
        <v>21.496388418011755</v>
      </c>
      <c r="G3386" s="80">
        <v>0.25</v>
      </c>
      <c r="H3386" s="79">
        <f>F3386*G3386*D3386*E3386*'Equation 4'!$D$6*3600*0.000001*0.000001</f>
        <v>4.98122248295403E-2</v>
      </c>
    </row>
    <row r="3387" spans="1:8" ht="13.8" x14ac:dyDescent="0.3">
      <c r="A3387" s="77">
        <v>5</v>
      </c>
      <c r="B3387" s="78">
        <v>22</v>
      </c>
      <c r="C3387" s="77">
        <v>7</v>
      </c>
      <c r="D3387" s="79">
        <v>192.738</v>
      </c>
      <c r="E3387" s="79">
        <v>3.3486839205873107</v>
      </c>
      <c r="F3387" s="79">
        <v>18.762199251028324</v>
      </c>
      <c r="G3387" s="80">
        <v>0.25</v>
      </c>
      <c r="H3387" s="79">
        <f>F3387*G3387*D3387*E3387*'Equation 4'!$D$6*3600*0.000001*0.000001</f>
        <v>0.10898525836702164</v>
      </c>
    </row>
    <row r="3388" spans="1:8" ht="13.8" x14ac:dyDescent="0.3">
      <c r="A3388" s="77">
        <v>5</v>
      </c>
      <c r="B3388" s="78">
        <v>22</v>
      </c>
      <c r="C3388" s="77">
        <v>8</v>
      </c>
      <c r="D3388" s="79">
        <v>304.19900000000001</v>
      </c>
      <c r="E3388" s="79">
        <v>3.4658599221549617</v>
      </c>
      <c r="F3388" s="79">
        <v>26.950028814884149</v>
      </c>
      <c r="G3388" s="80">
        <v>0.25</v>
      </c>
      <c r="H3388" s="79">
        <f>F3388*G3388*D3388*E3388*'Equation 4'!$D$6*3600*0.000001*0.000001</f>
        <v>0.25572343617125581</v>
      </c>
    </row>
    <row r="3389" spans="1:8" ht="13.8" x14ac:dyDescent="0.3">
      <c r="A3389" s="77">
        <v>5</v>
      </c>
      <c r="B3389" s="78">
        <v>22</v>
      </c>
      <c r="C3389" s="77">
        <v>9</v>
      </c>
      <c r="D3389" s="79">
        <v>379.74900000000002</v>
      </c>
      <c r="E3389" s="79">
        <v>3.7033235073376995</v>
      </c>
      <c r="F3389" s="79">
        <v>33.388460465683075</v>
      </c>
      <c r="G3389" s="80">
        <v>0.25</v>
      </c>
      <c r="H3389" s="79">
        <f>F3389*G3389*D3389*E3389*'Equation 4'!$D$6*3600*0.000001*0.000001</f>
        <v>0.42259776372292163</v>
      </c>
    </row>
    <row r="3390" spans="1:8" ht="13.8" x14ac:dyDescent="0.3">
      <c r="A3390" s="77">
        <v>5</v>
      </c>
      <c r="B3390" s="78">
        <v>22</v>
      </c>
      <c r="C3390" s="77">
        <v>10</v>
      </c>
      <c r="D3390" s="79">
        <v>495.995</v>
      </c>
      <c r="E3390" s="79">
        <v>3.9316811925688988</v>
      </c>
      <c r="F3390" s="79">
        <v>36.528000744625736</v>
      </c>
      <c r="G3390" s="80">
        <v>0.25</v>
      </c>
      <c r="H3390" s="79">
        <f>F3390*G3390*D3390*E3390*'Equation 4'!$D$6*3600*0.000001*0.000001</f>
        <v>0.64109738581656361</v>
      </c>
    </row>
    <row r="3391" spans="1:8" ht="13.8" x14ac:dyDescent="0.3">
      <c r="A3391" s="77">
        <v>5</v>
      </c>
      <c r="B3391" s="78">
        <v>22</v>
      </c>
      <c r="C3391" s="77">
        <v>11</v>
      </c>
      <c r="D3391" s="79">
        <v>629.00300000000004</v>
      </c>
      <c r="E3391" s="79">
        <v>3.920842894072651</v>
      </c>
      <c r="F3391" s="79">
        <v>28.755457209801023</v>
      </c>
      <c r="G3391" s="80">
        <v>0.25</v>
      </c>
      <c r="H3391" s="79">
        <f>F3391*G3391*D3391*E3391*'Equation 4'!$D$6*3600*0.000001*0.000001</f>
        <v>0.63825605594049795</v>
      </c>
    </row>
    <row r="3392" spans="1:8" ht="13.8" x14ac:dyDescent="0.3">
      <c r="A3392" s="77">
        <v>5</v>
      </c>
      <c r="B3392" s="78">
        <v>22</v>
      </c>
      <c r="C3392" s="77">
        <v>12</v>
      </c>
      <c r="D3392" s="79">
        <v>824.56399999999996</v>
      </c>
      <c r="E3392" s="79">
        <v>3.9525154016145212</v>
      </c>
      <c r="F3392" s="79">
        <v>23.290829785278166</v>
      </c>
      <c r="G3392" s="80">
        <v>0.25</v>
      </c>
      <c r="H3392" s="79">
        <f>F3392*G3392*D3392*E3392*'Equation 4'!$D$6*3600*0.000001*0.000001</f>
        <v>0.683164690467855</v>
      </c>
    </row>
    <row r="3393" spans="1:8" ht="13.8" x14ac:dyDescent="0.3">
      <c r="A3393" s="77">
        <v>5</v>
      </c>
      <c r="B3393" s="78">
        <v>22</v>
      </c>
      <c r="C3393" s="77">
        <v>13</v>
      </c>
      <c r="D3393" s="79">
        <v>1030.3119999999999</v>
      </c>
      <c r="E3393" s="79">
        <v>4.1300617428798807</v>
      </c>
      <c r="F3393" s="79">
        <v>22.1705394136915</v>
      </c>
      <c r="G3393" s="80">
        <v>0.25</v>
      </c>
      <c r="H3393" s="79">
        <f>F3393*G3393*D3393*E3393*'Equation 4'!$D$6*3600*0.000001*0.000001</f>
        <v>0.84907112443558197</v>
      </c>
    </row>
    <row r="3394" spans="1:8" ht="13.8" x14ac:dyDescent="0.3">
      <c r="A3394" s="77">
        <v>5</v>
      </c>
      <c r="B3394" s="78">
        <v>22</v>
      </c>
      <c r="C3394" s="77">
        <v>14</v>
      </c>
      <c r="D3394" s="79">
        <v>1278.9010000000001</v>
      </c>
      <c r="E3394" s="79">
        <v>3.954028957911158</v>
      </c>
      <c r="F3394" s="79">
        <v>23.280854297196807</v>
      </c>
      <c r="G3394" s="80">
        <v>0.25</v>
      </c>
      <c r="H3394" s="79">
        <f>F3394*G3394*D3394*E3394*'Equation 4'!$D$6*3600*0.000001*0.000001</f>
        <v>1.05954204416062</v>
      </c>
    </row>
    <row r="3395" spans="1:8" ht="13.8" x14ac:dyDescent="0.3">
      <c r="A3395" s="77">
        <v>5</v>
      </c>
      <c r="B3395" s="78">
        <v>22</v>
      </c>
      <c r="C3395" s="77">
        <v>15</v>
      </c>
      <c r="D3395" s="79">
        <v>1647.981</v>
      </c>
      <c r="E3395" s="79">
        <v>3.5698484561672923</v>
      </c>
      <c r="F3395" s="79">
        <v>26.084316369655582</v>
      </c>
      <c r="G3395" s="80">
        <v>0.25</v>
      </c>
      <c r="H3395" s="79">
        <f>F3395*G3395*D3395*E3395*'Equation 4'!$D$6*3600*0.000001*0.000001</f>
        <v>1.3810962593234857</v>
      </c>
    </row>
    <row r="3396" spans="1:8" ht="13.8" x14ac:dyDescent="0.3">
      <c r="A3396" s="77">
        <v>5</v>
      </c>
      <c r="B3396" s="78">
        <v>22</v>
      </c>
      <c r="C3396" s="77">
        <v>16</v>
      </c>
      <c r="D3396" s="79">
        <v>1630.268</v>
      </c>
      <c r="E3396" s="79">
        <v>3.3520456440806412</v>
      </c>
      <c r="F3396" s="79">
        <v>34.104774532193098</v>
      </c>
      <c r="G3396" s="80">
        <v>0.25</v>
      </c>
      <c r="H3396" s="79">
        <f>F3396*G3396*D3396*E3396*'Equation 4'!$D$6*3600*0.000001*0.000001</f>
        <v>1.6773613042688891</v>
      </c>
    </row>
    <row r="3397" spans="1:8" ht="13.8" x14ac:dyDescent="0.3">
      <c r="A3397" s="77">
        <v>5</v>
      </c>
      <c r="B3397" s="78">
        <v>22</v>
      </c>
      <c r="C3397" s="77">
        <v>17</v>
      </c>
      <c r="D3397" s="79">
        <v>1159.05</v>
      </c>
      <c r="E3397" s="79">
        <v>3.9084299916974334</v>
      </c>
      <c r="F3397" s="79">
        <v>36.761779480732592</v>
      </c>
      <c r="G3397" s="80">
        <v>0.25</v>
      </c>
      <c r="H3397" s="79">
        <f>F3397*G3397*D3397*E3397*'Equation 4'!$D$6*3600*0.000001*0.000001</f>
        <v>1.4987995137591426</v>
      </c>
    </row>
    <row r="3398" spans="1:8" ht="13.8" x14ac:dyDescent="0.3">
      <c r="A3398" s="77">
        <v>5</v>
      </c>
      <c r="B3398" s="78">
        <v>22</v>
      </c>
      <c r="C3398" s="77">
        <v>18</v>
      </c>
      <c r="D3398" s="79">
        <v>232.39599999999999</v>
      </c>
      <c r="E3398" s="79">
        <v>5.0877241473963579</v>
      </c>
      <c r="F3398" s="79">
        <v>27.59880444394464</v>
      </c>
      <c r="G3398" s="80">
        <v>0.25</v>
      </c>
      <c r="H3398" s="79">
        <f>F3398*G3398*D3398*E3398*'Equation 4'!$D$6*3600*0.000001*0.000001</f>
        <v>0.29368717618259632</v>
      </c>
    </row>
    <row r="3399" spans="1:8" ht="13.8" x14ac:dyDescent="0.3">
      <c r="A3399" s="77">
        <v>5</v>
      </c>
      <c r="B3399" s="78">
        <v>22</v>
      </c>
      <c r="C3399" s="77">
        <v>19</v>
      </c>
      <c r="D3399" s="79">
        <v>173.72399999999999</v>
      </c>
      <c r="E3399" s="79">
        <v>5.8699877342290927</v>
      </c>
      <c r="F3399" s="79">
        <v>23.551809931094738</v>
      </c>
      <c r="G3399" s="80">
        <v>0.25</v>
      </c>
      <c r="H3399" s="79">
        <f>F3399*G3399*D3399*E3399*'Equation 4'!$D$6*3600*0.000001*0.000001</f>
        <v>0.21615426615181391</v>
      </c>
    </row>
    <row r="3400" spans="1:8" ht="13.8" x14ac:dyDescent="0.3">
      <c r="A3400" s="77">
        <v>5</v>
      </c>
      <c r="B3400" s="78">
        <v>22</v>
      </c>
      <c r="C3400" s="77">
        <v>20</v>
      </c>
      <c r="D3400" s="79">
        <v>197.583</v>
      </c>
      <c r="E3400" s="79">
        <v>6.0144642321656541</v>
      </c>
      <c r="F3400" s="79">
        <v>19.494369570295977</v>
      </c>
      <c r="G3400" s="80">
        <v>0.25</v>
      </c>
      <c r="H3400" s="79">
        <f>F3400*G3400*D3400*E3400*'Equation 4'!$D$6*3600*0.000001*0.000001</f>
        <v>0.20849623947185478</v>
      </c>
    </row>
    <row r="3401" spans="1:8" ht="13.8" x14ac:dyDescent="0.3">
      <c r="A3401" s="77">
        <v>5</v>
      </c>
      <c r="B3401" s="78">
        <v>22</v>
      </c>
      <c r="C3401" s="77">
        <v>21</v>
      </c>
      <c r="D3401" s="79">
        <v>188.5</v>
      </c>
      <c r="E3401" s="79">
        <v>5.7013672044519286</v>
      </c>
      <c r="F3401" s="79">
        <v>15.297100869305616</v>
      </c>
      <c r="G3401" s="80">
        <v>0.25</v>
      </c>
      <c r="H3401" s="79">
        <f>F3401*G3401*D3401*E3401*'Equation 4'!$D$6*3600*0.000001*0.000001</f>
        <v>0.14795921131080053</v>
      </c>
    </row>
    <row r="3402" spans="1:8" ht="13.8" x14ac:dyDescent="0.3">
      <c r="A3402" s="77">
        <v>5</v>
      </c>
      <c r="B3402" s="78">
        <v>22</v>
      </c>
      <c r="C3402" s="77">
        <v>22</v>
      </c>
      <c r="D3402" s="79">
        <v>158.27199999999999</v>
      </c>
      <c r="E3402" s="79">
        <v>5.1028949626658004</v>
      </c>
      <c r="F3402" s="79">
        <v>11.360386638850429</v>
      </c>
      <c r="G3402" s="80">
        <v>0.25</v>
      </c>
      <c r="H3402" s="79">
        <f>F3402*G3402*D3402*E3402*'Equation 4'!$D$6*3600*0.000001*0.000001</f>
        <v>8.2576475233905294E-2</v>
      </c>
    </row>
    <row r="3403" spans="1:8" ht="13.8" x14ac:dyDescent="0.3">
      <c r="A3403" s="77">
        <v>5</v>
      </c>
      <c r="B3403" s="78">
        <v>22</v>
      </c>
      <c r="C3403" s="77">
        <v>23</v>
      </c>
      <c r="D3403" s="79">
        <v>145.78399999999999</v>
      </c>
      <c r="E3403" s="79">
        <v>4.7046854305043606</v>
      </c>
      <c r="F3403" s="79">
        <v>3.7988677081414775</v>
      </c>
      <c r="G3403" s="80">
        <v>0.25</v>
      </c>
      <c r="H3403" s="79">
        <f>F3403*G3403*D3403*E3403*'Equation 4'!$D$6*3600*0.000001*0.000001</f>
        <v>2.344969141602889E-2</v>
      </c>
    </row>
    <row r="3404" spans="1:8" ht="13.8" x14ac:dyDescent="0.3">
      <c r="A3404" s="77">
        <v>5</v>
      </c>
      <c r="B3404" s="78">
        <v>22</v>
      </c>
      <c r="C3404" s="77">
        <v>24</v>
      </c>
      <c r="D3404" s="79">
        <v>121.919</v>
      </c>
      <c r="E3404" s="79">
        <v>4.2829496845048274</v>
      </c>
      <c r="F3404" s="79">
        <v>-0.38842611454445208</v>
      </c>
      <c r="G3404" s="80">
        <v>0.25</v>
      </c>
      <c r="H3404" s="79">
        <f>F3404*G3404*D3404*E3404*'Equation 4'!$D$6*3600*0.000001*0.000001</f>
        <v>-1.8254304648773164E-3</v>
      </c>
    </row>
    <row r="3405" spans="1:8" ht="13.8" x14ac:dyDescent="0.3">
      <c r="A3405" s="77">
        <v>5</v>
      </c>
      <c r="B3405" s="78">
        <v>22</v>
      </c>
      <c r="C3405" s="77">
        <v>1</v>
      </c>
      <c r="D3405" s="79">
        <v>121.404</v>
      </c>
      <c r="E3405" s="79">
        <v>4.2387887420818702</v>
      </c>
      <c r="F3405" s="79">
        <v>-0.36324430961478926</v>
      </c>
      <c r="G3405" s="80">
        <v>0.25</v>
      </c>
      <c r="H3405" s="79">
        <f>F3405*G3405*D3405*E3405*'Equation 4'!$D$6*3600*0.000001*0.000001</f>
        <v>-1.6823490114269331E-3</v>
      </c>
    </row>
    <row r="3406" spans="1:8" ht="13.8" x14ac:dyDescent="0.3">
      <c r="A3406" s="77">
        <v>5</v>
      </c>
      <c r="B3406" s="78">
        <v>22</v>
      </c>
      <c r="C3406" s="77">
        <v>2</v>
      </c>
      <c r="D3406" s="79">
        <v>146.07400000000001</v>
      </c>
      <c r="E3406" s="79">
        <v>4.4292394380976967</v>
      </c>
      <c r="F3406" s="79">
        <v>-0.44371208485496938</v>
      </c>
      <c r="G3406" s="80">
        <v>0.25</v>
      </c>
      <c r="H3406" s="79">
        <f>F3406*G3406*D3406*E3406*'Equation 4'!$D$6*3600*0.000001*0.000001</f>
        <v>-2.5837223784413959E-3</v>
      </c>
    </row>
    <row r="3407" spans="1:8" ht="13.8" x14ac:dyDescent="0.3">
      <c r="A3407" s="77">
        <v>5</v>
      </c>
      <c r="B3407" s="78">
        <v>22</v>
      </c>
      <c r="C3407" s="77">
        <v>3</v>
      </c>
      <c r="D3407" s="79">
        <v>162.39599999999999</v>
      </c>
      <c r="E3407" s="79">
        <v>4.2714003558552083</v>
      </c>
      <c r="F3407" s="79">
        <v>-0.35777826823755055</v>
      </c>
      <c r="G3407" s="80">
        <v>0.25</v>
      </c>
      <c r="H3407" s="79">
        <f>F3407*G3407*D3407*E3407*'Equation 4'!$D$6*3600*0.000001*0.000001</f>
        <v>-2.2335828915536404E-3</v>
      </c>
    </row>
    <row r="3408" spans="1:8" ht="13.8" x14ac:dyDescent="0.3">
      <c r="A3408" s="77">
        <v>5</v>
      </c>
      <c r="B3408" s="78">
        <v>22</v>
      </c>
      <c r="C3408" s="77">
        <v>4</v>
      </c>
      <c r="D3408" s="79">
        <v>157.88300000000001</v>
      </c>
      <c r="E3408" s="79">
        <v>4.077132325544512</v>
      </c>
      <c r="F3408" s="79">
        <v>-0.24287688899590743</v>
      </c>
      <c r="G3408" s="80">
        <v>0.25</v>
      </c>
      <c r="H3408" s="79">
        <f>F3408*G3408*D3408*E3408*'Equation 4'!$D$6*3600*0.000001*0.000001</f>
        <v>-1.4070802840899627E-3</v>
      </c>
    </row>
    <row r="3409" spans="1:8" ht="13.8" x14ac:dyDescent="0.3">
      <c r="A3409" s="77">
        <v>5</v>
      </c>
      <c r="B3409" s="78">
        <v>22</v>
      </c>
      <c r="C3409" s="77">
        <v>5</v>
      </c>
      <c r="D3409" s="79">
        <v>149.13900000000001</v>
      </c>
      <c r="E3409" s="79">
        <v>3.8535866410397475</v>
      </c>
      <c r="F3409" s="79">
        <v>5.2494905133076299</v>
      </c>
      <c r="G3409" s="80">
        <v>0.25</v>
      </c>
      <c r="H3409" s="79">
        <f>F3409*G3409*D3409*E3409*'Equation 4'!$D$6*3600*0.000001*0.000001</f>
        <v>2.7152887433249E-2</v>
      </c>
    </row>
    <row r="3410" spans="1:8" ht="13.8" x14ac:dyDescent="0.3">
      <c r="A3410" s="77">
        <v>5</v>
      </c>
      <c r="B3410" s="78">
        <v>23</v>
      </c>
      <c r="C3410" s="77">
        <v>6</v>
      </c>
      <c r="D3410" s="79">
        <v>191.113</v>
      </c>
      <c r="E3410" s="79">
        <v>3.7143253761618675</v>
      </c>
      <c r="F3410" s="79">
        <v>11.096381458734534</v>
      </c>
      <c r="G3410" s="80">
        <v>0.25</v>
      </c>
      <c r="H3410" s="79">
        <f>F3410*G3410*D3410*E3410*'Equation 4'!$D$6*3600*0.000001*0.000001</f>
        <v>7.0891483190200527E-2</v>
      </c>
    </row>
    <row r="3411" spans="1:8" ht="13.8" x14ac:dyDescent="0.3">
      <c r="A3411" s="77">
        <v>5</v>
      </c>
      <c r="B3411" s="78">
        <v>23</v>
      </c>
      <c r="C3411" s="77">
        <v>7</v>
      </c>
      <c r="D3411" s="79">
        <v>230.56100000000001</v>
      </c>
      <c r="E3411" s="79">
        <v>3.627057347216887</v>
      </c>
      <c r="F3411" s="79">
        <v>17.109681140286682</v>
      </c>
      <c r="G3411" s="80">
        <v>0.25</v>
      </c>
      <c r="H3411" s="79">
        <f>F3411*G3411*D3411*E3411*'Equation 4'!$D$6*3600*0.000001*0.000001</f>
        <v>0.12877296481040085</v>
      </c>
    </row>
    <row r="3412" spans="1:8" ht="13.8" x14ac:dyDescent="0.3">
      <c r="A3412" s="77">
        <v>5</v>
      </c>
      <c r="B3412" s="78">
        <v>23</v>
      </c>
      <c r="C3412" s="77">
        <v>8</v>
      </c>
      <c r="D3412" s="79">
        <v>300.964</v>
      </c>
      <c r="E3412" s="79">
        <v>3.5907450480366885</v>
      </c>
      <c r="F3412" s="79">
        <v>25.916401134661285</v>
      </c>
      <c r="G3412" s="80">
        <v>0.25</v>
      </c>
      <c r="H3412" s="79">
        <f>F3412*G3412*D3412*E3412*'Equation 4'!$D$6*3600*0.000001*0.000001</f>
        <v>0.25206719192457394</v>
      </c>
    </row>
    <row r="3413" spans="1:8" ht="13.8" x14ac:dyDescent="0.3">
      <c r="A3413" s="77">
        <v>5</v>
      </c>
      <c r="B3413" s="78">
        <v>23</v>
      </c>
      <c r="C3413" s="77">
        <v>9</v>
      </c>
      <c r="D3413" s="79">
        <v>339.233</v>
      </c>
      <c r="E3413" s="79">
        <v>3.9250319743920556</v>
      </c>
      <c r="F3413" s="79">
        <v>31.346065308594152</v>
      </c>
      <c r="G3413" s="80">
        <v>0.25</v>
      </c>
      <c r="H3413" s="79">
        <f>F3413*G3413*D3413*E3413*'Equation 4'!$D$6*3600*0.000001*0.000001</f>
        <v>0.37563567850697932</v>
      </c>
    </row>
    <row r="3414" spans="1:8" ht="13.8" x14ac:dyDescent="0.3">
      <c r="A3414" s="77">
        <v>5</v>
      </c>
      <c r="B3414" s="78">
        <v>23</v>
      </c>
      <c r="C3414" s="77">
        <v>10</v>
      </c>
      <c r="D3414" s="79">
        <v>384.596</v>
      </c>
      <c r="E3414" s="79">
        <v>3.9259212931489089</v>
      </c>
      <c r="F3414" s="79">
        <v>36.585655517633761</v>
      </c>
      <c r="G3414" s="80">
        <v>0.25</v>
      </c>
      <c r="H3414" s="79">
        <f>F3414*G3414*D3414*E3414*'Equation 4'!$D$6*3600*0.000001*0.000001</f>
        <v>0.49716403250997665</v>
      </c>
    </row>
    <row r="3415" spans="1:8" ht="13.8" x14ac:dyDescent="0.3">
      <c r="A3415" s="77">
        <v>5</v>
      </c>
      <c r="B3415" s="78">
        <v>23</v>
      </c>
      <c r="C3415" s="77">
        <v>11</v>
      </c>
      <c r="D3415" s="79">
        <v>469.483</v>
      </c>
      <c r="E3415" s="79">
        <v>3.541176358217704</v>
      </c>
      <c r="F3415" s="79">
        <v>32.135370512094475</v>
      </c>
      <c r="G3415" s="80">
        <v>0.25</v>
      </c>
      <c r="H3415" s="79">
        <f>F3415*G3415*D3415*E3415*'Equation 4'!$D$6*3600*0.000001*0.000001</f>
        <v>0.48083187306594916</v>
      </c>
    </row>
    <row r="3416" spans="1:8" ht="13.8" x14ac:dyDescent="0.3">
      <c r="A3416" s="77">
        <v>5</v>
      </c>
      <c r="B3416" s="78">
        <v>23</v>
      </c>
      <c r="C3416" s="77">
        <v>12</v>
      </c>
      <c r="D3416" s="79">
        <v>713.13400000000001</v>
      </c>
      <c r="E3416" s="79">
        <v>3.3982261549225945</v>
      </c>
      <c r="F3416" s="79">
        <v>27.541521374059073</v>
      </c>
      <c r="G3416" s="80">
        <v>0.25</v>
      </c>
      <c r="H3416" s="79">
        <f>F3416*G3416*D3416*E3416*'Equation 4'!$D$6*3600*0.000001*0.000001</f>
        <v>0.60069477873659805</v>
      </c>
    </row>
    <row r="3417" spans="1:8" ht="13.8" x14ac:dyDescent="0.3">
      <c r="A3417" s="77">
        <v>5</v>
      </c>
      <c r="B3417" s="78">
        <v>23</v>
      </c>
      <c r="C3417" s="77">
        <v>13</v>
      </c>
      <c r="D3417" s="79">
        <v>1987.357</v>
      </c>
      <c r="E3417" s="79">
        <v>3.0081976331351634</v>
      </c>
      <c r="F3417" s="79">
        <v>31.471468569846049</v>
      </c>
      <c r="G3417" s="80">
        <v>0.25</v>
      </c>
      <c r="H3417" s="79">
        <f>F3417*G3417*D3417*E3417*'Equation 4'!$D$6*3600*0.000001*0.000001</f>
        <v>1.6933306626683977</v>
      </c>
    </row>
    <row r="3418" spans="1:8" ht="13.8" x14ac:dyDescent="0.3">
      <c r="A3418" s="77">
        <v>5</v>
      </c>
      <c r="B3418" s="78">
        <v>23</v>
      </c>
      <c r="C3418" s="77">
        <v>14</v>
      </c>
      <c r="D3418" s="79">
        <v>2473.5329999999999</v>
      </c>
      <c r="E3418" s="79">
        <v>2.6899838289476761</v>
      </c>
      <c r="F3418" s="79">
        <v>35.521999683629765</v>
      </c>
      <c r="G3418" s="80">
        <v>0.25</v>
      </c>
      <c r="H3418" s="79">
        <f>F3418*G3418*D3418*E3418*'Equation 4'!$D$6*3600*0.000001*0.000001</f>
        <v>2.1271949509137715</v>
      </c>
    </row>
    <row r="3419" spans="1:8" ht="13.8" x14ac:dyDescent="0.3">
      <c r="A3419" s="77">
        <v>5</v>
      </c>
      <c r="B3419" s="78">
        <v>23</v>
      </c>
      <c r="C3419" s="77">
        <v>15</v>
      </c>
      <c r="D3419" s="79">
        <v>2488.5639999999999</v>
      </c>
      <c r="E3419" s="79">
        <v>2.840608561558597</v>
      </c>
      <c r="F3419" s="79">
        <v>33.491587459165913</v>
      </c>
      <c r="G3419" s="80">
        <v>0.25</v>
      </c>
      <c r="H3419" s="79">
        <f>F3419*G3419*D3419*E3419*'Equation 4'!$D$6*3600*0.000001*0.000001</f>
        <v>2.130779198620989</v>
      </c>
    </row>
    <row r="3420" spans="1:8" ht="13.8" x14ac:dyDescent="0.3">
      <c r="A3420" s="77">
        <v>5</v>
      </c>
      <c r="B3420" s="78">
        <v>23</v>
      </c>
      <c r="C3420" s="77">
        <v>16</v>
      </c>
      <c r="D3420" s="79">
        <v>2421.4090000000001</v>
      </c>
      <c r="E3420" s="79">
        <v>3.153132093649107</v>
      </c>
      <c r="F3420" s="79">
        <v>36.430950250587742</v>
      </c>
      <c r="G3420" s="80">
        <v>0.25</v>
      </c>
      <c r="H3420" s="79">
        <f>F3420*G3420*D3420*E3420*'Equation 4'!$D$6*3600*0.000001*0.000001</f>
        <v>2.503360100703353</v>
      </c>
    </row>
    <row r="3421" spans="1:8" ht="13.8" x14ac:dyDescent="0.3">
      <c r="A3421" s="77">
        <v>5</v>
      </c>
      <c r="B3421" s="78">
        <v>23</v>
      </c>
      <c r="C3421" s="77">
        <v>17</v>
      </c>
      <c r="D3421" s="79">
        <v>1898.2629999999999</v>
      </c>
      <c r="E3421" s="79">
        <v>3.5344309301498593</v>
      </c>
      <c r="F3421" s="79">
        <v>40.944789710016352</v>
      </c>
      <c r="G3421" s="80">
        <v>0.25</v>
      </c>
      <c r="H3421" s="79">
        <f>F3421*G3421*D3421*E3421*'Equation 4'!$D$6*3600*0.000001*0.000001</f>
        <v>2.4723903296386047</v>
      </c>
    </row>
    <row r="3422" spans="1:8" ht="13.8" x14ac:dyDescent="0.3">
      <c r="A3422" s="77">
        <v>5</v>
      </c>
      <c r="B3422" s="78">
        <v>23</v>
      </c>
      <c r="C3422" s="77">
        <v>18</v>
      </c>
      <c r="D3422" s="79">
        <v>143.976</v>
      </c>
      <c r="E3422" s="79">
        <v>3.3135541341586681</v>
      </c>
      <c r="F3422" s="79">
        <v>43.858704012430806</v>
      </c>
      <c r="G3422" s="80">
        <v>0.25</v>
      </c>
      <c r="H3422" s="79">
        <f>F3422*G3422*D3422*E3422*'Equation 4'!$D$6*3600*0.000001*0.000001</f>
        <v>0.18831394334996412</v>
      </c>
    </row>
    <row r="3423" spans="1:8" ht="13.8" x14ac:dyDescent="0.3">
      <c r="A3423" s="77">
        <v>5</v>
      </c>
      <c r="B3423" s="78">
        <v>23</v>
      </c>
      <c r="C3423" s="77">
        <v>19</v>
      </c>
      <c r="D3423" s="79">
        <v>86.808999999999997</v>
      </c>
      <c r="E3423" s="79">
        <v>4.0477165167536127</v>
      </c>
      <c r="F3423" s="79">
        <v>53.01514156929565</v>
      </c>
      <c r="G3423" s="80">
        <v>0.25</v>
      </c>
      <c r="H3423" s="79">
        <f>F3423*G3423*D3423*E3423*'Equation 4'!$D$6*3600*0.000001*0.000001</f>
        <v>0.16765529617949312</v>
      </c>
    </row>
    <row r="3424" spans="1:8" ht="13.8" x14ac:dyDescent="0.3">
      <c r="A3424" s="77">
        <v>5</v>
      </c>
      <c r="B3424" s="78">
        <v>23</v>
      </c>
      <c r="C3424" s="77">
        <v>20</v>
      </c>
      <c r="D3424" s="79">
        <v>85.7</v>
      </c>
      <c r="E3424" s="79">
        <v>4.2078678686479689</v>
      </c>
      <c r="F3424" s="79">
        <v>44.071020588035488</v>
      </c>
      <c r="G3424" s="80">
        <v>0.25</v>
      </c>
      <c r="H3424" s="79">
        <f>F3424*G3424*D3424*E3424*'Equation 4'!$D$6*3600*0.000001*0.000001</f>
        <v>0.14303375277351879</v>
      </c>
    </row>
    <row r="3425" spans="1:8" ht="13.8" x14ac:dyDescent="0.3">
      <c r="A3425" s="77">
        <v>5</v>
      </c>
      <c r="B3425" s="78">
        <v>23</v>
      </c>
      <c r="C3425" s="77">
        <v>21</v>
      </c>
      <c r="D3425" s="79">
        <v>76.454999999999998</v>
      </c>
      <c r="E3425" s="79">
        <v>3.9616709858341341</v>
      </c>
      <c r="F3425" s="79">
        <v>39.500078596187286</v>
      </c>
      <c r="G3425" s="80">
        <v>0.25</v>
      </c>
      <c r="H3425" s="79">
        <f>F3425*G3425*D3425*E3425*'Equation 4'!$D$6*3600*0.000001*0.000001</f>
        <v>0.10767745113508065</v>
      </c>
    </row>
    <row r="3426" spans="1:8" ht="13.8" x14ac:dyDescent="0.3">
      <c r="A3426" s="77">
        <v>5</v>
      </c>
      <c r="B3426" s="78">
        <v>23</v>
      </c>
      <c r="C3426" s="77">
        <v>22</v>
      </c>
      <c r="D3426" s="79">
        <v>56.304000000000002</v>
      </c>
      <c r="E3426" s="79">
        <v>3.6204923698303797</v>
      </c>
      <c r="F3426" s="79">
        <v>39.587676549028849</v>
      </c>
      <c r="G3426" s="80">
        <v>0.25</v>
      </c>
      <c r="H3426" s="79">
        <f>F3426*G3426*D3426*E3426*'Equation 4'!$D$6*3600*0.000001*0.000001</f>
        <v>7.2628890312177841E-2</v>
      </c>
    </row>
    <row r="3427" spans="1:8" ht="13.8" x14ac:dyDescent="0.3">
      <c r="A3427" s="77">
        <v>5</v>
      </c>
      <c r="B3427" s="78">
        <v>23</v>
      </c>
      <c r="C3427" s="77">
        <v>23</v>
      </c>
      <c r="D3427" s="79">
        <v>55.604999999999997</v>
      </c>
      <c r="E3427" s="79">
        <v>3.8504243921936707</v>
      </c>
      <c r="F3427" s="79">
        <v>12.288281435752015</v>
      </c>
      <c r="G3427" s="80">
        <v>0.25</v>
      </c>
      <c r="H3427" s="79">
        <f>F3427*G3427*D3427*E3427*'Equation 4'!$D$6*3600*0.000001*0.000001</f>
        <v>2.3678604508047478E-2</v>
      </c>
    </row>
    <row r="3428" spans="1:8" ht="13.8" x14ac:dyDescent="0.3">
      <c r="A3428" s="77">
        <v>5</v>
      </c>
      <c r="B3428" s="78">
        <v>23</v>
      </c>
      <c r="C3428" s="77">
        <v>24</v>
      </c>
      <c r="D3428" s="79">
        <v>73.343000000000004</v>
      </c>
      <c r="E3428" s="79">
        <v>4.5365662124562887</v>
      </c>
      <c r="F3428" s="79">
        <v>-0.88399496622245888</v>
      </c>
      <c r="G3428" s="80">
        <v>0.25</v>
      </c>
      <c r="H3428" s="79">
        <f>F3428*G3428*D3428*E3428*'Equation 4'!$D$6*3600*0.000001*0.000001</f>
        <v>-2.6471480154400518E-3</v>
      </c>
    </row>
    <row r="3429" spans="1:8" ht="13.8" x14ac:dyDescent="0.3">
      <c r="A3429" s="77">
        <v>5</v>
      </c>
      <c r="B3429" s="78">
        <v>23</v>
      </c>
      <c r="C3429" s="77">
        <v>1</v>
      </c>
      <c r="D3429" s="79">
        <v>54.286999999999999</v>
      </c>
      <c r="E3429" s="79">
        <v>4.3095475400556849</v>
      </c>
      <c r="F3429" s="79">
        <v>-0.90788052857339174</v>
      </c>
      <c r="G3429" s="80">
        <v>0.25</v>
      </c>
      <c r="H3429" s="79">
        <f>F3429*G3429*D3429*E3429*'Equation 4'!$D$6*3600*0.000001*0.000001</f>
        <v>-1.9116075168620933E-3</v>
      </c>
    </row>
    <row r="3430" spans="1:8" ht="13.8" x14ac:dyDescent="0.3">
      <c r="A3430" s="77">
        <v>5</v>
      </c>
      <c r="B3430" s="78">
        <v>23</v>
      </c>
      <c r="C3430" s="77">
        <v>2</v>
      </c>
      <c r="D3430" s="79">
        <v>40.634</v>
      </c>
      <c r="E3430" s="79">
        <v>3.6203262283943416</v>
      </c>
      <c r="F3430" s="79">
        <v>0.24280634239371324</v>
      </c>
      <c r="G3430" s="80">
        <v>0.25</v>
      </c>
      <c r="H3430" s="79">
        <f>F3430*G3430*D3430*E3430*'Equation 4'!$D$6*3600*0.000001*0.000001</f>
        <v>3.2146953292065743E-4</v>
      </c>
    </row>
    <row r="3431" spans="1:8" ht="13.8" x14ac:dyDescent="0.3">
      <c r="A3431" s="77">
        <v>5</v>
      </c>
      <c r="B3431" s="78">
        <v>23</v>
      </c>
      <c r="C3431" s="77">
        <v>3</v>
      </c>
      <c r="D3431" s="79">
        <v>39.716999999999999</v>
      </c>
      <c r="E3431" s="79">
        <v>3.4380892949427597</v>
      </c>
      <c r="F3431" s="79">
        <v>0.7420263153639528</v>
      </c>
      <c r="G3431" s="80">
        <v>0.25</v>
      </c>
      <c r="H3431" s="79">
        <f>F3431*G3431*D3431*E3431*'Equation 4'!$D$6*3600*0.000001*0.000001</f>
        <v>9.1191719730378208E-4</v>
      </c>
    </row>
    <row r="3432" spans="1:8" ht="13.8" x14ac:dyDescent="0.3">
      <c r="A3432" s="77">
        <v>5</v>
      </c>
      <c r="B3432" s="78">
        <v>23</v>
      </c>
      <c r="C3432" s="77">
        <v>4</v>
      </c>
      <c r="D3432" s="79">
        <v>40.734999999999999</v>
      </c>
      <c r="E3432" s="79">
        <v>3.4454957553304282</v>
      </c>
      <c r="F3432" s="79">
        <v>0.70292990330697869</v>
      </c>
      <c r="G3432" s="80">
        <v>0.25</v>
      </c>
      <c r="H3432" s="79">
        <f>F3432*G3432*D3432*E3432*'Equation 4'!$D$6*3600*0.000001*0.000001</f>
        <v>8.8792026564773802E-4</v>
      </c>
    </row>
    <row r="3433" spans="1:8" ht="13.8" x14ac:dyDescent="0.3">
      <c r="A3433" s="77">
        <v>5</v>
      </c>
      <c r="B3433" s="78">
        <v>23</v>
      </c>
      <c r="C3433" s="77">
        <v>5</v>
      </c>
      <c r="D3433" s="79">
        <v>41.731000000000002</v>
      </c>
      <c r="E3433" s="79">
        <v>3.6010470699506278</v>
      </c>
      <c r="F3433" s="79">
        <v>18.104984504993013</v>
      </c>
      <c r="G3433" s="80">
        <v>0.25</v>
      </c>
      <c r="H3433" s="79">
        <f>F3433*G3433*D3433*E3433*'Equation 4'!$D$6*3600*0.000001*0.000001</f>
        <v>2.4486587032114933E-2</v>
      </c>
    </row>
    <row r="3434" spans="1:8" ht="13.8" x14ac:dyDescent="0.3">
      <c r="A3434" s="77">
        <v>5</v>
      </c>
      <c r="B3434" s="78">
        <v>24</v>
      </c>
      <c r="C3434" s="77">
        <v>6</v>
      </c>
      <c r="D3434" s="79">
        <v>61.741999999999997</v>
      </c>
      <c r="E3434" s="79">
        <v>4.0033126283117078</v>
      </c>
      <c r="F3434" s="79">
        <v>21.256362452851853</v>
      </c>
      <c r="G3434" s="80">
        <v>0.25</v>
      </c>
      <c r="H3434" s="79">
        <f>F3434*G3434*D3434*E3434*'Equation 4'!$D$6*3600*0.000001*0.000001</f>
        <v>4.7285899648861672E-2</v>
      </c>
    </row>
    <row r="3435" spans="1:8" ht="13.8" x14ac:dyDescent="0.3">
      <c r="A3435" s="77">
        <v>5</v>
      </c>
      <c r="B3435" s="78">
        <v>24</v>
      </c>
      <c r="C3435" s="77">
        <v>7</v>
      </c>
      <c r="D3435" s="79">
        <v>107.46899999999999</v>
      </c>
      <c r="E3435" s="79">
        <v>4.066575217551005</v>
      </c>
      <c r="F3435" s="79">
        <v>18.097780252367428</v>
      </c>
      <c r="G3435" s="80">
        <v>0.25</v>
      </c>
      <c r="H3435" s="79">
        <f>F3435*G3435*D3435*E3435*'Equation 4'!$D$6*3600*0.000001*0.000001</f>
        <v>7.1183581885563035E-2</v>
      </c>
    </row>
    <row r="3436" spans="1:8" ht="13.8" x14ac:dyDescent="0.3">
      <c r="A3436" s="77">
        <v>5</v>
      </c>
      <c r="B3436" s="78">
        <v>24</v>
      </c>
      <c r="C3436" s="77">
        <v>8</v>
      </c>
      <c r="D3436" s="79">
        <v>177.33</v>
      </c>
      <c r="E3436" s="79">
        <v>3.465644240253174</v>
      </c>
      <c r="F3436" s="79">
        <v>26.951878371844547</v>
      </c>
      <c r="G3436" s="80">
        <v>0.25</v>
      </c>
      <c r="H3436" s="79">
        <f>F3436*G3436*D3436*E3436*'Equation 4'!$D$6*3600*0.000001*0.000001</f>
        <v>0.14907257061258458</v>
      </c>
    </row>
    <row r="3437" spans="1:8" ht="13.8" x14ac:dyDescent="0.3">
      <c r="A3437" s="77">
        <v>5</v>
      </c>
      <c r="B3437" s="78">
        <v>24</v>
      </c>
      <c r="C3437" s="77">
        <v>9</v>
      </c>
      <c r="D3437" s="79">
        <v>245.20400000000001</v>
      </c>
      <c r="E3437" s="79">
        <v>3.3901806736514795</v>
      </c>
      <c r="F3437" s="79">
        <v>36.728259427092738</v>
      </c>
      <c r="G3437" s="80">
        <v>0.25</v>
      </c>
      <c r="H3437" s="79">
        <f>F3437*G3437*D3437*E3437*'Equation 4'!$D$6*3600*0.000001*0.000001</f>
        <v>0.27478514514611169</v>
      </c>
    </row>
    <row r="3438" spans="1:8" ht="13.8" x14ac:dyDescent="0.3">
      <c r="A3438" s="77">
        <v>5</v>
      </c>
      <c r="B3438" s="78">
        <v>24</v>
      </c>
      <c r="C3438" s="77">
        <v>10</v>
      </c>
      <c r="D3438" s="79">
        <v>384.83199999999999</v>
      </c>
      <c r="E3438" s="79">
        <v>3.6105563283239333</v>
      </c>
      <c r="F3438" s="79">
        <v>40.023118113684532</v>
      </c>
      <c r="G3438" s="80">
        <v>0.25</v>
      </c>
      <c r="H3438" s="79">
        <f>F3438*G3438*D3438*E3438*'Equation 4'!$D$6*3600*0.000001*0.000001</f>
        <v>0.50049383541046255</v>
      </c>
    </row>
    <row r="3439" spans="1:8" ht="13.8" x14ac:dyDescent="0.3">
      <c r="A3439" s="77">
        <v>5</v>
      </c>
      <c r="B3439" s="78">
        <v>24</v>
      </c>
      <c r="C3439" s="77">
        <v>11</v>
      </c>
      <c r="D3439" s="79">
        <v>1091.0650000000001</v>
      </c>
      <c r="E3439" s="79">
        <v>3.8313955681970508</v>
      </c>
      <c r="F3439" s="79">
        <v>29.491428995693642</v>
      </c>
      <c r="G3439" s="80">
        <v>0.25</v>
      </c>
      <c r="H3439" s="79">
        <f>F3439*G3439*D3439*E3439*'Equation 4'!$D$6*3600*0.000001*0.000001</f>
        <v>1.1095476118431875</v>
      </c>
    </row>
    <row r="3440" spans="1:8" ht="13.8" x14ac:dyDescent="0.3">
      <c r="A3440" s="77">
        <v>5</v>
      </c>
      <c r="B3440" s="78">
        <v>24</v>
      </c>
      <c r="C3440" s="77">
        <v>12</v>
      </c>
      <c r="D3440" s="79">
        <v>2383.0309999999999</v>
      </c>
      <c r="E3440" s="79">
        <v>3.5551783358925895</v>
      </c>
      <c r="F3440" s="79">
        <v>26.203377909439908</v>
      </c>
      <c r="G3440" s="80">
        <v>0.25</v>
      </c>
      <c r="H3440" s="79">
        <f>F3440*G3440*D3440*E3440*'Equation 4'!$D$6*3600*0.000001*0.000001</f>
        <v>1.9979787854983901</v>
      </c>
    </row>
    <row r="3441" spans="1:8" ht="13.8" x14ac:dyDescent="0.3">
      <c r="A3441" s="77">
        <v>5</v>
      </c>
      <c r="B3441" s="78">
        <v>24</v>
      </c>
      <c r="C3441" s="77">
        <v>13</v>
      </c>
      <c r="D3441" s="79">
        <v>2528.3270000000002</v>
      </c>
      <c r="E3441" s="79">
        <v>4.0699525795763272</v>
      </c>
      <c r="F3441" s="79">
        <v>22.538875085758331</v>
      </c>
      <c r="G3441" s="80">
        <v>0.25</v>
      </c>
      <c r="H3441" s="79">
        <f>F3441*G3441*D3441*E3441*'Equation 4'!$D$6*3600*0.000001*0.000001</f>
        <v>2.0873599081409702</v>
      </c>
    </row>
    <row r="3442" spans="1:8" ht="13.8" x14ac:dyDescent="0.3">
      <c r="A3442" s="77">
        <v>5</v>
      </c>
      <c r="B3442" s="78">
        <v>24</v>
      </c>
      <c r="C3442" s="77">
        <v>14</v>
      </c>
      <c r="D3442" s="79">
        <v>2531.5830000000001</v>
      </c>
      <c r="E3442" s="79">
        <v>4.3964904185042872</v>
      </c>
      <c r="F3442" s="79">
        <v>20.659181646995034</v>
      </c>
      <c r="G3442" s="80">
        <v>0.25</v>
      </c>
      <c r="H3442" s="79">
        <f>F3442*G3442*D3442*E3442*'Equation 4'!$D$6*3600*0.000001*0.000001</f>
        <v>2.0694451751487111</v>
      </c>
    </row>
    <row r="3443" spans="1:8" ht="13.8" x14ac:dyDescent="0.3">
      <c r="A3443" s="77">
        <v>5</v>
      </c>
      <c r="B3443" s="78">
        <v>24</v>
      </c>
      <c r="C3443" s="77">
        <v>15</v>
      </c>
      <c r="D3443" s="79">
        <v>2534.0129999999999</v>
      </c>
      <c r="E3443" s="79">
        <v>4.4061059905544706</v>
      </c>
      <c r="F3443" s="79">
        <v>20.608053147568882</v>
      </c>
      <c r="G3443" s="80">
        <v>0.25</v>
      </c>
      <c r="H3443" s="79">
        <f>F3443*G3443*D3443*E3443*'Equation 4'!$D$6*3600*0.000001*0.000001</f>
        <v>2.0708243058861688</v>
      </c>
    </row>
    <row r="3444" spans="1:8" ht="13.8" x14ac:dyDescent="0.3">
      <c r="A3444" s="77">
        <v>5</v>
      </c>
      <c r="B3444" s="78">
        <v>24</v>
      </c>
      <c r="C3444" s="77">
        <v>16</v>
      </c>
      <c r="D3444" s="79">
        <v>2535.502</v>
      </c>
      <c r="E3444" s="79">
        <v>4.2033510441075466</v>
      </c>
      <c r="F3444" s="79">
        <v>26.636675983125134</v>
      </c>
      <c r="G3444" s="80">
        <v>0.25</v>
      </c>
      <c r="H3444" s="79">
        <f>F3444*G3444*D3444*E3444*'Equation 4'!$D$6*3600*0.000001*0.000001</f>
        <v>2.5549485352446926</v>
      </c>
    </row>
    <row r="3445" spans="1:8" ht="13.8" x14ac:dyDescent="0.3">
      <c r="A3445" s="77">
        <v>5</v>
      </c>
      <c r="B3445" s="78">
        <v>24</v>
      </c>
      <c r="C3445" s="77">
        <v>17</v>
      </c>
      <c r="D3445" s="79">
        <v>2484.9</v>
      </c>
      <c r="E3445" s="79">
        <v>3.8257199322480466</v>
      </c>
      <c r="F3445" s="79">
        <v>37.616419199732491</v>
      </c>
      <c r="G3445" s="80">
        <v>0.25</v>
      </c>
      <c r="H3445" s="79">
        <f>F3445*G3445*D3445*E3445*'Equation 4'!$D$6*3600*0.000001*0.000001</f>
        <v>3.21841505269244</v>
      </c>
    </row>
    <row r="3446" spans="1:8" ht="13.8" x14ac:dyDescent="0.3">
      <c r="A3446" s="77">
        <v>5</v>
      </c>
      <c r="B3446" s="78">
        <v>24</v>
      </c>
      <c r="C3446" s="77">
        <v>18</v>
      </c>
      <c r="D3446" s="79">
        <v>278.20499999999998</v>
      </c>
      <c r="E3446" s="79">
        <v>2.9992912496121482</v>
      </c>
      <c r="F3446" s="79">
        <v>48.744334671616315</v>
      </c>
      <c r="G3446" s="80">
        <v>0.25</v>
      </c>
      <c r="H3446" s="79">
        <f>F3446*G3446*D3446*E3446*'Equation 4'!$D$6*3600*0.000001*0.000001</f>
        <v>0.36605827418690751</v>
      </c>
    </row>
    <row r="3447" spans="1:8" ht="13.8" x14ac:dyDescent="0.3">
      <c r="A3447" s="77">
        <v>5</v>
      </c>
      <c r="B3447" s="78">
        <v>24</v>
      </c>
      <c r="C3447" s="77">
        <v>19</v>
      </c>
      <c r="D3447" s="79">
        <v>72.296999999999997</v>
      </c>
      <c r="E3447" s="79">
        <v>3.9597006199964158</v>
      </c>
      <c r="F3447" s="79">
        <v>65.182381062140507</v>
      </c>
      <c r="G3447" s="80">
        <v>0.25</v>
      </c>
      <c r="H3447" s="79">
        <f>F3447*G3447*D3447*E3447*'Equation 4'!$D$6*3600*0.000001*0.000001</f>
        <v>0.16794046768498644</v>
      </c>
    </row>
    <row r="3448" spans="1:8" ht="13.8" x14ac:dyDescent="0.3">
      <c r="A3448" s="77">
        <v>5</v>
      </c>
      <c r="B3448" s="78">
        <v>24</v>
      </c>
      <c r="C3448" s="77">
        <v>20</v>
      </c>
      <c r="D3448" s="79">
        <v>89.585999999999999</v>
      </c>
      <c r="E3448" s="79">
        <v>4.9187872489059741</v>
      </c>
      <c r="F3448" s="79">
        <v>35.485191064040947</v>
      </c>
      <c r="G3448" s="80">
        <v>0.25</v>
      </c>
      <c r="H3448" s="79">
        <f>F3448*G3448*D3448*E3448*'Equation 4'!$D$6*3600*0.000001*0.000001</f>
        <v>0.14073037398148286</v>
      </c>
    </row>
    <row r="3449" spans="1:8" ht="13.8" x14ac:dyDescent="0.3">
      <c r="A3449" s="77">
        <v>5</v>
      </c>
      <c r="B3449" s="78">
        <v>24</v>
      </c>
      <c r="C3449" s="77">
        <v>21</v>
      </c>
      <c r="D3449" s="79">
        <v>80.09</v>
      </c>
      <c r="E3449" s="79">
        <v>4.6710201241270619</v>
      </c>
      <c r="F3449" s="79">
        <v>31.298403892373415</v>
      </c>
      <c r="G3449" s="80">
        <v>0.25</v>
      </c>
      <c r="H3449" s="79">
        <f>F3449*G3449*D3449*E3449*'Equation 4'!$D$6*3600*0.000001*0.000001</f>
        <v>0.10537915992701154</v>
      </c>
    </row>
    <row r="3450" spans="1:8" ht="13.8" x14ac:dyDescent="0.3">
      <c r="A3450" s="77">
        <v>5</v>
      </c>
      <c r="B3450" s="78">
        <v>24</v>
      </c>
      <c r="C3450" s="77">
        <v>22</v>
      </c>
      <c r="D3450" s="79">
        <v>72.403999999999996</v>
      </c>
      <c r="E3450" s="79">
        <v>4.2782669388433439</v>
      </c>
      <c r="F3450" s="79">
        <v>25.287273453620827</v>
      </c>
      <c r="G3450" s="80">
        <v>0.25</v>
      </c>
      <c r="H3450" s="79">
        <f>F3450*G3450*D3450*E3450*'Equation 4'!$D$6*3600*0.000001*0.000001</f>
        <v>7.0497700708575819E-2</v>
      </c>
    </row>
    <row r="3451" spans="1:8" ht="13.8" x14ac:dyDescent="0.3">
      <c r="A3451" s="77">
        <v>5</v>
      </c>
      <c r="B3451" s="78">
        <v>24</v>
      </c>
      <c r="C3451" s="77">
        <v>23</v>
      </c>
      <c r="D3451" s="79">
        <v>73.793999999999997</v>
      </c>
      <c r="E3451" s="79">
        <v>4.4086189447490236</v>
      </c>
      <c r="F3451" s="79">
        <v>7.4693658992994543</v>
      </c>
      <c r="G3451" s="80">
        <v>0.25</v>
      </c>
      <c r="H3451" s="79">
        <f>F3451*G3451*D3451*E3451*'Equation 4'!$D$6*3600*0.000001*0.000001</f>
        <v>2.1870054157768132E-2</v>
      </c>
    </row>
    <row r="3452" spans="1:8" ht="13.8" x14ac:dyDescent="0.3">
      <c r="A3452" s="77">
        <v>5</v>
      </c>
      <c r="B3452" s="78">
        <v>24</v>
      </c>
      <c r="C3452" s="77">
        <v>24</v>
      </c>
      <c r="D3452" s="79">
        <v>62.046999999999997</v>
      </c>
      <c r="E3452" s="79">
        <v>4.1337698291027278</v>
      </c>
      <c r="F3452" s="79">
        <v>-0.58139503454594976</v>
      </c>
      <c r="G3452" s="80">
        <v>0.25</v>
      </c>
      <c r="H3452" s="79">
        <f>F3452*G3452*D3452*E3452*'Equation 4'!$D$6*3600*0.000001*0.000001</f>
        <v>-1.3420877333745194E-3</v>
      </c>
    </row>
    <row r="3453" spans="1:8" ht="13.8" x14ac:dyDescent="0.3">
      <c r="A3453" s="77">
        <v>5</v>
      </c>
      <c r="B3453" s="78">
        <v>24</v>
      </c>
      <c r="C3453" s="77">
        <v>1</v>
      </c>
      <c r="D3453" s="79">
        <v>51.601999999999997</v>
      </c>
      <c r="E3453" s="79">
        <v>4.0278294402817014</v>
      </c>
      <c r="F3453" s="79">
        <v>-0.53396917899392449</v>
      </c>
      <c r="G3453" s="80">
        <v>0.25</v>
      </c>
      <c r="H3453" s="79">
        <f>F3453*G3453*D3453*E3453*'Equation 4'!$D$6*3600*0.000001*0.000001</f>
        <v>-9.9884087359438734E-4</v>
      </c>
    </row>
    <row r="3454" spans="1:8" ht="13.8" x14ac:dyDescent="0.3">
      <c r="A3454" s="77">
        <v>5</v>
      </c>
      <c r="B3454" s="78">
        <v>24</v>
      </c>
      <c r="C3454" s="77">
        <v>2</v>
      </c>
      <c r="D3454" s="79">
        <v>50.151000000000003</v>
      </c>
      <c r="E3454" s="79">
        <v>4.1323758299554507</v>
      </c>
      <c r="F3454" s="79">
        <v>-0.71712519680009823</v>
      </c>
      <c r="G3454" s="80">
        <v>0.25</v>
      </c>
      <c r="H3454" s="79">
        <f>F3454*G3454*D3454*E3454*'Equation 4'!$D$6*3600*0.000001*0.000001</f>
        <v>-1.337571176137337E-3</v>
      </c>
    </row>
    <row r="3455" spans="1:8" ht="13.8" x14ac:dyDescent="0.3">
      <c r="A3455" s="77">
        <v>5</v>
      </c>
      <c r="B3455" s="78">
        <v>24</v>
      </c>
      <c r="C3455" s="77">
        <v>3</v>
      </c>
      <c r="D3455" s="79">
        <v>54.290999999999997</v>
      </c>
      <c r="E3455" s="79">
        <v>4.5213282340480436</v>
      </c>
      <c r="F3455" s="79">
        <v>-1.1758866896775233</v>
      </c>
      <c r="G3455" s="80">
        <v>0.25</v>
      </c>
      <c r="H3455" s="79">
        <f>F3455*G3455*D3455*E3455*'Equation 4'!$D$6*3600*0.000001*0.000001</f>
        <v>-2.5977769653973345E-3</v>
      </c>
    </row>
    <row r="3456" spans="1:8" ht="13.8" x14ac:dyDescent="0.3">
      <c r="A3456" s="77">
        <v>5</v>
      </c>
      <c r="B3456" s="78">
        <v>24</v>
      </c>
      <c r="C3456" s="77">
        <v>4</v>
      </c>
      <c r="D3456" s="79">
        <v>48.951999999999998</v>
      </c>
      <c r="E3456" s="79">
        <v>4.4838127748602528</v>
      </c>
      <c r="F3456" s="79">
        <v>-1.2535163807291667</v>
      </c>
      <c r="G3456" s="80">
        <v>0.25</v>
      </c>
      <c r="H3456" s="79">
        <f>F3456*G3456*D3456*E3456*'Equation 4'!$D$6*3600*0.000001*0.000001</f>
        <v>-2.4762268776288925E-3</v>
      </c>
    </row>
    <row r="3457" spans="1:8" ht="13.8" x14ac:dyDescent="0.3">
      <c r="A3457" s="77">
        <v>5</v>
      </c>
      <c r="B3457" s="78">
        <v>24</v>
      </c>
      <c r="C3457" s="77">
        <v>5</v>
      </c>
      <c r="D3457" s="79">
        <v>43.55</v>
      </c>
      <c r="E3457" s="79">
        <v>4.0069745444661864</v>
      </c>
      <c r="F3457" s="79">
        <v>14.753826942657801</v>
      </c>
      <c r="G3457" s="80">
        <v>0.25</v>
      </c>
      <c r="H3457" s="79">
        <f>F3457*G3457*D3457*E3457*'Equation 4'!$D$6*3600*0.000001*0.000001</f>
        <v>2.3171382014684529E-2</v>
      </c>
    </row>
    <row r="3458" spans="1:8" ht="13.8" x14ac:dyDescent="0.3">
      <c r="A3458" s="77">
        <v>5</v>
      </c>
      <c r="B3458" s="78">
        <v>25</v>
      </c>
      <c r="C3458" s="77">
        <v>6</v>
      </c>
      <c r="D3458" s="79">
        <v>79.317999999999998</v>
      </c>
      <c r="E3458" s="79">
        <v>4.3963462102068345</v>
      </c>
      <c r="F3458" s="79">
        <v>14.661196188130887</v>
      </c>
      <c r="G3458" s="80">
        <v>0.25</v>
      </c>
      <c r="H3458" s="79">
        <f>F3458*G3458*D3458*E3458*'Equation 4'!$D$6*3600*0.000001*0.000001</f>
        <v>4.6012470843521475E-2</v>
      </c>
    </row>
    <row r="3459" spans="1:8" ht="13.8" x14ac:dyDescent="0.3">
      <c r="A3459" s="77">
        <v>5</v>
      </c>
      <c r="B3459" s="78">
        <v>25</v>
      </c>
      <c r="C3459" s="77">
        <v>7</v>
      </c>
      <c r="D3459" s="79">
        <v>172.65199999999999</v>
      </c>
      <c r="E3459" s="79">
        <v>5.0973252790066281</v>
      </c>
      <c r="F3459" s="79">
        <v>11.375825618095533</v>
      </c>
      <c r="G3459" s="80">
        <v>0.25</v>
      </c>
      <c r="H3459" s="79">
        <f>F3459*G3459*D3459*E3459*'Equation 4'!$D$6*3600*0.000001*0.000001</f>
        <v>9.0103030358218511E-2</v>
      </c>
    </row>
    <row r="3460" spans="1:8" ht="13.8" x14ac:dyDescent="0.3">
      <c r="A3460" s="77">
        <v>5</v>
      </c>
      <c r="B3460" s="78">
        <v>25</v>
      </c>
      <c r="C3460" s="77">
        <v>8</v>
      </c>
      <c r="D3460" s="79">
        <v>236.011</v>
      </c>
      <c r="E3460" s="79">
        <v>4.5381934731785067</v>
      </c>
      <c r="F3460" s="79">
        <v>19.927639982857613</v>
      </c>
      <c r="G3460" s="80">
        <v>0.25</v>
      </c>
      <c r="H3460" s="79">
        <f>F3460*G3460*D3460*E3460*'Equation 4'!$D$6*3600*0.000001*0.000001</f>
        <v>0.19209392475274673</v>
      </c>
    </row>
    <row r="3461" spans="1:8" ht="13.8" x14ac:dyDescent="0.3">
      <c r="A3461" s="77">
        <v>5</v>
      </c>
      <c r="B3461" s="78">
        <v>25</v>
      </c>
      <c r="C3461" s="77">
        <v>9</v>
      </c>
      <c r="D3461" s="79">
        <v>307.245</v>
      </c>
      <c r="E3461" s="79">
        <v>4.0634996000984174</v>
      </c>
      <c r="F3461" s="79">
        <v>30.183554046614073</v>
      </c>
      <c r="G3461" s="80">
        <v>0.25</v>
      </c>
      <c r="H3461" s="79">
        <f>F3461*G3461*D3461*E3461*'Equation 4'!$D$6*3600*0.000001*0.000001</f>
        <v>0.33915477076763256</v>
      </c>
    </row>
    <row r="3462" spans="1:8" ht="13.8" x14ac:dyDescent="0.3">
      <c r="A3462" s="77">
        <v>5</v>
      </c>
      <c r="B3462" s="78">
        <v>25</v>
      </c>
      <c r="C3462" s="77">
        <v>10</v>
      </c>
      <c r="D3462" s="79">
        <v>433.68799999999999</v>
      </c>
      <c r="E3462" s="79">
        <v>3.7521280628464693</v>
      </c>
      <c r="F3462" s="79">
        <v>38.408517824415114</v>
      </c>
      <c r="G3462" s="80">
        <v>0.25</v>
      </c>
      <c r="H3462" s="79">
        <f>F3462*G3462*D3462*E3462*'Equation 4'!$D$6*3600*0.000001*0.000001</f>
        <v>0.56250335342601399</v>
      </c>
    </row>
    <row r="3463" spans="1:8" ht="13.8" x14ac:dyDescent="0.3">
      <c r="A3463" s="77">
        <v>5</v>
      </c>
      <c r="B3463" s="78">
        <v>25</v>
      </c>
      <c r="C3463" s="77">
        <v>11</v>
      </c>
      <c r="D3463" s="79">
        <v>848.60900000000004</v>
      </c>
      <c r="E3463" s="79">
        <v>3.5468106800335426</v>
      </c>
      <c r="F3463" s="79">
        <v>32.079922456301816</v>
      </c>
      <c r="G3463" s="80">
        <v>0.25</v>
      </c>
      <c r="H3463" s="79">
        <f>F3463*G3463*D3463*E3463*'Equation 4'!$D$6*3600*0.000001*0.000001</f>
        <v>0.86900336911573917</v>
      </c>
    </row>
    <row r="3464" spans="1:8" ht="13.8" x14ac:dyDescent="0.3">
      <c r="A3464" s="77">
        <v>5</v>
      </c>
      <c r="B3464" s="78">
        <v>25</v>
      </c>
      <c r="C3464" s="77">
        <v>12</v>
      </c>
      <c r="D3464" s="79">
        <v>2525.8969999999999</v>
      </c>
      <c r="E3464" s="79">
        <v>3.4234317577541984</v>
      </c>
      <c r="F3464" s="79">
        <v>27.318353268452622</v>
      </c>
      <c r="G3464" s="80">
        <v>0.25</v>
      </c>
      <c r="H3464" s="79">
        <f>F3464*G3464*D3464*E3464*'Equation 4'!$D$6*3600*0.000001*0.000001</f>
        <v>2.1260542322197882</v>
      </c>
    </row>
    <row r="3465" spans="1:8" ht="13.8" x14ac:dyDescent="0.3">
      <c r="A3465" s="77">
        <v>5</v>
      </c>
      <c r="B3465" s="78">
        <v>25</v>
      </c>
      <c r="C3465" s="77">
        <v>13</v>
      </c>
      <c r="D3465" s="79">
        <v>2532.8040000000001</v>
      </c>
      <c r="E3465" s="79">
        <v>3.8017218467426046</v>
      </c>
      <c r="F3465" s="79">
        <v>24.324490144875188</v>
      </c>
      <c r="G3465" s="80">
        <v>0.25</v>
      </c>
      <c r="H3465" s="79">
        <f>F3465*G3465*D3465*E3465*'Equation 4'!$D$6*3600*0.000001*0.000001</f>
        <v>2.1079882089171429</v>
      </c>
    </row>
    <row r="3466" spans="1:8" ht="13.8" x14ac:dyDescent="0.3">
      <c r="A3466" s="77">
        <v>5</v>
      </c>
      <c r="B3466" s="78">
        <v>25</v>
      </c>
      <c r="C3466" s="77">
        <v>14</v>
      </c>
      <c r="D3466" s="79">
        <v>2535.6819999999998</v>
      </c>
      <c r="E3466" s="79">
        <v>3.8708141262530291</v>
      </c>
      <c r="F3466" s="79">
        <v>23.840879494165147</v>
      </c>
      <c r="G3466" s="80">
        <v>0.25</v>
      </c>
      <c r="H3466" s="79">
        <f>F3466*G3466*D3466*E3466*'Equation 4'!$D$6*3600*0.000001*0.000001</f>
        <v>2.1060170703397887</v>
      </c>
    </row>
    <row r="3467" spans="1:8" ht="13.8" x14ac:dyDescent="0.3">
      <c r="A3467" s="77">
        <v>5</v>
      </c>
      <c r="B3467" s="78">
        <v>25</v>
      </c>
      <c r="C3467" s="77">
        <v>15</v>
      </c>
      <c r="D3467" s="79">
        <v>2536.107</v>
      </c>
      <c r="E3467" s="79">
        <v>3.7610769734213099</v>
      </c>
      <c r="F3467" s="79">
        <v>24.617284166943445</v>
      </c>
      <c r="G3467" s="80">
        <v>0.25</v>
      </c>
      <c r="H3467" s="79">
        <f>F3467*G3467*D3467*E3467*'Equation 4'!$D$6*3600*0.000001*0.000001</f>
        <v>2.1133062761070756</v>
      </c>
    </row>
    <row r="3468" spans="1:8" ht="13.8" x14ac:dyDescent="0.3">
      <c r="A3468" s="77">
        <v>5</v>
      </c>
      <c r="B3468" s="78">
        <v>25</v>
      </c>
      <c r="C3468" s="77">
        <v>16</v>
      </c>
      <c r="D3468" s="79">
        <v>2524.8470000000002</v>
      </c>
      <c r="E3468" s="79">
        <v>3.6832047187198267</v>
      </c>
      <c r="F3468" s="79">
        <v>30.789411307391358</v>
      </c>
      <c r="G3468" s="80">
        <v>0.25</v>
      </c>
      <c r="H3468" s="79">
        <f>F3468*G3468*D3468*E3468*'Equation 4'!$D$6*3600*0.000001*0.000001</f>
        <v>2.5769430395411055</v>
      </c>
    </row>
    <row r="3469" spans="1:8" ht="13.8" x14ac:dyDescent="0.3">
      <c r="A3469" s="77">
        <v>5</v>
      </c>
      <c r="B3469" s="78">
        <v>25</v>
      </c>
      <c r="C3469" s="77">
        <v>17</v>
      </c>
      <c r="D3469" s="79">
        <v>2280.6280000000002</v>
      </c>
      <c r="E3469" s="79">
        <v>3.8262171919534311</v>
      </c>
      <c r="F3469" s="79">
        <v>37.611170632963322</v>
      </c>
      <c r="G3469" s="80">
        <v>0.25</v>
      </c>
      <c r="H3469" s="79">
        <f>F3469*G3469*D3469*E3469*'Equation 4'!$D$6*3600*0.000001*0.000001</f>
        <v>2.9538159485885789</v>
      </c>
    </row>
    <row r="3470" spans="1:8" ht="13.8" x14ac:dyDescent="0.3">
      <c r="A3470" s="77">
        <v>5</v>
      </c>
      <c r="B3470" s="78">
        <v>25</v>
      </c>
      <c r="C3470" s="77">
        <v>18</v>
      </c>
      <c r="D3470" s="79">
        <v>221.89699999999999</v>
      </c>
      <c r="E3470" s="79">
        <v>4.0841969834962661</v>
      </c>
      <c r="F3470" s="79">
        <v>35.060527855876629</v>
      </c>
      <c r="G3470" s="80">
        <v>0.25</v>
      </c>
      <c r="H3470" s="79">
        <f>F3470*G3470*D3470*E3470*'Equation 4'!$D$6*3600*0.000001*0.000001</f>
        <v>0.28596907508064395</v>
      </c>
    </row>
    <row r="3471" spans="1:8" ht="13.8" x14ac:dyDescent="0.3">
      <c r="A3471" s="77">
        <v>5</v>
      </c>
      <c r="B3471" s="78">
        <v>25</v>
      </c>
      <c r="C3471" s="77">
        <v>19</v>
      </c>
      <c r="D3471" s="79">
        <v>131.63</v>
      </c>
      <c r="E3471" s="79">
        <v>5.382671827261996</v>
      </c>
      <c r="F3471" s="79">
        <v>25.934764388067737</v>
      </c>
      <c r="G3471" s="80">
        <v>0.25</v>
      </c>
      <c r="H3471" s="79">
        <f>F3471*G3471*D3471*E3471*'Equation 4'!$D$6*3600*0.000001*0.000001</f>
        <v>0.16537794841026685</v>
      </c>
    </row>
    <row r="3472" spans="1:8" ht="13.8" x14ac:dyDescent="0.3">
      <c r="A3472" s="77">
        <v>5</v>
      </c>
      <c r="B3472" s="78">
        <v>25</v>
      </c>
      <c r="C3472" s="77">
        <v>20</v>
      </c>
      <c r="D3472" s="79">
        <v>157.71100000000001</v>
      </c>
      <c r="E3472" s="79">
        <v>5.9943233980158261</v>
      </c>
      <c r="F3472" s="79">
        <v>19.569174924001935</v>
      </c>
      <c r="G3472" s="80">
        <v>0.25</v>
      </c>
      <c r="H3472" s="79">
        <f>F3472*G3472*D3472*E3472*'Equation 4'!$D$6*3600*0.000001*0.000001</f>
        <v>0.16650112795823008</v>
      </c>
    </row>
    <row r="3473" spans="1:8" ht="13.8" x14ac:dyDescent="0.3">
      <c r="A3473" s="77">
        <v>5</v>
      </c>
      <c r="B3473" s="78">
        <v>25</v>
      </c>
      <c r="C3473" s="77">
        <v>21</v>
      </c>
      <c r="D3473" s="79">
        <v>138.87299999999999</v>
      </c>
      <c r="E3473" s="79">
        <v>5.2611263052696238</v>
      </c>
      <c r="F3473" s="79">
        <v>16.808856646297436</v>
      </c>
      <c r="G3473" s="80">
        <v>0.25</v>
      </c>
      <c r="H3473" s="79">
        <f>F3473*G3473*D3473*E3473*'Equation 4'!$D$6*3600*0.000001*0.000001</f>
        <v>0.1105292513361225</v>
      </c>
    </row>
    <row r="3474" spans="1:8" ht="13.8" x14ac:dyDescent="0.3">
      <c r="A3474" s="77">
        <v>5</v>
      </c>
      <c r="B3474" s="78">
        <v>25</v>
      </c>
      <c r="C3474" s="77">
        <v>22</v>
      </c>
      <c r="D3474" s="79">
        <v>130.69499999999999</v>
      </c>
      <c r="E3474" s="79">
        <v>4.7712379944831929</v>
      </c>
      <c r="F3474" s="79">
        <v>12.342560673464266</v>
      </c>
      <c r="G3474" s="80">
        <v>0.25</v>
      </c>
      <c r="H3474" s="79">
        <f>F3474*G3474*D3474*E3474*'Equation 4'!$D$6*3600*0.000001*0.000001</f>
        <v>6.9268827024990182E-2</v>
      </c>
    </row>
    <row r="3475" spans="1:8" ht="13.8" x14ac:dyDescent="0.3">
      <c r="A3475" s="77">
        <v>5</v>
      </c>
      <c r="B3475" s="78">
        <v>25</v>
      </c>
      <c r="C3475" s="77">
        <v>23</v>
      </c>
      <c r="D3475" s="79">
        <v>109.84099999999999</v>
      </c>
      <c r="E3475" s="79">
        <v>4.4619603315134935</v>
      </c>
      <c r="F3475" s="79">
        <v>4.9189404116729865</v>
      </c>
      <c r="G3475" s="80">
        <v>0.25</v>
      </c>
      <c r="H3475" s="79">
        <f>F3475*G3475*D3475*E3475*'Equation 4'!$D$6*3600*0.000001*0.000001</f>
        <v>2.1697228064651245E-2</v>
      </c>
    </row>
    <row r="3476" spans="1:8" ht="13.8" x14ac:dyDescent="0.3">
      <c r="A3476" s="77">
        <v>5</v>
      </c>
      <c r="B3476" s="78">
        <v>25</v>
      </c>
      <c r="C3476" s="77">
        <v>24</v>
      </c>
      <c r="D3476" s="79">
        <v>96.177999999999997</v>
      </c>
      <c r="E3476" s="79">
        <v>4.2067822620145199</v>
      </c>
      <c r="F3476" s="79">
        <v>-0.43352787088251166</v>
      </c>
      <c r="G3476" s="80">
        <v>0.25</v>
      </c>
      <c r="H3476" s="79">
        <f>F3476*G3476*D3476*E3476*'Equation 4'!$D$6*3600*0.000001*0.000001</f>
        <v>-1.5786480160087176E-3</v>
      </c>
    </row>
    <row r="3477" spans="1:8" ht="13.8" x14ac:dyDescent="0.3">
      <c r="A3477" s="77">
        <v>5</v>
      </c>
      <c r="B3477" s="78">
        <v>25</v>
      </c>
      <c r="C3477" s="77">
        <v>1</v>
      </c>
      <c r="D3477" s="79">
        <v>69.98</v>
      </c>
      <c r="E3477" s="79">
        <v>3.8288124790853884</v>
      </c>
      <c r="F3477" s="79">
        <v>-0.14680962011304732</v>
      </c>
      <c r="G3477" s="80">
        <v>0.25</v>
      </c>
      <c r="H3477" s="79">
        <f>F3477*G3477*D3477*E3477*'Equation 4'!$D$6*3600*0.000001*0.000001</f>
        <v>-3.5402591931833419E-4</v>
      </c>
    </row>
    <row r="3478" spans="1:8" ht="13.8" x14ac:dyDescent="0.3">
      <c r="A3478" s="77">
        <v>5</v>
      </c>
      <c r="B3478" s="78">
        <v>25</v>
      </c>
      <c r="C3478" s="77">
        <v>2</v>
      </c>
      <c r="D3478" s="79">
        <v>58.438000000000002</v>
      </c>
      <c r="E3478" s="79">
        <v>3.7287716476072923</v>
      </c>
      <c r="F3478" s="79">
        <v>-1.5243157807907082E-2</v>
      </c>
      <c r="G3478" s="80">
        <v>0.25</v>
      </c>
      <c r="H3478" s="79">
        <f>F3478*G3478*D3478*E3478*'Equation 4'!$D$6*3600*0.000001*0.000001</f>
        <v>-2.9893625329301209E-5</v>
      </c>
    </row>
    <row r="3479" spans="1:8" ht="13.8" x14ac:dyDescent="0.3">
      <c r="A3479" s="77">
        <v>5</v>
      </c>
      <c r="B3479" s="78">
        <v>25</v>
      </c>
      <c r="C3479" s="77">
        <v>3</v>
      </c>
      <c r="D3479" s="79">
        <v>55.305</v>
      </c>
      <c r="E3479" s="79">
        <v>3.750579288589964</v>
      </c>
      <c r="F3479" s="79">
        <v>-5.3861503002621269E-2</v>
      </c>
      <c r="G3479" s="80">
        <v>0.25</v>
      </c>
      <c r="H3479" s="79">
        <f>F3479*G3479*D3479*E3479*'Equation 4'!$D$6*3600*0.000001*0.000001</f>
        <v>-1.0055038211315927E-4</v>
      </c>
    </row>
    <row r="3480" spans="1:8" ht="13.8" x14ac:dyDescent="0.3">
      <c r="A3480" s="77">
        <v>5</v>
      </c>
      <c r="B3480" s="78">
        <v>25</v>
      </c>
      <c r="C3480" s="77">
        <v>4</v>
      </c>
      <c r="D3480" s="79">
        <v>54.362000000000002</v>
      </c>
      <c r="E3480" s="79">
        <v>3.7966229731170307</v>
      </c>
      <c r="F3480" s="79">
        <v>-0.13444314062717666</v>
      </c>
      <c r="G3480" s="80">
        <v>0.25</v>
      </c>
      <c r="H3480" s="79">
        <f>F3480*G3480*D3480*E3480*'Equation 4'!$D$6*3600*0.000001*0.000001</f>
        <v>-2.4973191998085771E-4</v>
      </c>
    </row>
    <row r="3481" spans="1:8" ht="13.8" x14ac:dyDescent="0.3">
      <c r="A3481" s="77">
        <v>5</v>
      </c>
      <c r="B3481" s="78">
        <v>25</v>
      </c>
      <c r="C3481" s="77">
        <v>5</v>
      </c>
      <c r="D3481" s="79">
        <v>52.292000000000002</v>
      </c>
      <c r="E3481" s="79">
        <v>3.8027843746391929</v>
      </c>
      <c r="F3481" s="79">
        <v>13.31675739866408</v>
      </c>
      <c r="G3481" s="80">
        <v>0.25</v>
      </c>
      <c r="H3481" s="79">
        <f>F3481*G3481*D3481*E3481*'Equation 4'!$D$6*3600*0.000001*0.000001</f>
        <v>2.3832958164923982E-2</v>
      </c>
    </row>
    <row r="3482" spans="1:8" ht="13.8" x14ac:dyDescent="0.3">
      <c r="A3482" s="77">
        <v>5</v>
      </c>
      <c r="B3482" s="78">
        <v>26</v>
      </c>
      <c r="C3482" s="77">
        <v>6</v>
      </c>
      <c r="D3482" s="79">
        <v>87.025000000000006</v>
      </c>
      <c r="E3482" s="79">
        <v>4.0448456089200731</v>
      </c>
      <c r="F3482" s="79">
        <v>14.883514072030319</v>
      </c>
      <c r="G3482" s="80">
        <v>0.25</v>
      </c>
      <c r="H3482" s="79">
        <f>F3482*G3482*D3482*E3482*'Equation 4'!$D$6*3600*0.000001*0.000001</f>
        <v>4.7151332791690578E-2</v>
      </c>
    </row>
    <row r="3483" spans="1:8" ht="13.8" x14ac:dyDescent="0.3">
      <c r="A3483" s="77">
        <v>5</v>
      </c>
      <c r="B3483" s="78">
        <v>26</v>
      </c>
      <c r="C3483" s="77">
        <v>7</v>
      </c>
      <c r="D3483" s="79">
        <v>175.24799999999999</v>
      </c>
      <c r="E3483" s="79">
        <v>4.4643002811190913</v>
      </c>
      <c r="F3483" s="79">
        <v>13.381554114356483</v>
      </c>
      <c r="G3483" s="80">
        <v>0.25</v>
      </c>
      <c r="H3483" s="79">
        <f>F3483*G3483*D3483*E3483*'Equation 4'!$D$6*3600*0.000001*0.000001</f>
        <v>9.4222697439961242E-2</v>
      </c>
    </row>
    <row r="3484" spans="1:8" ht="13.8" x14ac:dyDescent="0.3">
      <c r="A3484" s="77">
        <v>5</v>
      </c>
      <c r="B3484" s="78">
        <v>26</v>
      </c>
      <c r="C3484" s="77">
        <v>8</v>
      </c>
      <c r="D3484" s="79">
        <v>327.86799999999999</v>
      </c>
      <c r="E3484" s="79">
        <v>4.5016096010205064</v>
      </c>
      <c r="F3484" s="79">
        <v>20.112093876370015</v>
      </c>
      <c r="G3484" s="80">
        <v>0.25</v>
      </c>
      <c r="H3484" s="79">
        <f>F3484*G3484*D3484*E3484*'Equation 4'!$D$6*3600*0.000001*0.000001</f>
        <v>0.26715706080440543</v>
      </c>
    </row>
    <row r="3485" spans="1:8" ht="13.8" x14ac:dyDescent="0.3">
      <c r="A3485" s="77">
        <v>5</v>
      </c>
      <c r="B3485" s="78">
        <v>26</v>
      </c>
      <c r="C3485" s="77">
        <v>9</v>
      </c>
      <c r="D3485" s="79">
        <v>478.23399999999998</v>
      </c>
      <c r="E3485" s="79">
        <v>4.1695088439767094</v>
      </c>
      <c r="F3485" s="79">
        <v>29.345733590361004</v>
      </c>
      <c r="G3485" s="80">
        <v>0.25</v>
      </c>
      <c r="H3485" s="79">
        <f>F3485*G3485*D3485*E3485*'Equation 4'!$D$6*3600*0.000001*0.000001</f>
        <v>0.52663877072967691</v>
      </c>
    </row>
    <row r="3486" spans="1:8" ht="13.8" x14ac:dyDescent="0.3">
      <c r="A3486" s="77">
        <v>5</v>
      </c>
      <c r="B3486" s="78">
        <v>26</v>
      </c>
      <c r="C3486" s="77">
        <v>10</v>
      </c>
      <c r="D3486" s="79">
        <v>620.21799999999996</v>
      </c>
      <c r="E3486" s="79">
        <v>3.8129851822423855</v>
      </c>
      <c r="F3486" s="79">
        <v>37.751300698503073</v>
      </c>
      <c r="G3486" s="80">
        <v>0.25</v>
      </c>
      <c r="H3486" s="79">
        <f>F3486*G3486*D3486*E3486*'Equation 4'!$D$6*3600*0.000001*0.000001</f>
        <v>0.80349635835427091</v>
      </c>
    </row>
    <row r="3487" spans="1:8" ht="13.8" x14ac:dyDescent="0.3">
      <c r="A3487" s="77">
        <v>5</v>
      </c>
      <c r="B3487" s="78">
        <v>26</v>
      </c>
      <c r="C3487" s="77">
        <v>11</v>
      </c>
      <c r="D3487" s="79">
        <v>756.06899999999996</v>
      </c>
      <c r="E3487" s="79">
        <v>3.7310226480148847</v>
      </c>
      <c r="F3487" s="79">
        <v>30.359313469493788</v>
      </c>
      <c r="G3487" s="80">
        <v>0.25</v>
      </c>
      <c r="H3487" s="79">
        <f>F3487*G3487*D3487*E3487*'Equation 4'!$D$6*3600*0.000001*0.000001</f>
        <v>0.77076817231669958</v>
      </c>
    </row>
    <row r="3488" spans="1:8" ht="13.8" x14ac:dyDescent="0.3">
      <c r="A3488" s="77">
        <v>5</v>
      </c>
      <c r="B3488" s="78">
        <v>26</v>
      </c>
      <c r="C3488" s="77">
        <v>12</v>
      </c>
      <c r="D3488" s="79">
        <v>955.13099999999997</v>
      </c>
      <c r="E3488" s="79">
        <v>3.7455147843787771</v>
      </c>
      <c r="F3488" s="79">
        <v>24.731072029810893</v>
      </c>
      <c r="G3488" s="80">
        <v>0.25</v>
      </c>
      <c r="H3488" s="79">
        <f>F3488*G3488*D3488*E3488*'Equation 4'!$D$6*3600*0.000001*0.000001</f>
        <v>0.79626918341524611</v>
      </c>
    </row>
    <row r="3489" spans="1:8" ht="13.8" x14ac:dyDescent="0.3">
      <c r="A3489" s="77">
        <v>5</v>
      </c>
      <c r="B3489" s="78">
        <v>26</v>
      </c>
      <c r="C3489" s="77">
        <v>13</v>
      </c>
      <c r="D3489" s="79">
        <v>1505.4960000000001</v>
      </c>
      <c r="E3489" s="79">
        <v>3.6768326042940815</v>
      </c>
      <c r="F3489" s="79">
        <v>25.244769810618642</v>
      </c>
      <c r="G3489" s="80">
        <v>0.25</v>
      </c>
      <c r="H3489" s="79">
        <f>F3489*G3489*D3489*E3489*'Equation 4'!$D$6*3600*0.000001*0.000001</f>
        <v>1.2576719895138284</v>
      </c>
    </row>
    <row r="3490" spans="1:8" ht="13.8" x14ac:dyDescent="0.3">
      <c r="A3490" s="77">
        <v>5</v>
      </c>
      <c r="B3490" s="78">
        <v>26</v>
      </c>
      <c r="C3490" s="77">
        <v>14</v>
      </c>
      <c r="D3490" s="79">
        <v>2163.404</v>
      </c>
      <c r="E3490" s="79">
        <v>3.7321548735281604</v>
      </c>
      <c r="F3490" s="79">
        <v>24.829514245155739</v>
      </c>
      <c r="G3490" s="80">
        <v>0.25</v>
      </c>
      <c r="H3490" s="79">
        <f>F3490*G3490*D3490*E3490*'Equation 4'!$D$6*3600*0.000001*0.000001</f>
        <v>1.8042969644601701</v>
      </c>
    </row>
    <row r="3491" spans="1:8" ht="13.8" x14ac:dyDescent="0.3">
      <c r="A3491" s="77">
        <v>5</v>
      </c>
      <c r="B3491" s="78">
        <v>26</v>
      </c>
      <c r="C3491" s="77">
        <v>15</v>
      </c>
      <c r="D3491" s="79">
        <v>2223.3739999999998</v>
      </c>
      <c r="E3491" s="79">
        <v>4.0289671132934304</v>
      </c>
      <c r="F3491" s="79">
        <v>22.796326807263135</v>
      </c>
      <c r="G3491" s="80">
        <v>0.25</v>
      </c>
      <c r="H3491" s="79">
        <f>F3491*G3491*D3491*E3491*'Equation 4'!$D$6*3600*0.000001*0.000001</f>
        <v>1.8378650922254252</v>
      </c>
    </row>
    <row r="3492" spans="1:8" ht="13.8" x14ac:dyDescent="0.3">
      <c r="A3492" s="77">
        <v>5</v>
      </c>
      <c r="B3492" s="78">
        <v>26</v>
      </c>
      <c r="C3492" s="77">
        <v>16</v>
      </c>
      <c r="D3492" s="79">
        <v>1704.5329999999999</v>
      </c>
      <c r="E3492" s="79">
        <v>5.1271141980650281</v>
      </c>
      <c r="F3492" s="79">
        <v>21.338550738170063</v>
      </c>
      <c r="G3492" s="80">
        <v>0.25</v>
      </c>
      <c r="H3492" s="79">
        <f>F3492*G3492*D3492*E3492*'Equation 4'!$D$6*3600*0.000001*0.000001</f>
        <v>1.6783627561656187</v>
      </c>
    </row>
    <row r="3493" spans="1:8" ht="13.8" x14ac:dyDescent="0.3">
      <c r="A3493" s="77">
        <v>5</v>
      </c>
      <c r="B3493" s="78">
        <v>26</v>
      </c>
      <c r="C3493" s="77">
        <v>17</v>
      </c>
      <c r="D3493" s="79">
        <v>701.59799999999996</v>
      </c>
      <c r="E3493" s="79">
        <v>7.1757104177913984</v>
      </c>
      <c r="F3493" s="79">
        <v>18.762321797324731</v>
      </c>
      <c r="G3493" s="80">
        <v>0.25</v>
      </c>
      <c r="H3493" s="79">
        <f>F3493*G3493*D3493*E3493*'Equation 4'!$D$6*3600*0.000001*0.000001</f>
        <v>0.85012411592618309</v>
      </c>
    </row>
    <row r="3494" spans="1:8" ht="13.8" x14ac:dyDescent="0.3">
      <c r="A3494" s="77">
        <v>5</v>
      </c>
      <c r="B3494" s="78">
        <v>26</v>
      </c>
      <c r="C3494" s="77">
        <v>18</v>
      </c>
      <c r="D3494" s="79">
        <v>316.66300000000001</v>
      </c>
      <c r="E3494" s="79">
        <v>7.8173093197084125</v>
      </c>
      <c r="F3494" s="79">
        <v>16.995138241156358</v>
      </c>
      <c r="G3494" s="80">
        <v>0.25</v>
      </c>
      <c r="H3494" s="79">
        <f>F3494*G3494*D3494*E3494*'Equation 4'!$D$6*3600*0.000001*0.000001</f>
        <v>0.37863593554629005</v>
      </c>
    </row>
    <row r="3495" spans="1:8" ht="13.8" x14ac:dyDescent="0.3">
      <c r="A3495" s="77">
        <v>5</v>
      </c>
      <c r="B3495" s="78">
        <v>26</v>
      </c>
      <c r="C3495" s="77">
        <v>19</v>
      </c>
      <c r="D3495" s="79">
        <v>247.369</v>
      </c>
      <c r="E3495" s="79">
        <v>7.087524603131901</v>
      </c>
      <c r="F3495" s="79">
        <v>19.030225982535807</v>
      </c>
      <c r="G3495" s="80">
        <v>0.25</v>
      </c>
      <c r="H3495" s="79">
        <f>F3495*G3495*D3495*E3495*'Equation 4'!$D$6*3600*0.000001*0.000001</f>
        <v>0.30027993132540359</v>
      </c>
    </row>
    <row r="3496" spans="1:8" ht="13.8" x14ac:dyDescent="0.3">
      <c r="A3496" s="77">
        <v>5</v>
      </c>
      <c r="B3496" s="78">
        <v>26</v>
      </c>
      <c r="C3496" s="77">
        <v>20</v>
      </c>
      <c r="D3496" s="79">
        <v>230.386</v>
      </c>
      <c r="E3496" s="79">
        <v>6.6576431265125651</v>
      </c>
      <c r="F3496" s="79">
        <v>17.343536673661088</v>
      </c>
      <c r="G3496" s="80">
        <v>0.25</v>
      </c>
      <c r="H3496" s="79">
        <f>F3496*G3496*D3496*E3496*'Equation 4'!$D$6*3600*0.000001*0.000001</f>
        <v>0.23941798351838994</v>
      </c>
    </row>
    <row r="3497" spans="1:8" ht="13.8" x14ac:dyDescent="0.3">
      <c r="A3497" s="77">
        <v>5</v>
      </c>
      <c r="B3497" s="78">
        <v>26</v>
      </c>
      <c r="C3497" s="77">
        <v>21</v>
      </c>
      <c r="D3497" s="79">
        <v>211.17699999999999</v>
      </c>
      <c r="E3497" s="79">
        <v>5.9375284420371415</v>
      </c>
      <c r="F3497" s="79">
        <v>14.578524566045367</v>
      </c>
      <c r="G3497" s="80">
        <v>0.25</v>
      </c>
      <c r="H3497" s="79">
        <f>F3497*G3497*D3497*E3497*'Equation 4'!$D$6*3600*0.000001*0.000001</f>
        <v>0.16451609840200243</v>
      </c>
    </row>
    <row r="3498" spans="1:8" ht="13.8" x14ac:dyDescent="0.3">
      <c r="A3498" s="77">
        <v>5</v>
      </c>
      <c r="B3498" s="78">
        <v>26</v>
      </c>
      <c r="C3498" s="77">
        <v>22</v>
      </c>
      <c r="D3498" s="79">
        <v>201.864</v>
      </c>
      <c r="E3498" s="79">
        <v>5.6644735854269816</v>
      </c>
      <c r="F3498" s="79">
        <v>9.9595696053688378</v>
      </c>
      <c r="G3498" s="80">
        <v>0.25</v>
      </c>
      <c r="H3498" s="79">
        <f>F3498*G3498*D3498*E3498*'Equation 4'!$D$6*3600*0.000001*0.000001</f>
        <v>0.10249472421443573</v>
      </c>
    </row>
    <row r="3499" spans="1:8" ht="13.8" x14ac:dyDescent="0.3">
      <c r="A3499" s="77">
        <v>5</v>
      </c>
      <c r="B3499" s="78">
        <v>26</v>
      </c>
      <c r="C3499" s="77">
        <v>23</v>
      </c>
      <c r="D3499" s="79">
        <v>197.34800000000001</v>
      </c>
      <c r="E3499" s="79">
        <v>5.3018430757614849</v>
      </c>
      <c r="F3499" s="79">
        <v>3.0590890755946845</v>
      </c>
      <c r="G3499" s="80">
        <v>0.25</v>
      </c>
      <c r="H3499" s="79">
        <f>F3499*G3499*D3499*E3499*'Equation 4'!$D$6*3600*0.000001*0.000001</f>
        <v>2.8806747857787633E-2</v>
      </c>
    </row>
    <row r="3500" spans="1:8" ht="13.8" x14ac:dyDescent="0.3">
      <c r="A3500" s="77">
        <v>5</v>
      </c>
      <c r="B3500" s="78">
        <v>26</v>
      </c>
      <c r="C3500" s="77">
        <v>24</v>
      </c>
      <c r="D3500" s="79">
        <v>211.733</v>
      </c>
      <c r="E3500" s="79">
        <v>4.9864097304573765</v>
      </c>
      <c r="F3500" s="79">
        <v>-0.7035603515040707</v>
      </c>
      <c r="G3500" s="80">
        <v>0.25</v>
      </c>
      <c r="H3500" s="79">
        <f>F3500*G3500*D3500*E3500*'Equation 4'!$D$6*3600*0.000001*0.000001</f>
        <v>-6.6852919674400216E-3</v>
      </c>
    </row>
    <row r="3501" spans="1:8" ht="13.8" x14ac:dyDescent="0.3">
      <c r="A3501" s="77">
        <v>5</v>
      </c>
      <c r="B3501" s="78">
        <v>26</v>
      </c>
      <c r="C3501" s="77">
        <v>1</v>
      </c>
      <c r="D3501" s="79">
        <v>219.64400000000001</v>
      </c>
      <c r="E3501" s="79">
        <v>4.7488475444048532</v>
      </c>
      <c r="F3501" s="79">
        <v>-0.60022471575022074</v>
      </c>
      <c r="G3501" s="80">
        <v>0.25</v>
      </c>
      <c r="H3501" s="79">
        <f>F3501*G3501*D3501*E3501*'Equation 4'!$D$6*3600*0.000001*0.000001</f>
        <v>-5.6346112179748312E-3</v>
      </c>
    </row>
    <row r="3502" spans="1:8" ht="13.8" x14ac:dyDescent="0.3">
      <c r="A3502" s="77">
        <v>5</v>
      </c>
      <c r="B3502" s="78">
        <v>26</v>
      </c>
      <c r="C3502" s="77">
        <v>2</v>
      </c>
      <c r="D3502" s="79">
        <v>222.131</v>
      </c>
      <c r="E3502" s="79">
        <v>4.6581043354566463</v>
      </c>
      <c r="F3502" s="79">
        <v>-0.55797092421903249</v>
      </c>
      <c r="G3502" s="80">
        <v>0.25</v>
      </c>
      <c r="H3502" s="79">
        <f>F3502*G3502*D3502*E3502*'Equation 4'!$D$6*3600*0.000001*0.000001</f>
        <v>-5.1960397120795181E-3</v>
      </c>
    </row>
    <row r="3503" spans="1:8" ht="13.8" x14ac:dyDescent="0.3">
      <c r="A3503" s="77">
        <v>5</v>
      </c>
      <c r="B3503" s="78">
        <v>26</v>
      </c>
      <c r="C3503" s="77">
        <v>3</v>
      </c>
      <c r="D3503" s="79">
        <v>231.57599999999999</v>
      </c>
      <c r="E3503" s="79">
        <v>4.5312396758503075</v>
      </c>
      <c r="F3503" s="79">
        <v>-0.49606055363464341</v>
      </c>
      <c r="G3503" s="80">
        <v>0.25</v>
      </c>
      <c r="H3503" s="79">
        <f>F3503*G3503*D3503*E3503*'Equation 4'!$D$6*3600*0.000001*0.000001</f>
        <v>-4.6847647320806853E-3</v>
      </c>
    </row>
    <row r="3504" spans="1:8" ht="13.8" x14ac:dyDescent="0.3">
      <c r="A3504" s="77">
        <v>5</v>
      </c>
      <c r="B3504" s="78">
        <v>26</v>
      </c>
      <c r="C3504" s="77">
        <v>4</v>
      </c>
      <c r="D3504" s="79">
        <v>204.99</v>
      </c>
      <c r="E3504" s="79">
        <v>4.3256038884761514</v>
      </c>
      <c r="F3504" s="79">
        <v>-0.38799583962675399</v>
      </c>
      <c r="G3504" s="80">
        <v>0.25</v>
      </c>
      <c r="H3504" s="79">
        <f>F3504*G3504*D3504*E3504*'Equation 4'!$D$6*3600*0.000001*0.000001</f>
        <v>-3.096342548282659E-3</v>
      </c>
    </row>
    <row r="3505" spans="1:8" ht="13.8" x14ac:dyDescent="0.3">
      <c r="A3505" s="77">
        <v>5</v>
      </c>
      <c r="B3505" s="78">
        <v>26</v>
      </c>
      <c r="C3505" s="77">
        <v>5</v>
      </c>
      <c r="D3505" s="79">
        <v>202.54499999999999</v>
      </c>
      <c r="E3505" s="79">
        <v>4.4400478601024114</v>
      </c>
      <c r="F3505" s="79">
        <v>4.1903422322860076</v>
      </c>
      <c r="G3505" s="80">
        <v>0.25</v>
      </c>
      <c r="H3505" s="79">
        <f>F3505*G3505*D3505*E3505*'Equation 4'!$D$6*3600*0.000001*0.000001</f>
        <v>3.3915730966814828E-2</v>
      </c>
    </row>
    <row r="3506" spans="1:8" ht="13.8" x14ac:dyDescent="0.3">
      <c r="A3506" s="77">
        <v>5</v>
      </c>
      <c r="B3506" s="78">
        <v>27</v>
      </c>
      <c r="C3506" s="77">
        <v>6</v>
      </c>
      <c r="D3506" s="79">
        <v>212.714</v>
      </c>
      <c r="E3506" s="79">
        <v>4.5797354727101869</v>
      </c>
      <c r="F3506" s="79">
        <v>8.4762648846643707</v>
      </c>
      <c r="G3506" s="80">
        <v>0.25</v>
      </c>
      <c r="H3506" s="79">
        <f>F3506*G3506*D3506*E3506*'Equation 4'!$D$6*3600*0.000001*0.000001</f>
        <v>7.431620046920169E-2</v>
      </c>
    </row>
    <row r="3507" spans="1:8" ht="13.8" x14ac:dyDescent="0.3">
      <c r="A3507" s="77">
        <v>5</v>
      </c>
      <c r="B3507" s="78">
        <v>27</v>
      </c>
      <c r="C3507" s="77">
        <v>7</v>
      </c>
      <c r="D3507" s="79">
        <v>244.98400000000001</v>
      </c>
      <c r="E3507" s="79">
        <v>4.5795905930552356</v>
      </c>
      <c r="F3507" s="79">
        <v>12.974961212784446</v>
      </c>
      <c r="G3507" s="80">
        <v>0.25</v>
      </c>
      <c r="H3507" s="79">
        <f>F3507*G3507*D3507*E3507*'Equation 4'!$D$6*3600*0.000001*0.000001</f>
        <v>0.13101256626380448</v>
      </c>
    </row>
    <row r="3508" spans="1:8" ht="13.8" x14ac:dyDescent="0.3">
      <c r="A3508" s="77">
        <v>5</v>
      </c>
      <c r="B3508" s="78">
        <v>27</v>
      </c>
      <c r="C3508" s="77">
        <v>8</v>
      </c>
      <c r="D3508" s="79">
        <v>307.14100000000002</v>
      </c>
      <c r="E3508" s="79">
        <v>4.5846135060656961</v>
      </c>
      <c r="F3508" s="79">
        <v>19.697830101314864</v>
      </c>
      <c r="G3508" s="80">
        <v>0.25</v>
      </c>
      <c r="H3508" s="79">
        <f>F3508*G3508*D3508*E3508*'Equation 4'!$D$6*3600*0.000001*0.000001</f>
        <v>0.24963266898457637</v>
      </c>
    </row>
    <row r="3509" spans="1:8" ht="13.8" x14ac:dyDescent="0.3">
      <c r="A3509" s="77">
        <v>5</v>
      </c>
      <c r="B3509" s="78">
        <v>27</v>
      </c>
      <c r="C3509" s="77">
        <v>9</v>
      </c>
      <c r="D3509" s="79">
        <v>426.48200000000003</v>
      </c>
      <c r="E3509" s="79">
        <v>4.4680172336283572</v>
      </c>
      <c r="F3509" s="79">
        <v>27.200131683871309</v>
      </c>
      <c r="G3509" s="80">
        <v>0.25</v>
      </c>
      <c r="H3509" s="79">
        <f>F3509*G3509*D3509*E3509*'Equation 4'!$D$6*3600*0.000001*0.000001</f>
        <v>0.46647573939057702</v>
      </c>
    </row>
    <row r="3510" spans="1:8" ht="13.8" x14ac:dyDescent="0.3">
      <c r="A3510" s="77">
        <v>5</v>
      </c>
      <c r="B3510" s="78">
        <v>27</v>
      </c>
      <c r="C3510" s="77">
        <v>10</v>
      </c>
      <c r="D3510" s="79">
        <v>560.78700000000003</v>
      </c>
      <c r="E3510" s="79">
        <v>4.4149592297098286</v>
      </c>
      <c r="F3510" s="79">
        <v>32.226378028998191</v>
      </c>
      <c r="G3510" s="80">
        <v>0.25</v>
      </c>
      <c r="H3510" s="79">
        <f>F3510*G3510*D3510*E3510*'Equation 4'!$D$6*3600*0.000001*0.000001</f>
        <v>0.71808960750286721</v>
      </c>
    </row>
    <row r="3511" spans="1:8" ht="13.8" x14ac:dyDescent="0.3">
      <c r="A3511" s="77">
        <v>5</v>
      </c>
      <c r="B3511" s="78">
        <v>27</v>
      </c>
      <c r="C3511" s="77">
        <v>11</v>
      </c>
      <c r="D3511" s="79">
        <v>710.21400000000006</v>
      </c>
      <c r="E3511" s="79">
        <v>4.5429643406040512</v>
      </c>
      <c r="F3511" s="79">
        <v>24.438411550499502</v>
      </c>
      <c r="G3511" s="80">
        <v>0.25</v>
      </c>
      <c r="H3511" s="79">
        <f>F3511*G3511*D3511*E3511*'Equation 4'!$D$6*3600*0.000001*0.000001</f>
        <v>0.70964972782821922</v>
      </c>
    </row>
    <row r="3512" spans="1:8" ht="13.8" x14ac:dyDescent="0.3">
      <c r="A3512" s="77">
        <v>5</v>
      </c>
      <c r="B3512" s="78">
        <v>27</v>
      </c>
      <c r="C3512" s="77">
        <v>12</v>
      </c>
      <c r="D3512" s="79">
        <v>830.327</v>
      </c>
      <c r="E3512" s="79">
        <v>4.8297088939189701</v>
      </c>
      <c r="F3512" s="79">
        <v>18.557684158994665</v>
      </c>
      <c r="G3512" s="80">
        <v>0.25</v>
      </c>
      <c r="H3512" s="79">
        <f>F3512*G3512*D3512*E3512*'Equation 4'!$D$6*3600*0.000001*0.000001</f>
        <v>0.66978652121087312</v>
      </c>
    </row>
    <row r="3513" spans="1:8" ht="13.8" x14ac:dyDescent="0.3">
      <c r="A3513" s="77">
        <v>5</v>
      </c>
      <c r="B3513" s="78">
        <v>27</v>
      </c>
      <c r="C3513" s="77">
        <v>13</v>
      </c>
      <c r="D3513" s="79">
        <v>992.96299999999997</v>
      </c>
      <c r="E3513" s="79">
        <v>5.1630515201768032</v>
      </c>
      <c r="F3513" s="79">
        <v>17.180752357254942</v>
      </c>
      <c r="G3513" s="80">
        <v>0.25</v>
      </c>
      <c r="H3513" s="79">
        <f>F3513*G3513*D3513*E3513*'Equation 4'!$D$6*3600*0.000001*0.000001</f>
        <v>0.79272802547838594</v>
      </c>
    </row>
    <row r="3514" spans="1:8" ht="13.8" x14ac:dyDescent="0.3">
      <c r="A3514" s="77">
        <v>5</v>
      </c>
      <c r="B3514" s="78">
        <v>27</v>
      </c>
      <c r="C3514" s="77">
        <v>14</v>
      </c>
      <c r="D3514" s="79">
        <v>1236.183</v>
      </c>
      <c r="E3514" s="79">
        <v>5.3617804878603526</v>
      </c>
      <c r="F3514" s="79">
        <v>16.441326421969617</v>
      </c>
      <c r="G3514" s="80">
        <v>0.25</v>
      </c>
      <c r="H3514" s="79">
        <f>F3514*G3514*D3514*E3514*'Equation 4'!$D$6*3600*0.000001*0.000001</f>
        <v>0.98077899928767043</v>
      </c>
    </row>
    <row r="3515" spans="1:8" ht="13.8" x14ac:dyDescent="0.3">
      <c r="A3515" s="77">
        <v>5</v>
      </c>
      <c r="B3515" s="78">
        <v>27</v>
      </c>
      <c r="C3515" s="77">
        <v>15</v>
      </c>
      <c r="D3515" s="79">
        <v>1314.001</v>
      </c>
      <c r="E3515" s="79">
        <v>5.79623748650795</v>
      </c>
      <c r="F3515" s="79">
        <v>15.001399048554621</v>
      </c>
      <c r="G3515" s="80">
        <v>0.25</v>
      </c>
      <c r="H3515" s="79">
        <f>F3515*G3515*D3515*E3515*'Equation 4'!$D$6*3600*0.000001*0.000001</f>
        <v>1.0282912499049457</v>
      </c>
    </row>
    <row r="3516" spans="1:8" ht="13.8" x14ac:dyDescent="0.3">
      <c r="A3516" s="77">
        <v>5</v>
      </c>
      <c r="B3516" s="78">
        <v>27</v>
      </c>
      <c r="C3516" s="77">
        <v>16</v>
      </c>
      <c r="D3516" s="79">
        <v>853.12300000000005</v>
      </c>
      <c r="E3516" s="79">
        <v>6.7414778795157364</v>
      </c>
      <c r="F3516" s="79">
        <v>15.565524763531315</v>
      </c>
      <c r="G3516" s="80">
        <v>0.25</v>
      </c>
      <c r="H3516" s="79">
        <f>F3516*G3516*D3516*E3516*'Equation 4'!$D$6*3600*0.000001*0.000001</f>
        <v>0.80569940065557888</v>
      </c>
    </row>
    <row r="3517" spans="1:8" ht="13.8" x14ac:dyDescent="0.3">
      <c r="A3517" s="77">
        <v>5</v>
      </c>
      <c r="B3517" s="78">
        <v>27</v>
      </c>
      <c r="C3517" s="77">
        <v>17</v>
      </c>
      <c r="D3517" s="79">
        <v>492.42200000000003</v>
      </c>
      <c r="E3517" s="79">
        <v>7.6952525624569335</v>
      </c>
      <c r="F3517" s="79">
        <v>17.308626950064863</v>
      </c>
      <c r="G3517" s="80">
        <v>0.25</v>
      </c>
      <c r="H3517" s="79">
        <f>F3517*G3517*D3517*E3517*'Equation 4'!$D$6*3600*0.000001*0.000001</f>
        <v>0.59029003686522341</v>
      </c>
    </row>
    <row r="3518" spans="1:8" ht="13.8" x14ac:dyDescent="0.3">
      <c r="A3518" s="77">
        <v>5</v>
      </c>
      <c r="B3518" s="78">
        <v>27</v>
      </c>
      <c r="C3518" s="77">
        <v>18</v>
      </c>
      <c r="D3518" s="79">
        <v>268.14600000000002</v>
      </c>
      <c r="E3518" s="79">
        <v>7.4978069460342862</v>
      </c>
      <c r="F3518" s="79">
        <v>17.837352885843899</v>
      </c>
      <c r="G3518" s="80">
        <v>0.25</v>
      </c>
      <c r="H3518" s="79">
        <f>F3518*G3518*D3518*E3518*'Equation 4'!$D$6*3600*0.000001*0.000001</f>
        <v>0.32275909613089782</v>
      </c>
    </row>
    <row r="3519" spans="1:8" ht="13.8" x14ac:dyDescent="0.3">
      <c r="A3519" s="77">
        <v>5</v>
      </c>
      <c r="B3519" s="78">
        <v>27</v>
      </c>
      <c r="C3519" s="77">
        <v>19</v>
      </c>
      <c r="D3519" s="79">
        <v>236.21</v>
      </c>
      <c r="E3519" s="79">
        <v>6.5088620357171507</v>
      </c>
      <c r="F3519" s="79">
        <v>20.968280521563099</v>
      </c>
      <c r="G3519" s="80">
        <v>0.25</v>
      </c>
      <c r="H3519" s="79">
        <f>F3519*G3519*D3519*E3519*'Equation 4'!$D$6*3600*0.000001*0.000001</f>
        <v>0.29014071259635921</v>
      </c>
    </row>
    <row r="3520" spans="1:8" ht="13.8" x14ac:dyDescent="0.3">
      <c r="A3520" s="77">
        <v>5</v>
      </c>
      <c r="B3520" s="78">
        <v>27</v>
      </c>
      <c r="C3520" s="77">
        <v>20</v>
      </c>
      <c r="D3520" s="79">
        <v>233.87</v>
      </c>
      <c r="E3520" s="79">
        <v>6.3427782556226884</v>
      </c>
      <c r="F3520" s="79">
        <v>18.341964124365429</v>
      </c>
      <c r="G3520" s="80">
        <v>0.25</v>
      </c>
      <c r="H3520" s="79">
        <f>F3520*G3520*D3520*E3520*'Equation 4'!$D$6*3600*0.000001*0.000001</f>
        <v>0.24487384097237752</v>
      </c>
    </row>
    <row r="3521" spans="1:8" ht="13.8" x14ac:dyDescent="0.3">
      <c r="A3521" s="77">
        <v>5</v>
      </c>
      <c r="B3521" s="78">
        <v>27</v>
      </c>
      <c r="C3521" s="77">
        <v>21</v>
      </c>
      <c r="D3521" s="79">
        <v>225.024</v>
      </c>
      <c r="E3521" s="79">
        <v>5.8842884021774458</v>
      </c>
      <c r="F3521" s="79">
        <v>14.735484103444076</v>
      </c>
      <c r="G3521" s="80">
        <v>0.25</v>
      </c>
      <c r="H3521" s="79">
        <f>F3521*G3521*D3521*E3521*'Equation 4'!$D$6*3600*0.000001*0.000001</f>
        <v>0.1756021012690448</v>
      </c>
    </row>
    <row r="3522" spans="1:8" ht="13.8" x14ac:dyDescent="0.3">
      <c r="A3522" s="77">
        <v>5</v>
      </c>
      <c r="B3522" s="78">
        <v>27</v>
      </c>
      <c r="C3522" s="77">
        <v>22</v>
      </c>
      <c r="D3522" s="79">
        <v>193.11699999999999</v>
      </c>
      <c r="E3522" s="79">
        <v>5.0706220525690924</v>
      </c>
      <c r="F3522" s="79">
        <v>11.45031719718909</v>
      </c>
      <c r="G3522" s="80">
        <v>0.25</v>
      </c>
      <c r="H3522" s="79">
        <f>F3522*G3522*D3522*E3522*'Equation 4'!$D$6*3600*0.000001*0.000001</f>
        <v>0.10091175847728109</v>
      </c>
    </row>
    <row r="3523" spans="1:8" ht="13.8" x14ac:dyDescent="0.3">
      <c r="A3523" s="77">
        <v>5</v>
      </c>
      <c r="B3523" s="78">
        <v>27</v>
      </c>
      <c r="C3523" s="77">
        <v>23</v>
      </c>
      <c r="D3523" s="79">
        <v>203.97399999999999</v>
      </c>
      <c r="E3523" s="79">
        <v>5.0968124352383226</v>
      </c>
      <c r="F3523" s="79">
        <v>3.2935462321297271</v>
      </c>
      <c r="G3523" s="80">
        <v>0.25</v>
      </c>
      <c r="H3523" s="79">
        <f>F3523*G3523*D3523*E3523*'Equation 4'!$D$6*3600*0.000001*0.000001</f>
        <v>3.0816246390172521E-2</v>
      </c>
    </row>
    <row r="3524" spans="1:8" ht="13.8" x14ac:dyDescent="0.3">
      <c r="A3524" s="77">
        <v>5</v>
      </c>
      <c r="B3524" s="78">
        <v>27</v>
      </c>
      <c r="C3524" s="77">
        <v>24</v>
      </c>
      <c r="D3524" s="79">
        <v>228.05600000000001</v>
      </c>
      <c r="E3524" s="79">
        <v>5.1494568645634855</v>
      </c>
      <c r="F3524" s="79">
        <v>-0.76896562636632693</v>
      </c>
      <c r="G3524" s="80">
        <v>0.25</v>
      </c>
      <c r="H3524" s="79">
        <f>F3524*G3524*D3524*E3524*'Equation 4'!$D$6*3600*0.000001*0.000001</f>
        <v>-8.127413640105715E-3</v>
      </c>
    </row>
    <row r="3525" spans="1:8" ht="13.8" x14ac:dyDescent="0.3">
      <c r="A3525" s="77">
        <v>5</v>
      </c>
      <c r="B3525" s="78">
        <v>27</v>
      </c>
      <c r="C3525" s="77">
        <v>1</v>
      </c>
      <c r="D3525" s="79">
        <v>216.42099999999999</v>
      </c>
      <c r="E3525" s="79">
        <v>4.8913167961194253</v>
      </c>
      <c r="F3525" s="79">
        <v>-0.66340129626713029</v>
      </c>
      <c r="G3525" s="80">
        <v>0.25</v>
      </c>
      <c r="H3525" s="79">
        <f>F3525*G3525*D3525*E3525*'Equation 4'!$D$6*3600*0.000001*0.000001</f>
        <v>-6.3203920238961544E-3</v>
      </c>
    </row>
    <row r="3526" spans="1:8" ht="13.8" x14ac:dyDescent="0.3">
      <c r="A3526" s="77">
        <v>5</v>
      </c>
      <c r="B3526" s="78">
        <v>27</v>
      </c>
      <c r="C3526" s="77">
        <v>2</v>
      </c>
      <c r="D3526" s="79">
        <v>215.91</v>
      </c>
      <c r="E3526" s="79">
        <v>4.9043770246586877</v>
      </c>
      <c r="F3526" s="79">
        <v>-0.66900906541769523</v>
      </c>
      <c r="G3526" s="80">
        <v>0.25</v>
      </c>
      <c r="H3526" s="79">
        <f>F3526*G3526*D3526*E3526*'Equation 4'!$D$6*3600*0.000001*0.000001</f>
        <v>-6.375747639942691E-3</v>
      </c>
    </row>
    <row r="3527" spans="1:8" ht="13.8" x14ac:dyDescent="0.3">
      <c r="A3527" s="77">
        <v>5</v>
      </c>
      <c r="B3527" s="78">
        <v>27</v>
      </c>
      <c r="C3527" s="77">
        <v>3</v>
      </c>
      <c r="D3527" s="79">
        <v>206.90899999999999</v>
      </c>
      <c r="E3527" s="79">
        <v>4.7394735994622863</v>
      </c>
      <c r="F3527" s="79">
        <v>-0.5959347576148426</v>
      </c>
      <c r="G3527" s="80">
        <v>0.25</v>
      </c>
      <c r="H3527" s="79">
        <f>F3527*G3527*D3527*E3527*'Equation 4'!$D$6*3600*0.000001*0.000001</f>
        <v>-5.2595757679221693E-3</v>
      </c>
    </row>
    <row r="3528" spans="1:8" ht="13.8" x14ac:dyDescent="0.3">
      <c r="A3528" s="77">
        <v>5</v>
      </c>
      <c r="B3528" s="78">
        <v>27</v>
      </c>
      <c r="C3528" s="77">
        <v>4</v>
      </c>
      <c r="D3528" s="79">
        <v>209.76300000000001</v>
      </c>
      <c r="E3528" s="79">
        <v>4.7078178596882863</v>
      </c>
      <c r="F3528" s="79">
        <v>-0.58132134328021534</v>
      </c>
      <c r="G3528" s="80">
        <v>0.25</v>
      </c>
      <c r="H3528" s="79">
        <f>F3528*G3528*D3528*E3528*'Equation 4'!$D$6*3600*0.000001*0.000001</f>
        <v>-5.1666294555732743E-3</v>
      </c>
    </row>
    <row r="3529" spans="1:8" ht="13.8" x14ac:dyDescent="0.3">
      <c r="A3529" s="77">
        <v>5</v>
      </c>
      <c r="B3529" s="78">
        <v>27</v>
      </c>
      <c r="C3529" s="77">
        <v>5</v>
      </c>
      <c r="D3529" s="79">
        <v>181.14599999999999</v>
      </c>
      <c r="E3529" s="79">
        <v>4.5760299387132513</v>
      </c>
      <c r="F3529" s="79">
        <v>3.9835303854089208</v>
      </c>
      <c r="G3529" s="80">
        <v>0.25</v>
      </c>
      <c r="H3529" s="79">
        <f>F3529*G3529*D3529*E3529*'Equation 4'!$D$6*3600*0.000001*0.000001</f>
        <v>2.9718593346662301E-2</v>
      </c>
    </row>
    <row r="3530" spans="1:8" ht="13.8" x14ac:dyDescent="0.3">
      <c r="A3530" s="77">
        <v>5</v>
      </c>
      <c r="B3530" s="78">
        <v>28</v>
      </c>
      <c r="C3530" s="77">
        <v>6</v>
      </c>
      <c r="D3530" s="79">
        <v>201.827</v>
      </c>
      <c r="E3530" s="79">
        <v>4.162021744296875</v>
      </c>
      <c r="F3530" s="79">
        <v>9.6048985646495808</v>
      </c>
      <c r="G3530" s="80">
        <v>0.25</v>
      </c>
      <c r="H3530" s="79">
        <f>F3530*G3530*D3530*E3530*'Equation 4'!$D$6*3600*0.000001*0.000001</f>
        <v>7.2613756044880989E-2</v>
      </c>
    </row>
    <row r="3531" spans="1:8" ht="13.8" x14ac:dyDescent="0.3">
      <c r="A3531" s="77">
        <v>5</v>
      </c>
      <c r="B3531" s="78">
        <v>28</v>
      </c>
      <c r="C3531" s="77">
        <v>7</v>
      </c>
      <c r="D3531" s="79">
        <v>236.554</v>
      </c>
      <c r="E3531" s="79">
        <v>3.7779577816592922</v>
      </c>
      <c r="F3531" s="79">
        <v>16.315671091272584</v>
      </c>
      <c r="G3531" s="80">
        <v>0.25</v>
      </c>
      <c r="H3531" s="79">
        <f>F3531*G3531*D3531*E3531*'Equation 4'!$D$6*3600*0.000001*0.000001</f>
        <v>0.13123051940223418</v>
      </c>
    </row>
    <row r="3532" spans="1:8" ht="13.8" x14ac:dyDescent="0.3">
      <c r="A3532" s="77">
        <v>5</v>
      </c>
      <c r="B3532" s="78">
        <v>28</v>
      </c>
      <c r="C3532" s="77">
        <v>8</v>
      </c>
      <c r="D3532" s="79">
        <v>292.68799999999999</v>
      </c>
      <c r="E3532" s="79">
        <v>3.3691044804220605</v>
      </c>
      <c r="F3532" s="79">
        <v>27.803519736802834</v>
      </c>
      <c r="G3532" s="80">
        <v>0.25</v>
      </c>
      <c r="H3532" s="79">
        <f>F3532*G3532*D3532*E3532*'Equation 4'!$D$6*3600*0.000001*0.000001</f>
        <v>0.24675256953164063</v>
      </c>
    </row>
    <row r="3533" spans="1:8" ht="13.8" x14ac:dyDescent="0.3">
      <c r="A3533" s="77">
        <v>5</v>
      </c>
      <c r="B3533" s="78">
        <v>28</v>
      </c>
      <c r="C3533" s="77">
        <v>9</v>
      </c>
      <c r="D3533" s="79">
        <v>368.14699999999999</v>
      </c>
      <c r="E3533" s="79">
        <v>3.3637841785703197</v>
      </c>
      <c r="F3533" s="79">
        <v>37.038206573026606</v>
      </c>
      <c r="G3533" s="80">
        <v>0.25</v>
      </c>
      <c r="H3533" s="79">
        <f>F3533*G3533*D3533*E3533*'Equation 4'!$D$6*3600*0.000001*0.000001</f>
        <v>0.41280205282958393</v>
      </c>
    </row>
    <row r="3534" spans="1:8" ht="13.8" x14ac:dyDescent="0.3">
      <c r="A3534" s="77">
        <v>5</v>
      </c>
      <c r="B3534" s="78">
        <v>28</v>
      </c>
      <c r="C3534" s="77">
        <v>10</v>
      </c>
      <c r="D3534" s="79">
        <v>492.399</v>
      </c>
      <c r="E3534" s="79">
        <v>3.2802958708019005</v>
      </c>
      <c r="F3534" s="79">
        <v>44.331455311651737</v>
      </c>
      <c r="G3534" s="80">
        <v>0.25</v>
      </c>
      <c r="H3534" s="79">
        <f>F3534*G3534*D3534*E3534*'Equation 4'!$D$6*3600*0.000001*0.000001</f>
        <v>0.64444324751922466</v>
      </c>
    </row>
    <row r="3535" spans="1:8" ht="13.8" x14ac:dyDescent="0.3">
      <c r="A3535" s="77">
        <v>5</v>
      </c>
      <c r="B3535" s="78">
        <v>28</v>
      </c>
      <c r="C3535" s="77">
        <v>11</v>
      </c>
      <c r="D3535" s="79">
        <v>615.125</v>
      </c>
      <c r="E3535" s="79">
        <v>2.9880645910020083</v>
      </c>
      <c r="F3535" s="79">
        <v>38.596457650843035</v>
      </c>
      <c r="G3535" s="80">
        <v>0.25</v>
      </c>
      <c r="H3535" s="79">
        <f>F3535*G3535*D3535*E3535*'Equation 4'!$D$6*3600*0.000001*0.000001</f>
        <v>0.63847414603782038</v>
      </c>
    </row>
    <row r="3536" spans="1:8" ht="13.8" x14ac:dyDescent="0.3">
      <c r="A3536" s="77">
        <v>5</v>
      </c>
      <c r="B3536" s="78">
        <v>28</v>
      </c>
      <c r="C3536" s="77">
        <v>12</v>
      </c>
      <c r="D3536" s="79">
        <v>1050.703</v>
      </c>
      <c r="E3536" s="79">
        <v>2.5982526820923328</v>
      </c>
      <c r="F3536" s="79">
        <v>36.873869156584412</v>
      </c>
      <c r="G3536" s="80">
        <v>0.25</v>
      </c>
      <c r="H3536" s="79">
        <f>F3536*G3536*D3536*E3536*'Equation 4'!$D$6*3600*0.000001*0.000001</f>
        <v>0.90598827303423901</v>
      </c>
    </row>
    <row r="3537" spans="1:8" ht="13.8" x14ac:dyDescent="0.3">
      <c r="A3537" s="77">
        <v>5</v>
      </c>
      <c r="B3537" s="78">
        <v>28</v>
      </c>
      <c r="C3537" s="77">
        <v>13</v>
      </c>
      <c r="D3537" s="79">
        <v>2122.7530000000002</v>
      </c>
      <c r="E3537" s="79">
        <v>2.4998249938745714</v>
      </c>
      <c r="F3537" s="79">
        <v>38.434769895254064</v>
      </c>
      <c r="G3537" s="80">
        <v>0.25</v>
      </c>
      <c r="H3537" s="79">
        <f>F3537*G3537*D3537*E3537*'Equation 4'!$D$6*3600*0.000001*0.000001</f>
        <v>1.8355907648911471</v>
      </c>
    </row>
    <row r="3538" spans="1:8" ht="13.8" x14ac:dyDescent="0.3">
      <c r="A3538" s="77">
        <v>5</v>
      </c>
      <c r="B3538" s="78">
        <v>28</v>
      </c>
      <c r="C3538" s="77">
        <v>14</v>
      </c>
      <c r="D3538" s="79">
        <v>2462.0970000000002</v>
      </c>
      <c r="E3538" s="79">
        <v>2.947325906648262</v>
      </c>
      <c r="F3538" s="79">
        <v>32.178648756532219</v>
      </c>
      <c r="G3538" s="80">
        <v>0.25</v>
      </c>
      <c r="H3538" s="79">
        <f>F3538*G3538*D3538*E3538*'Equation 4'!$D$6*3600*0.000001*0.000001</f>
        <v>2.1015689013150487</v>
      </c>
    </row>
    <row r="3539" spans="1:8" ht="13.8" x14ac:dyDescent="0.3">
      <c r="A3539" s="77">
        <v>5</v>
      </c>
      <c r="B3539" s="78">
        <v>28</v>
      </c>
      <c r="C3539" s="77">
        <v>15</v>
      </c>
      <c r="D3539" s="79">
        <v>2430.5549999999998</v>
      </c>
      <c r="E3539" s="79">
        <v>3.3862358157694805</v>
      </c>
      <c r="F3539" s="79">
        <v>27.648848866282595</v>
      </c>
      <c r="G3539" s="80">
        <v>0.25</v>
      </c>
      <c r="H3539" s="79">
        <f>F3539*G3539*D3539*E3539*'Equation 4'!$D$6*3600*0.000001*0.000001</f>
        <v>2.04805783209309</v>
      </c>
    </row>
    <row r="3540" spans="1:8" ht="13.8" x14ac:dyDescent="0.3">
      <c r="A3540" s="77">
        <v>5</v>
      </c>
      <c r="B3540" s="78">
        <v>28</v>
      </c>
      <c r="C3540" s="77">
        <v>16</v>
      </c>
      <c r="D3540" s="79">
        <v>2329.3440000000001</v>
      </c>
      <c r="E3540" s="79">
        <v>3.9551173181082757</v>
      </c>
      <c r="F3540" s="79">
        <v>28.482269226618545</v>
      </c>
      <c r="G3540" s="80">
        <v>0.25</v>
      </c>
      <c r="H3540" s="79">
        <f>F3540*G3540*D3540*E3540*'Equation 4'!$D$6*3600*0.000001*0.000001</f>
        <v>2.3616204305044324</v>
      </c>
    </row>
    <row r="3541" spans="1:8" ht="13.8" x14ac:dyDescent="0.3">
      <c r="A3541" s="77">
        <v>5</v>
      </c>
      <c r="B3541" s="78">
        <v>28</v>
      </c>
      <c r="C3541" s="77">
        <v>17</v>
      </c>
      <c r="D3541" s="79">
        <v>1501.4839999999999</v>
      </c>
      <c r="E3541" s="79">
        <v>5.1177545857534046</v>
      </c>
      <c r="F3541" s="79">
        <v>27.420608050543404</v>
      </c>
      <c r="G3541" s="80">
        <v>0.25</v>
      </c>
      <c r="H3541" s="79">
        <f>F3541*G3541*D3541*E3541*'Equation 4'!$D$6*3600*0.000001*0.000001</f>
        <v>1.8963554984553017</v>
      </c>
    </row>
    <row r="3542" spans="1:8" ht="13.8" x14ac:dyDescent="0.3">
      <c r="A3542" s="77">
        <v>5</v>
      </c>
      <c r="B3542" s="78">
        <v>28</v>
      </c>
      <c r="C3542" s="77">
        <v>18</v>
      </c>
      <c r="D3542" s="79">
        <v>290.01900000000001</v>
      </c>
      <c r="E3542" s="79">
        <v>6.4138744920679578</v>
      </c>
      <c r="F3542" s="79">
        <v>21.319825892874302</v>
      </c>
      <c r="G3542" s="80">
        <v>0.25</v>
      </c>
      <c r="H3542" s="79">
        <f>F3542*G3542*D3542*E3542*'Equation 4'!$D$6*3600*0.000001*0.000001</f>
        <v>0.35692179729530848</v>
      </c>
    </row>
    <row r="3543" spans="1:8" ht="13.8" x14ac:dyDescent="0.3">
      <c r="A3543" s="77">
        <v>5</v>
      </c>
      <c r="B3543" s="78">
        <v>28</v>
      </c>
      <c r="C3543" s="77">
        <v>19</v>
      </c>
      <c r="D3543" s="79">
        <v>224.19</v>
      </c>
      <c r="E3543" s="79">
        <v>6.5990255341224433</v>
      </c>
      <c r="F3543" s="79">
        <v>20.643951262592033</v>
      </c>
      <c r="G3543" s="80">
        <v>0.25</v>
      </c>
      <c r="H3543" s="79">
        <f>F3543*G3543*D3543*E3543*'Equation 4'!$D$6*3600*0.000001*0.000001</f>
        <v>0.27487255563233753</v>
      </c>
    </row>
    <row r="3544" spans="1:8" ht="13.8" x14ac:dyDescent="0.3">
      <c r="A3544" s="77">
        <v>5</v>
      </c>
      <c r="B3544" s="78">
        <v>28</v>
      </c>
      <c r="C3544" s="77">
        <v>20</v>
      </c>
      <c r="D3544" s="79">
        <v>212.77600000000001</v>
      </c>
      <c r="E3544" s="79">
        <v>6.195198463326256</v>
      </c>
      <c r="F3544" s="79">
        <v>18.844867425360512</v>
      </c>
      <c r="G3544" s="80">
        <v>0.25</v>
      </c>
      <c r="H3544" s="79">
        <f>F3544*G3544*D3544*E3544*'Equation 4'!$D$6*3600*0.000001*0.000001</f>
        <v>0.22356996550147115</v>
      </c>
    </row>
    <row r="3545" spans="1:8" ht="13.8" x14ac:dyDescent="0.3">
      <c r="A3545" s="77">
        <v>5</v>
      </c>
      <c r="B3545" s="78">
        <v>28</v>
      </c>
      <c r="C3545" s="77">
        <v>21</v>
      </c>
      <c r="D3545" s="79">
        <v>197.678</v>
      </c>
      <c r="E3545" s="79">
        <v>5.5577155378806502</v>
      </c>
      <c r="F3545" s="79">
        <v>15.764065871565307</v>
      </c>
      <c r="G3545" s="80">
        <v>0.25</v>
      </c>
      <c r="H3545" s="79">
        <f>F3545*G3545*D3545*E3545*'Equation 4'!$D$6*3600*0.000001*0.000001</f>
        <v>0.15587102927547575</v>
      </c>
    </row>
    <row r="3546" spans="1:8" ht="13.8" x14ac:dyDescent="0.3">
      <c r="A3546" s="77">
        <v>5</v>
      </c>
      <c r="B3546" s="78">
        <v>28</v>
      </c>
      <c r="C3546" s="77">
        <v>22</v>
      </c>
      <c r="D3546" s="79">
        <v>173.46700000000001</v>
      </c>
      <c r="E3546" s="79">
        <v>5.088753481944277</v>
      </c>
      <c r="F3546" s="79">
        <v>11.399652386913846</v>
      </c>
      <c r="G3546" s="80">
        <v>0.25</v>
      </c>
      <c r="H3546" s="79">
        <f>F3546*G3546*D3546*E3546*'Equation 4'!$D$6*3600*0.000001*0.000001</f>
        <v>9.0565418466899611E-2</v>
      </c>
    </row>
    <row r="3547" spans="1:8" ht="13.8" x14ac:dyDescent="0.3">
      <c r="A3547" s="77">
        <v>5</v>
      </c>
      <c r="B3547" s="78">
        <v>28</v>
      </c>
      <c r="C3547" s="77">
        <v>23</v>
      </c>
      <c r="D3547" s="79">
        <v>166.511</v>
      </c>
      <c r="E3547" s="79">
        <v>4.9435097855673353</v>
      </c>
      <c r="F3547" s="79">
        <v>3.4815583569132977</v>
      </c>
      <c r="G3547" s="80">
        <v>0.25</v>
      </c>
      <c r="H3547" s="79">
        <f>F3547*G3547*D3547*E3547*'Equation 4'!$D$6*3600*0.000001*0.000001</f>
        <v>2.5792563933590123E-2</v>
      </c>
    </row>
    <row r="3548" spans="1:8" ht="13.8" x14ac:dyDescent="0.3">
      <c r="A3548" s="77">
        <v>5</v>
      </c>
      <c r="B3548" s="78">
        <v>28</v>
      </c>
      <c r="C3548" s="77">
        <v>24</v>
      </c>
      <c r="D3548" s="79">
        <v>161.51599999999999</v>
      </c>
      <c r="E3548" s="79">
        <v>4.7673226238634197</v>
      </c>
      <c r="F3548" s="79">
        <v>-0.60863038961495519</v>
      </c>
      <c r="G3548" s="80">
        <v>0.25</v>
      </c>
      <c r="H3548" s="79">
        <f>F3548*G3548*D3548*E3548*'Equation 4'!$D$6*3600*0.000001*0.000001</f>
        <v>-4.2178024700544447E-3</v>
      </c>
    </row>
    <row r="3549" spans="1:8" ht="13.8" x14ac:dyDescent="0.3">
      <c r="A3549" s="77">
        <v>5</v>
      </c>
      <c r="B3549" s="78">
        <v>28</v>
      </c>
      <c r="C3549" s="77">
        <v>1</v>
      </c>
      <c r="D3549" s="79">
        <v>164.12899999999999</v>
      </c>
      <c r="E3549" s="79">
        <v>4.5942991848594277</v>
      </c>
      <c r="F3549" s="79">
        <v>-0.52726117682480078</v>
      </c>
      <c r="G3549" s="80">
        <v>0.25</v>
      </c>
      <c r="H3549" s="79">
        <f>F3549*G3549*D3549*E3549*'Equation 4'!$D$6*3600*0.000001*0.000001</f>
        <v>-3.5782682993495182E-3</v>
      </c>
    </row>
    <row r="3550" spans="1:8" ht="13.8" x14ac:dyDescent="0.3">
      <c r="A3550" s="77">
        <v>5</v>
      </c>
      <c r="B3550" s="78">
        <v>28</v>
      </c>
      <c r="C3550" s="77">
        <v>2</v>
      </c>
      <c r="D3550" s="79">
        <v>139.55799999999999</v>
      </c>
      <c r="E3550" s="79">
        <v>4.3863794865469634</v>
      </c>
      <c r="F3550" s="79">
        <v>-0.42098910376125298</v>
      </c>
      <c r="G3550" s="80">
        <v>0.25</v>
      </c>
      <c r="H3550" s="79">
        <f>F3550*G3550*D3550*E3550*'Equation 4'!$D$6*3600*0.000001*0.000001</f>
        <v>-2.3193927944057911E-3</v>
      </c>
    </row>
    <row r="3551" spans="1:8" ht="13.8" x14ac:dyDescent="0.3">
      <c r="A3551" s="77">
        <v>5</v>
      </c>
      <c r="B3551" s="78">
        <v>28</v>
      </c>
      <c r="C3551" s="77">
        <v>3</v>
      </c>
      <c r="D3551" s="79">
        <v>106.983</v>
      </c>
      <c r="E3551" s="79">
        <v>3.91430428045649</v>
      </c>
      <c r="F3551" s="79">
        <v>-0.16742905136830988</v>
      </c>
      <c r="G3551" s="80">
        <v>0.25</v>
      </c>
      <c r="H3551" s="79">
        <f>F3551*G3551*D3551*E3551*'Equation 4'!$D$6*3600*0.000001*0.000001</f>
        <v>-6.3101935576070228E-4</v>
      </c>
    </row>
    <row r="3552" spans="1:8" ht="13.8" x14ac:dyDescent="0.3">
      <c r="A3552" s="77">
        <v>5</v>
      </c>
      <c r="B3552" s="78">
        <v>28</v>
      </c>
      <c r="C3552" s="77">
        <v>4</v>
      </c>
      <c r="D3552" s="79">
        <v>101.449</v>
      </c>
      <c r="E3552" s="79">
        <v>4.0292010374266507</v>
      </c>
      <c r="F3552" s="79">
        <v>-0.27271877442623804</v>
      </c>
      <c r="G3552" s="80">
        <v>0.25</v>
      </c>
      <c r="H3552" s="79">
        <f>F3552*G3552*D3552*E3552*'Equation 4'!$D$6*3600*0.000001*0.000001</f>
        <v>-1.0032848483440243E-3</v>
      </c>
    </row>
    <row r="3553" spans="1:8" ht="13.8" x14ac:dyDescent="0.3">
      <c r="A3553" s="77">
        <v>5</v>
      </c>
      <c r="B3553" s="78">
        <v>28</v>
      </c>
      <c r="C3553" s="77">
        <v>5</v>
      </c>
      <c r="D3553" s="79">
        <v>93.707999999999998</v>
      </c>
      <c r="E3553" s="79">
        <v>4.0034817346904434</v>
      </c>
      <c r="F3553" s="79">
        <v>6.8660499951321965</v>
      </c>
      <c r="G3553" s="80">
        <v>0.25</v>
      </c>
      <c r="H3553" s="79">
        <f>F3553*G3553*D3553*E3553*'Equation 4'!$D$6*3600*0.000001*0.000001</f>
        <v>2.3182698718357927E-2</v>
      </c>
    </row>
    <row r="3554" spans="1:8" ht="13.8" x14ac:dyDescent="0.3">
      <c r="A3554" s="77">
        <v>5</v>
      </c>
      <c r="B3554" s="78">
        <v>29</v>
      </c>
      <c r="C3554" s="77">
        <v>6</v>
      </c>
      <c r="D3554" s="79">
        <v>116.782</v>
      </c>
      <c r="E3554" s="79">
        <v>3.8798195834342604</v>
      </c>
      <c r="F3554" s="79">
        <v>11.693946467158302</v>
      </c>
      <c r="G3554" s="80">
        <v>0.25</v>
      </c>
      <c r="H3554" s="79">
        <f>F3554*G3554*D3554*E3554*'Equation 4'!$D$6*3600*0.000001*0.000001</f>
        <v>4.7686017114264616E-2</v>
      </c>
    </row>
    <row r="3555" spans="1:8" ht="13.8" x14ac:dyDescent="0.3">
      <c r="A3555" s="77">
        <v>5</v>
      </c>
      <c r="B3555" s="78">
        <v>29</v>
      </c>
      <c r="C3555" s="77">
        <v>7</v>
      </c>
      <c r="D3555" s="79">
        <v>151.511</v>
      </c>
      <c r="E3555" s="79">
        <v>3.708790234025106</v>
      </c>
      <c r="F3555" s="79">
        <v>16.671597357045101</v>
      </c>
      <c r="G3555" s="80">
        <v>0.25</v>
      </c>
      <c r="H3555" s="79">
        <f>F3555*G3555*D3555*E3555*'Equation 4'!$D$6*3600*0.000001*0.000001</f>
        <v>8.4313313565645157E-2</v>
      </c>
    </row>
    <row r="3556" spans="1:8" ht="13.8" x14ac:dyDescent="0.3">
      <c r="A3556" s="77">
        <v>5</v>
      </c>
      <c r="B3556" s="78">
        <v>29</v>
      </c>
      <c r="C3556" s="77">
        <v>8</v>
      </c>
      <c r="D3556" s="79">
        <v>224.471</v>
      </c>
      <c r="E3556" s="79">
        <v>3.8715874005374076</v>
      </c>
      <c r="F3556" s="79">
        <v>23.835564642182646</v>
      </c>
      <c r="G3556" s="80">
        <v>0.25</v>
      </c>
      <c r="H3556" s="79">
        <f>F3556*G3556*D3556*E3556*'Equation 4'!$D$6*3600*0.000001*0.000001</f>
        <v>0.18643062821355491</v>
      </c>
    </row>
    <row r="3557" spans="1:8" ht="13.8" x14ac:dyDescent="0.3">
      <c r="A3557" s="77">
        <v>5</v>
      </c>
      <c r="B3557" s="78">
        <v>29</v>
      </c>
      <c r="C3557" s="77">
        <v>9</v>
      </c>
      <c r="D3557" s="79">
        <v>354.49299999999999</v>
      </c>
      <c r="E3557" s="79">
        <v>3.9919150792570721</v>
      </c>
      <c r="F3557" s="79">
        <v>30.774475763282755</v>
      </c>
      <c r="G3557" s="80">
        <v>0.25</v>
      </c>
      <c r="H3557" s="79">
        <f>F3557*G3557*D3557*E3557*'Equation 4'!$D$6*3600*0.000001*0.000001</f>
        <v>0.39194229445363321</v>
      </c>
    </row>
    <row r="3558" spans="1:8" ht="13.8" x14ac:dyDescent="0.3">
      <c r="A3558" s="77">
        <v>5</v>
      </c>
      <c r="B3558" s="78">
        <v>29</v>
      </c>
      <c r="C3558" s="77">
        <v>10</v>
      </c>
      <c r="D3558" s="79">
        <v>527.029</v>
      </c>
      <c r="E3558" s="79">
        <v>3.9334427668392484</v>
      </c>
      <c r="F3558" s="79">
        <v>36.510401660049141</v>
      </c>
      <c r="G3558" s="80">
        <v>0.25</v>
      </c>
      <c r="H3558" s="79">
        <f>F3558*G3558*D3558*E3558*'Equation 4'!$D$6*3600*0.000001*0.000001</f>
        <v>0.6811871843834415</v>
      </c>
    </row>
    <row r="3559" spans="1:8" ht="13.8" x14ac:dyDescent="0.3">
      <c r="A3559" s="77">
        <v>5</v>
      </c>
      <c r="B3559" s="78">
        <v>29</v>
      </c>
      <c r="C3559" s="77">
        <v>11</v>
      </c>
      <c r="D3559" s="79">
        <v>804.07</v>
      </c>
      <c r="E3559" s="79">
        <v>3.8320685014754106</v>
      </c>
      <c r="F3559" s="79">
        <v>29.485763838212957</v>
      </c>
      <c r="G3559" s="80">
        <v>0.25</v>
      </c>
      <c r="H3559" s="79">
        <f>F3559*G3559*D3559*E3559*'Equation 4'!$D$6*3600*0.000001*0.000001</f>
        <v>0.81767743872436371</v>
      </c>
    </row>
    <row r="3560" spans="1:8" ht="13.8" x14ac:dyDescent="0.3">
      <c r="A3560" s="77">
        <v>5</v>
      </c>
      <c r="B3560" s="78">
        <v>29</v>
      </c>
      <c r="C3560" s="77">
        <v>12</v>
      </c>
      <c r="D3560" s="79">
        <v>1638.431</v>
      </c>
      <c r="E3560" s="79">
        <v>3.6206521512014929</v>
      </c>
      <c r="F3560" s="79">
        <v>25.679453723843977</v>
      </c>
      <c r="G3560" s="80">
        <v>0.25</v>
      </c>
      <c r="H3560" s="79">
        <f>F3560*G3560*D3560*E3560*'Equation 4'!$D$6*3600*0.000001*0.000001</f>
        <v>1.3710182925438332</v>
      </c>
    </row>
    <row r="3561" spans="1:8" ht="13.8" x14ac:dyDescent="0.3">
      <c r="A3561" s="77">
        <v>5</v>
      </c>
      <c r="B3561" s="78">
        <v>29</v>
      </c>
      <c r="C3561" s="77">
        <v>13</v>
      </c>
      <c r="D3561" s="79">
        <v>2424.261</v>
      </c>
      <c r="E3561" s="79">
        <v>3.2360162236923347</v>
      </c>
      <c r="F3561" s="79">
        <v>29.060891080769157</v>
      </c>
      <c r="G3561" s="80">
        <v>0.25</v>
      </c>
      <c r="H3561" s="79">
        <f>F3561*G3561*D3561*E3561*'Equation 4'!$D$6*3600*0.000001*0.000001</f>
        <v>2.051830595027643</v>
      </c>
    </row>
    <row r="3562" spans="1:8" ht="13.8" x14ac:dyDescent="0.3">
      <c r="A3562" s="77">
        <v>5</v>
      </c>
      <c r="B3562" s="78">
        <v>29</v>
      </c>
      <c r="C3562" s="77">
        <v>14</v>
      </c>
      <c r="D3562" s="79">
        <v>2477.9929999999999</v>
      </c>
      <c r="E3562" s="79">
        <v>3.0296245641993331</v>
      </c>
      <c r="F3562" s="79">
        <v>31.229302225871589</v>
      </c>
      <c r="G3562" s="80">
        <v>0.25</v>
      </c>
      <c r="H3562" s="79">
        <f>F3562*G3562*D3562*E3562*'Equation 4'!$D$6*3600*0.000001*0.000001</f>
        <v>2.1100545290620523</v>
      </c>
    </row>
    <row r="3563" spans="1:8" ht="13.8" x14ac:dyDescent="0.3">
      <c r="A3563" s="77">
        <v>5</v>
      </c>
      <c r="B3563" s="78">
        <v>29</v>
      </c>
      <c r="C3563" s="77">
        <v>15</v>
      </c>
      <c r="D3563" s="79">
        <v>2429.1439999999998</v>
      </c>
      <c r="E3563" s="79">
        <v>3.3300150149811634</v>
      </c>
      <c r="F3563" s="79">
        <v>28.162398741540752</v>
      </c>
      <c r="G3563" s="80">
        <v>0.25</v>
      </c>
      <c r="H3563" s="79">
        <f>F3563*G3563*D3563*E3563*'Equation 4'!$D$6*3600*0.000001*0.000001</f>
        <v>2.0502725868450624</v>
      </c>
    </row>
    <row r="3564" spans="1:8" ht="13.8" x14ac:dyDescent="0.3">
      <c r="A3564" s="77">
        <v>5</v>
      </c>
      <c r="B3564" s="78">
        <v>29</v>
      </c>
      <c r="C3564" s="77">
        <v>16</v>
      </c>
      <c r="D3564" s="79">
        <v>2220.473</v>
      </c>
      <c r="E3564" s="79">
        <v>4.0824103174472803</v>
      </c>
      <c r="F3564" s="79">
        <v>27.507821079818338</v>
      </c>
      <c r="G3564" s="80">
        <v>0.25</v>
      </c>
      <c r="H3564" s="79">
        <f>F3564*G3564*D3564*E3564*'Equation 4'!$D$6*3600*0.000001*0.000001</f>
        <v>2.2441963409741299</v>
      </c>
    </row>
    <row r="3565" spans="1:8" ht="13.8" x14ac:dyDescent="0.3">
      <c r="A3565" s="77">
        <v>5</v>
      </c>
      <c r="B3565" s="78">
        <v>29</v>
      </c>
      <c r="C3565" s="77">
        <v>17</v>
      </c>
      <c r="D3565" s="79">
        <v>1219.604</v>
      </c>
      <c r="E3565" s="79">
        <v>5.4664639393304331</v>
      </c>
      <c r="F3565" s="79">
        <v>25.494778246070648</v>
      </c>
      <c r="G3565" s="80">
        <v>0.25</v>
      </c>
      <c r="H3565" s="79">
        <f>F3565*G3565*D3565*E3565*'Equation 4'!$D$6*3600*0.000001*0.000001</f>
        <v>1.5297451179955843</v>
      </c>
    </row>
    <row r="3566" spans="1:8" ht="13.8" x14ac:dyDescent="0.3">
      <c r="A3566" s="77">
        <v>5</v>
      </c>
      <c r="B3566" s="78">
        <v>29</v>
      </c>
      <c r="C3566" s="77">
        <v>18</v>
      </c>
      <c r="D3566" s="79">
        <v>297.41399999999999</v>
      </c>
      <c r="E3566" s="79">
        <v>6.5413901427754642</v>
      </c>
      <c r="F3566" s="79">
        <v>20.850241956103488</v>
      </c>
      <c r="G3566" s="80">
        <v>0.25</v>
      </c>
      <c r="H3566" s="79">
        <f>F3566*G3566*D3566*E3566*'Equation 4'!$D$6*3600*0.000001*0.000001</f>
        <v>0.36507750066941902</v>
      </c>
    </row>
    <row r="3567" spans="1:8" ht="13.8" x14ac:dyDescent="0.3">
      <c r="A3567" s="77">
        <v>5</v>
      </c>
      <c r="B3567" s="78">
        <v>29</v>
      </c>
      <c r="C3567" s="77">
        <v>19</v>
      </c>
      <c r="D3567" s="79">
        <v>205.84299999999999</v>
      </c>
      <c r="E3567" s="79">
        <v>6.3959595058130256</v>
      </c>
      <c r="F3567" s="79">
        <v>21.387298977812328</v>
      </c>
      <c r="G3567" s="80">
        <v>0.25</v>
      </c>
      <c r="H3567" s="79">
        <f>F3567*G3567*D3567*E3567*'Equation 4'!$D$6*3600*0.000001*0.000001</f>
        <v>0.25341963334693279</v>
      </c>
    </row>
    <row r="3568" spans="1:8" ht="13.8" x14ac:dyDescent="0.3">
      <c r="A3568" s="77">
        <v>5</v>
      </c>
      <c r="B3568" s="78">
        <v>29</v>
      </c>
      <c r="C3568" s="77">
        <v>20</v>
      </c>
      <c r="D3568" s="79">
        <v>178.77</v>
      </c>
      <c r="E3568" s="79">
        <v>5.8480090629204735</v>
      </c>
      <c r="F3568" s="79">
        <v>20.128070941591776</v>
      </c>
      <c r="G3568" s="80">
        <v>0.25</v>
      </c>
      <c r="H3568" s="79">
        <f>F3568*G3568*D3568*E3568*'Equation 4'!$D$6*3600*0.000001*0.000001</f>
        <v>0.18938576868853571</v>
      </c>
    </row>
    <row r="3569" spans="1:8" ht="13.8" x14ac:dyDescent="0.3">
      <c r="A3569" s="77">
        <v>5</v>
      </c>
      <c r="B3569" s="78">
        <v>29</v>
      </c>
      <c r="C3569" s="77">
        <v>21</v>
      </c>
      <c r="D3569" s="79">
        <v>146.79599999999999</v>
      </c>
      <c r="E3569" s="79">
        <v>5.3604850526794685</v>
      </c>
      <c r="F3569" s="79">
        <v>16.445968918196229</v>
      </c>
      <c r="G3569" s="80">
        <v>0.25</v>
      </c>
      <c r="H3569" s="79">
        <f>F3569*G3569*D3569*E3569*'Equation 4'!$D$6*3600*0.000001*0.000001</f>
        <v>0.11647166548626017</v>
      </c>
    </row>
    <row r="3570" spans="1:8" ht="13.8" x14ac:dyDescent="0.3">
      <c r="A3570" s="77">
        <v>5</v>
      </c>
      <c r="B3570" s="78">
        <v>29</v>
      </c>
      <c r="C3570" s="77">
        <v>22</v>
      </c>
      <c r="D3570" s="79">
        <v>135.87100000000001</v>
      </c>
      <c r="E3570" s="79">
        <v>4.8772149839841994</v>
      </c>
      <c r="F3570" s="79">
        <v>12.014196603329385</v>
      </c>
      <c r="G3570" s="80">
        <v>0.25</v>
      </c>
      <c r="H3570" s="79">
        <f>F3570*G3570*D3570*E3570*'Equation 4'!$D$6*3600*0.000001*0.000001</f>
        <v>7.1653253559146063E-2</v>
      </c>
    </row>
    <row r="3571" spans="1:8" ht="13.8" x14ac:dyDescent="0.3">
      <c r="A3571" s="77">
        <v>5</v>
      </c>
      <c r="B3571" s="78">
        <v>29</v>
      </c>
      <c r="C3571" s="77">
        <v>23</v>
      </c>
      <c r="D3571" s="79">
        <v>120.992</v>
      </c>
      <c r="E3571" s="79">
        <v>4.454429817608534</v>
      </c>
      <c r="F3571" s="79">
        <v>4.4781750351898744</v>
      </c>
      <c r="G3571" s="80">
        <v>0.25</v>
      </c>
      <c r="H3571" s="79">
        <f>F3571*G3571*D3571*E3571*'Equation 4'!$D$6*3600*0.000001*0.000001</f>
        <v>2.1721626929703315E-2</v>
      </c>
    </row>
    <row r="3572" spans="1:8" ht="13.8" x14ac:dyDescent="0.3">
      <c r="A3572" s="77">
        <v>5</v>
      </c>
      <c r="B3572" s="78">
        <v>29</v>
      </c>
      <c r="C3572" s="77">
        <v>24</v>
      </c>
      <c r="D3572" s="79">
        <v>99.341999999999999</v>
      </c>
      <c r="E3572" s="79">
        <v>4.2033477134303316</v>
      </c>
      <c r="F3572" s="79">
        <v>-0.41710210944930326</v>
      </c>
      <c r="G3572" s="80">
        <v>0.25</v>
      </c>
      <c r="H3572" s="79">
        <f>F3572*G3572*D3572*E3572*'Equation 4'!$D$6*3600*0.000001*0.000001</f>
        <v>-1.5675200785959485E-3</v>
      </c>
    </row>
    <row r="3573" spans="1:8" ht="13.8" x14ac:dyDescent="0.3">
      <c r="A3573" s="77">
        <v>5</v>
      </c>
      <c r="B3573" s="78">
        <v>29</v>
      </c>
      <c r="C3573" s="77">
        <v>1</v>
      </c>
      <c r="D3573" s="79">
        <v>94.039000000000001</v>
      </c>
      <c r="E3573" s="79">
        <v>4.2017408297038026</v>
      </c>
      <c r="F3573" s="79">
        <v>-0.43932760158427708</v>
      </c>
      <c r="G3573" s="80">
        <v>0.25</v>
      </c>
      <c r="H3573" s="79">
        <f>F3573*G3573*D3573*E3573*'Equation 4'!$D$6*3600*0.000001*0.000001</f>
        <v>-1.562313775321995E-3</v>
      </c>
    </row>
    <row r="3574" spans="1:8" ht="13.8" x14ac:dyDescent="0.3">
      <c r="A3574" s="77">
        <v>5</v>
      </c>
      <c r="B3574" s="78">
        <v>29</v>
      </c>
      <c r="C3574" s="77">
        <v>2</v>
      </c>
      <c r="D3574" s="79">
        <v>86.641999999999996</v>
      </c>
      <c r="E3574" s="79">
        <v>4.1076666125672858</v>
      </c>
      <c r="F3574" s="79">
        <v>-0.39259650119420186</v>
      </c>
      <c r="G3574" s="80">
        <v>0.25</v>
      </c>
      <c r="H3574" s="79">
        <f>F3574*G3574*D3574*E3574*'Equation 4'!$D$6*3600*0.000001*0.000001</f>
        <v>-1.2575133117996842E-3</v>
      </c>
    </row>
    <row r="3575" spans="1:8" ht="13.8" x14ac:dyDescent="0.3">
      <c r="A3575" s="77">
        <v>5</v>
      </c>
      <c r="B3575" s="78">
        <v>29</v>
      </c>
      <c r="C3575" s="77">
        <v>3</v>
      </c>
      <c r="D3575" s="79">
        <v>78.852000000000004</v>
      </c>
      <c r="E3575" s="79">
        <v>3.91768822138771</v>
      </c>
      <c r="F3575" s="79">
        <v>-0.23090782673042565</v>
      </c>
      <c r="G3575" s="80">
        <v>0.25</v>
      </c>
      <c r="H3575" s="79">
        <f>F3575*G3575*D3575*E3575*'Equation 4'!$D$6*3600*0.000001*0.000001</f>
        <v>-6.4198332437785752E-4</v>
      </c>
    </row>
    <row r="3576" spans="1:8" ht="13.8" x14ac:dyDescent="0.3">
      <c r="A3576" s="77">
        <v>5</v>
      </c>
      <c r="B3576" s="78">
        <v>29</v>
      </c>
      <c r="C3576" s="77">
        <v>4</v>
      </c>
      <c r="D3576" s="79">
        <v>67.188999999999993</v>
      </c>
      <c r="E3576" s="79">
        <v>3.7133467384557557</v>
      </c>
      <c r="F3576" s="79">
        <v>8.9438423302059533E-3</v>
      </c>
      <c r="G3576" s="80">
        <v>0.25</v>
      </c>
      <c r="H3576" s="79">
        <f>F3576*G3576*D3576*E3576*'Equation 4'!$D$6*3600*0.000001*0.000001</f>
        <v>2.0083080321674249E-5</v>
      </c>
    </row>
    <row r="3577" spans="1:8" ht="13.8" x14ac:dyDescent="0.3">
      <c r="A3577" s="77">
        <v>5</v>
      </c>
      <c r="B3577" s="78">
        <v>29</v>
      </c>
      <c r="C3577" s="77">
        <v>5</v>
      </c>
      <c r="D3577" s="79">
        <v>55.484999999999999</v>
      </c>
      <c r="E3577" s="79">
        <v>3.5635427596704941</v>
      </c>
      <c r="F3577" s="79">
        <v>13.828594007860094</v>
      </c>
      <c r="G3577" s="80">
        <v>0.25</v>
      </c>
      <c r="H3577" s="79">
        <f>F3577*G3577*D3577*E3577*'Equation 4'!$D$6*3600*0.000001*0.000001</f>
        <v>2.4608100997422565E-2</v>
      </c>
    </row>
    <row r="3578" spans="1:8" ht="13.8" x14ac:dyDescent="0.3">
      <c r="A3578" s="77">
        <v>5</v>
      </c>
      <c r="B3578" s="78">
        <v>30</v>
      </c>
      <c r="C3578" s="77">
        <v>6</v>
      </c>
      <c r="D3578" s="79">
        <v>82.497</v>
      </c>
      <c r="E3578" s="79">
        <v>3.9731826034049833</v>
      </c>
      <c r="F3578" s="79">
        <v>16.0623149871181</v>
      </c>
      <c r="G3578" s="80">
        <v>0.25</v>
      </c>
      <c r="H3578" s="79">
        <f>F3578*G3578*D3578*E3578*'Equation 4'!$D$6*3600*0.000001*0.000001</f>
        <v>4.7383520929559483E-2</v>
      </c>
    </row>
    <row r="3579" spans="1:8" ht="13.8" x14ac:dyDescent="0.3">
      <c r="A3579" s="77">
        <v>5</v>
      </c>
      <c r="B3579" s="78">
        <v>30</v>
      </c>
      <c r="C3579" s="77">
        <v>7</v>
      </c>
      <c r="D3579" s="79">
        <v>165.31399999999999</v>
      </c>
      <c r="E3579" s="79">
        <v>3.9082182641198533</v>
      </c>
      <c r="F3579" s="79">
        <v>15.679573423216294</v>
      </c>
      <c r="G3579" s="80">
        <v>0.25</v>
      </c>
      <c r="H3579" s="79">
        <f>F3579*G3579*D3579*E3579*'Equation 4'!$D$6*3600*0.000001*0.000001</f>
        <v>9.1172779916649183E-2</v>
      </c>
    </row>
    <row r="3580" spans="1:8" ht="13.8" x14ac:dyDescent="0.3">
      <c r="A3580" s="77">
        <v>5</v>
      </c>
      <c r="B3580" s="78">
        <v>30</v>
      </c>
      <c r="C3580" s="77">
        <v>8</v>
      </c>
      <c r="D3580" s="79">
        <v>293.73599999999999</v>
      </c>
      <c r="E3580" s="79">
        <v>3.8360407974889945</v>
      </c>
      <c r="F3580" s="79">
        <v>24.082097500303657</v>
      </c>
      <c r="G3580" s="80">
        <v>0.25</v>
      </c>
      <c r="H3580" s="79">
        <f>F3580*G3580*D3580*E3580*'Equation 4'!$D$6*3600*0.000001*0.000001</f>
        <v>0.24421774322912451</v>
      </c>
    </row>
    <row r="3581" spans="1:8" ht="13.8" x14ac:dyDescent="0.3">
      <c r="A3581" s="77">
        <v>5</v>
      </c>
      <c r="B3581" s="78">
        <v>30</v>
      </c>
      <c r="C3581" s="77">
        <v>9</v>
      </c>
      <c r="D3581" s="79">
        <v>436.57499999999999</v>
      </c>
      <c r="E3581" s="79">
        <v>3.9719034479705067</v>
      </c>
      <c r="F3581" s="79">
        <v>30.943478936674705</v>
      </c>
      <c r="G3581" s="80">
        <v>0.25</v>
      </c>
      <c r="H3581" s="79">
        <f>F3581*G3581*D3581*E3581*'Equation 4'!$D$6*3600*0.000001*0.000001</f>
        <v>0.48291333075415771</v>
      </c>
    </row>
    <row r="3582" spans="1:8" ht="13.8" x14ac:dyDescent="0.3">
      <c r="A3582" s="77">
        <v>5</v>
      </c>
      <c r="B3582" s="78">
        <v>30</v>
      </c>
      <c r="C3582" s="77">
        <v>10</v>
      </c>
      <c r="D3582" s="79">
        <v>668.92</v>
      </c>
      <c r="E3582" s="79">
        <v>4.3508294611487592</v>
      </c>
      <c r="F3582" s="79">
        <v>32.742201577800678</v>
      </c>
      <c r="G3582" s="80">
        <v>0.25</v>
      </c>
      <c r="H3582" s="79">
        <f>F3582*G3582*D3582*E3582*'Equation 4'!$D$6*3600*0.000001*0.000001</f>
        <v>0.85762341379621998</v>
      </c>
    </row>
    <row r="3583" spans="1:8" ht="13.8" x14ac:dyDescent="0.3">
      <c r="A3583" s="77">
        <v>5</v>
      </c>
      <c r="B3583" s="78">
        <v>30</v>
      </c>
      <c r="C3583" s="77">
        <v>11</v>
      </c>
      <c r="D3583" s="79">
        <v>1035.0050000000001</v>
      </c>
      <c r="E3583" s="79">
        <v>4.7547959998300664</v>
      </c>
      <c r="F3583" s="79">
        <v>23.226279628031669</v>
      </c>
      <c r="G3583" s="80">
        <v>0.25</v>
      </c>
      <c r="H3583" s="79">
        <f>F3583*G3583*D3583*E3583*'Equation 4'!$D$6*3600*0.000001*0.000001</f>
        <v>1.0287183725885463</v>
      </c>
    </row>
    <row r="3584" spans="1:8" ht="13.8" x14ac:dyDescent="0.3">
      <c r="A3584" s="77">
        <v>5</v>
      </c>
      <c r="B3584" s="78">
        <v>30</v>
      </c>
      <c r="C3584" s="77">
        <v>12</v>
      </c>
      <c r="D3584" s="79">
        <v>1501.056</v>
      </c>
      <c r="E3584" s="79">
        <v>4.6761972798418165</v>
      </c>
      <c r="F3584" s="79">
        <v>19.257810551871902</v>
      </c>
      <c r="G3584" s="80">
        <v>0.25</v>
      </c>
      <c r="H3584" s="79">
        <f>F3584*G3584*D3584*E3584*'Equation 4'!$D$6*3600*0.000001*0.000001</f>
        <v>1.2165757045638375</v>
      </c>
    </row>
    <row r="3585" spans="1:8" ht="13.8" x14ac:dyDescent="0.3">
      <c r="A3585" s="77">
        <v>5</v>
      </c>
      <c r="B3585" s="78">
        <v>30</v>
      </c>
      <c r="C3585" s="77">
        <v>13</v>
      </c>
      <c r="D3585" s="79">
        <v>2252.875</v>
      </c>
      <c r="E3585" s="79">
        <v>4.2793737859644843</v>
      </c>
      <c r="F3585" s="79">
        <v>21.300363489287335</v>
      </c>
      <c r="G3585" s="80">
        <v>0.25</v>
      </c>
      <c r="H3585" s="79">
        <f>F3585*G3585*D3585*E3585*'Equation 4'!$D$6*3600*0.000001*0.000001</f>
        <v>1.8481909608570106</v>
      </c>
    </row>
    <row r="3586" spans="1:8" ht="13.8" x14ac:dyDescent="0.3">
      <c r="A3586" s="77">
        <v>5</v>
      </c>
      <c r="B3586" s="78">
        <v>30</v>
      </c>
      <c r="C3586" s="77">
        <v>14</v>
      </c>
      <c r="D3586" s="79">
        <v>2430.8029999999999</v>
      </c>
      <c r="E3586" s="79">
        <v>3.7552408711026781</v>
      </c>
      <c r="F3586" s="79">
        <v>24.659846151328573</v>
      </c>
      <c r="G3586" s="80">
        <v>0.25</v>
      </c>
      <c r="H3586" s="79">
        <f>F3586*G3586*D3586*E3586*'Equation 4'!$D$6*3600*0.000001*0.000001</f>
        <v>2.0259113377243785</v>
      </c>
    </row>
    <row r="3587" spans="1:8" ht="13.8" x14ac:dyDescent="0.3">
      <c r="A3587" s="77">
        <v>5</v>
      </c>
      <c r="B3587" s="78">
        <v>30</v>
      </c>
      <c r="C3587" s="77">
        <v>15</v>
      </c>
      <c r="D3587" s="79">
        <v>2392.2629999999999</v>
      </c>
      <c r="E3587" s="79">
        <v>3.7338340884404597</v>
      </c>
      <c r="F3587" s="79">
        <v>24.817102278503988</v>
      </c>
      <c r="G3587" s="80">
        <v>0.25</v>
      </c>
      <c r="H3587" s="79">
        <f>F3587*G3587*D3587*E3587*'Equation 4'!$D$6*3600*0.000001*0.000001</f>
        <v>1.9950671585453168</v>
      </c>
    </row>
    <row r="3588" spans="1:8" ht="13.8" x14ac:dyDescent="0.3">
      <c r="A3588" s="77">
        <v>5</v>
      </c>
      <c r="B3588" s="78">
        <v>30</v>
      </c>
      <c r="C3588" s="77">
        <v>16</v>
      </c>
      <c r="D3588" s="79">
        <v>2044.1089999999999</v>
      </c>
      <c r="E3588" s="79">
        <v>4.3904155839737991</v>
      </c>
      <c r="F3588" s="79">
        <v>25.383764428223859</v>
      </c>
      <c r="G3588" s="80">
        <v>0.25</v>
      </c>
      <c r="H3588" s="79">
        <f>F3588*G3588*D3588*E3588*'Equation 4'!$D$6*3600*0.000001*0.000001</f>
        <v>2.0502566053459259</v>
      </c>
    </row>
    <row r="3589" spans="1:8" ht="13.8" x14ac:dyDescent="0.3">
      <c r="A3589" s="77">
        <v>5</v>
      </c>
      <c r="B3589" s="78">
        <v>30</v>
      </c>
      <c r="C3589" s="77">
        <v>17</v>
      </c>
      <c r="D3589" s="79">
        <v>1032.383</v>
      </c>
      <c r="E3589" s="79">
        <v>6.0097355183069414</v>
      </c>
      <c r="F3589" s="79">
        <v>22.939751862767366</v>
      </c>
      <c r="G3589" s="80">
        <v>0.25</v>
      </c>
      <c r="H3589" s="79">
        <f>F3589*G3589*D3589*E3589*'Equation 4'!$D$6*3600*0.000001*0.000001</f>
        <v>1.2809359940918497</v>
      </c>
    </row>
    <row r="3590" spans="1:8" ht="13.8" x14ac:dyDescent="0.3">
      <c r="A3590" s="77">
        <v>5</v>
      </c>
      <c r="B3590" s="78">
        <v>30</v>
      </c>
      <c r="C3590" s="77">
        <v>18</v>
      </c>
      <c r="D3590" s="79">
        <v>354.06299999999999</v>
      </c>
      <c r="E3590" s="79">
        <v>6.9954691765456305</v>
      </c>
      <c r="F3590" s="79">
        <v>19.317091415001876</v>
      </c>
      <c r="G3590" s="80">
        <v>0.25</v>
      </c>
      <c r="H3590" s="79">
        <f>F3590*G3590*D3590*E3590*'Equation 4'!$D$6*3600*0.000001*0.000001</f>
        <v>0.43060754650193772</v>
      </c>
    </row>
    <row r="3591" spans="1:8" ht="13.8" x14ac:dyDescent="0.3">
      <c r="A3591" s="77">
        <v>5</v>
      </c>
      <c r="B3591" s="78">
        <v>30</v>
      </c>
      <c r="C3591" s="77">
        <v>19</v>
      </c>
      <c r="D3591" s="79">
        <v>254.52500000000001</v>
      </c>
      <c r="E3591" s="79">
        <v>6.400353193379253</v>
      </c>
      <c r="F3591" s="79">
        <v>21.370716104776104</v>
      </c>
      <c r="G3591" s="80">
        <v>0.25</v>
      </c>
      <c r="H3591" s="79">
        <f>F3591*G3591*D3591*E3591*'Equation 4'!$D$6*3600*0.000001*0.000001</f>
        <v>0.31332566573617465</v>
      </c>
    </row>
    <row r="3592" spans="1:8" ht="13.8" x14ac:dyDescent="0.3">
      <c r="A3592" s="77">
        <v>5</v>
      </c>
      <c r="B3592" s="78">
        <v>30</v>
      </c>
      <c r="C3592" s="77">
        <v>20</v>
      </c>
      <c r="D3592" s="79">
        <v>224.04300000000001</v>
      </c>
      <c r="E3592" s="79">
        <v>6.2325950454044419</v>
      </c>
      <c r="F3592" s="79">
        <v>18.715179327338486</v>
      </c>
      <c r="G3592" s="80">
        <v>0.25</v>
      </c>
      <c r="H3592" s="79">
        <f>F3592*G3592*D3592*E3592*'Equation 4'!$D$6*3600*0.000001*0.000001</f>
        <v>0.23519971532188017</v>
      </c>
    </row>
    <row r="3593" spans="1:8" ht="13.8" x14ac:dyDescent="0.3">
      <c r="A3593" s="77">
        <v>5</v>
      </c>
      <c r="B3593" s="78">
        <v>30</v>
      </c>
      <c r="C3593" s="77">
        <v>21</v>
      </c>
      <c r="D3593" s="79">
        <v>211.84700000000001</v>
      </c>
      <c r="E3593" s="79">
        <v>6.0797461295682407</v>
      </c>
      <c r="F3593" s="79">
        <v>14.17272511405189</v>
      </c>
      <c r="G3593" s="80">
        <v>0.25</v>
      </c>
      <c r="H3593" s="79">
        <f>F3593*G3593*D3593*E3593*'Equation 4'!$D$6*3600*0.000001*0.000001</f>
        <v>0.16428716544688918</v>
      </c>
    </row>
    <row r="3594" spans="1:8" ht="13.8" x14ac:dyDescent="0.3">
      <c r="A3594" s="77">
        <v>5</v>
      </c>
      <c r="B3594" s="78">
        <v>30</v>
      </c>
      <c r="C3594" s="77">
        <v>22</v>
      </c>
      <c r="D3594" s="79">
        <v>214.624</v>
      </c>
      <c r="E3594" s="79">
        <v>6.0006576306268302</v>
      </c>
      <c r="F3594" s="79">
        <v>9.246444500774718</v>
      </c>
      <c r="G3594" s="80">
        <v>0.25</v>
      </c>
      <c r="H3594" s="79">
        <f>F3594*G3594*D3594*E3594*'Equation 4'!$D$6*3600*0.000001*0.000001</f>
        <v>0.10717522650936429</v>
      </c>
    </row>
    <row r="3595" spans="1:8" ht="13.8" x14ac:dyDescent="0.3">
      <c r="A3595" s="77">
        <v>5</v>
      </c>
      <c r="B3595" s="78">
        <v>30</v>
      </c>
      <c r="C3595" s="77">
        <v>23</v>
      </c>
      <c r="D3595" s="79">
        <v>201.816</v>
      </c>
      <c r="E3595" s="79">
        <v>5.8419761211425714</v>
      </c>
      <c r="F3595" s="79">
        <v>2.5202186519639742</v>
      </c>
      <c r="G3595" s="80">
        <v>0.25</v>
      </c>
      <c r="H3595" s="79">
        <f>F3595*G3595*D3595*E3595*'Equation 4'!$D$6*3600*0.000001*0.000001</f>
        <v>2.6742136579325868E-2</v>
      </c>
    </row>
    <row r="3596" spans="1:8" ht="13.8" x14ac:dyDescent="0.3">
      <c r="A3596" s="77">
        <v>5</v>
      </c>
      <c r="B3596" s="78">
        <v>30</v>
      </c>
      <c r="C3596" s="77">
        <v>24</v>
      </c>
      <c r="D3596" s="79">
        <v>180.00899999999999</v>
      </c>
      <c r="E3596" s="79">
        <v>5.4980412875859708</v>
      </c>
      <c r="F3596" s="79">
        <v>-0.89578556718629443</v>
      </c>
      <c r="G3596" s="80">
        <v>0.25</v>
      </c>
      <c r="H3596" s="79">
        <f>F3596*G3596*D3596*E3596*'Equation 4'!$D$6*3600*0.000001*0.000001</f>
        <v>-7.9790059041551474E-3</v>
      </c>
    </row>
    <row r="3597" spans="1:8" ht="13.8" x14ac:dyDescent="0.3">
      <c r="A3597" s="77">
        <v>5</v>
      </c>
      <c r="B3597" s="78">
        <v>30</v>
      </c>
      <c r="C3597" s="77">
        <v>1</v>
      </c>
      <c r="D3597" s="79">
        <v>172.18199999999999</v>
      </c>
      <c r="E3597" s="79">
        <v>5.122633795226827</v>
      </c>
      <c r="F3597" s="79">
        <v>-0.75849186369589239</v>
      </c>
      <c r="G3597" s="80">
        <v>0.25</v>
      </c>
      <c r="H3597" s="79">
        <f>F3597*G3597*D3597*E3597*'Equation 4'!$D$6*3600*0.000001*0.000001</f>
        <v>-6.0210813419467116E-3</v>
      </c>
    </row>
    <row r="3598" spans="1:8" ht="13.8" x14ac:dyDescent="0.3">
      <c r="A3598" s="77">
        <v>5</v>
      </c>
      <c r="B3598" s="78">
        <v>30</v>
      </c>
      <c r="C3598" s="77">
        <v>2</v>
      </c>
      <c r="D3598" s="79">
        <v>184.488</v>
      </c>
      <c r="E3598" s="79">
        <v>5.1669675826349053</v>
      </c>
      <c r="F3598" s="79">
        <v>-0.77574447264794522</v>
      </c>
      <c r="G3598" s="80">
        <v>0.25</v>
      </c>
      <c r="H3598" s="79">
        <f>F3598*G3598*D3598*E3598*'Equation 4'!$D$6*3600*0.000001*0.000001</f>
        <v>-6.655260493327729E-3</v>
      </c>
    </row>
    <row r="3599" spans="1:8" ht="13.8" x14ac:dyDescent="0.3">
      <c r="A3599" s="77">
        <v>5</v>
      </c>
      <c r="B3599" s="78">
        <v>30</v>
      </c>
      <c r="C3599" s="77">
        <v>3</v>
      </c>
      <c r="D3599" s="79">
        <v>190.70500000000001</v>
      </c>
      <c r="E3599" s="79">
        <v>5.3756785618189635</v>
      </c>
      <c r="F3599" s="79">
        <v>-0.85314167416682118</v>
      </c>
      <c r="G3599" s="80">
        <v>0.25</v>
      </c>
      <c r="H3599" s="79">
        <f>F3599*G3599*D3599*E3599*'Equation 4'!$D$6*3600*0.000001*0.000001</f>
        <v>-7.8715278844659342E-3</v>
      </c>
    </row>
    <row r="3600" spans="1:8" ht="13.8" x14ac:dyDescent="0.3">
      <c r="A3600" s="77">
        <v>5</v>
      </c>
      <c r="B3600" s="78">
        <v>30</v>
      </c>
      <c r="C3600" s="77">
        <v>4</v>
      </c>
      <c r="D3600" s="79">
        <v>165.934</v>
      </c>
      <c r="E3600" s="79">
        <v>5.2441626595673023</v>
      </c>
      <c r="F3600" s="79">
        <v>-0.80508897205008378</v>
      </c>
      <c r="G3600" s="80">
        <v>0.25</v>
      </c>
      <c r="H3600" s="79">
        <f>F3600*G3600*D3600*E3600*'Equation 4'!$D$6*3600*0.000001*0.000001</f>
        <v>-6.3051863037228185E-3</v>
      </c>
    </row>
    <row r="3601" spans="1:8" ht="13.8" x14ac:dyDescent="0.3">
      <c r="A3601" s="77">
        <v>5</v>
      </c>
      <c r="B3601" s="78">
        <v>30</v>
      </c>
      <c r="C3601" s="77">
        <v>5</v>
      </c>
      <c r="D3601" s="79">
        <v>136.28700000000001</v>
      </c>
      <c r="E3601" s="79">
        <v>5.0053168730860591</v>
      </c>
      <c r="F3601" s="79">
        <v>3.4043718210002432</v>
      </c>
      <c r="G3601" s="80">
        <v>0.25</v>
      </c>
      <c r="H3601" s="79">
        <f>F3601*G3601*D3601*E3601*'Equation 4'!$D$6*3600*0.000001*0.000001</f>
        <v>2.0900924910674711E-2</v>
      </c>
    </row>
    <row r="3602" spans="1:8" ht="13.8" x14ac:dyDescent="0.3">
      <c r="A3602" s="77">
        <v>5</v>
      </c>
      <c r="B3602" s="78">
        <v>31</v>
      </c>
      <c r="C3602" s="77">
        <v>6</v>
      </c>
      <c r="D3602" s="79">
        <v>205.297</v>
      </c>
      <c r="E3602" s="79">
        <v>5.474907305151385</v>
      </c>
      <c r="F3602" s="79">
        <v>6.6375760466387375</v>
      </c>
      <c r="G3602" s="80">
        <v>0.25</v>
      </c>
      <c r="H3602" s="79">
        <f>F3602*G3602*D3602*E3602*'Equation 4'!$D$6*3600*0.000001*0.000001</f>
        <v>6.7144646690229334E-2</v>
      </c>
    </row>
    <row r="3603" spans="1:8" ht="13.8" x14ac:dyDescent="0.3">
      <c r="A3603" s="77">
        <v>5</v>
      </c>
      <c r="B3603" s="78">
        <v>31</v>
      </c>
      <c r="C3603" s="77">
        <v>7</v>
      </c>
      <c r="D3603" s="79">
        <v>236.078</v>
      </c>
      <c r="E3603" s="79">
        <v>5.7781325703033151</v>
      </c>
      <c r="F3603" s="79">
        <v>9.7091872349978274</v>
      </c>
      <c r="G3603" s="80">
        <v>0.25</v>
      </c>
      <c r="H3603" s="79">
        <f>F3603*G3603*D3603*E3603*'Equation 4'!$D$6*3600*0.000001*0.000001</f>
        <v>0.1191978452722864</v>
      </c>
    </row>
    <row r="3604" spans="1:8" ht="13.8" x14ac:dyDescent="0.3">
      <c r="A3604" s="77">
        <v>5</v>
      </c>
      <c r="B3604" s="78">
        <v>31</v>
      </c>
      <c r="C3604" s="77">
        <v>8</v>
      </c>
      <c r="D3604" s="79">
        <v>335.51600000000002</v>
      </c>
      <c r="E3604" s="79">
        <v>5.6225711200481934</v>
      </c>
      <c r="F3604" s="79">
        <v>15.550286851707877</v>
      </c>
      <c r="G3604" s="80">
        <v>0.25</v>
      </c>
      <c r="H3604" s="79">
        <f>F3604*G3604*D3604*E3604*'Equation 4'!$D$6*3600*0.000001*0.000001</f>
        <v>0.26401530715447219</v>
      </c>
    </row>
    <row r="3605" spans="1:8" ht="13.8" x14ac:dyDescent="0.3">
      <c r="A3605" s="77">
        <v>5</v>
      </c>
      <c r="B3605" s="78">
        <v>31</v>
      </c>
      <c r="C3605" s="77">
        <v>9</v>
      </c>
      <c r="D3605" s="79">
        <v>462.67899999999997</v>
      </c>
      <c r="E3605" s="79">
        <v>5.6047734120123005</v>
      </c>
      <c r="F3605" s="79">
        <v>21.121766792656185</v>
      </c>
      <c r="G3605" s="80">
        <v>0.25</v>
      </c>
      <c r="H3605" s="79">
        <f>F3605*G3605*D3605*E3605*'Equation 4'!$D$6*3600*0.000001*0.000001</f>
        <v>0.49295877379560393</v>
      </c>
    </row>
    <row r="3606" spans="1:8" ht="13.8" x14ac:dyDescent="0.3">
      <c r="A3606" s="77">
        <v>5</v>
      </c>
      <c r="B3606" s="78">
        <v>31</v>
      </c>
      <c r="C3606" s="77">
        <v>10</v>
      </c>
      <c r="D3606" s="79">
        <v>645.91399999999999</v>
      </c>
      <c r="E3606" s="79">
        <v>5.8192577705408439</v>
      </c>
      <c r="F3606" s="79">
        <v>23.781266245218504</v>
      </c>
      <c r="G3606" s="80">
        <v>0.25</v>
      </c>
      <c r="H3606" s="79">
        <f>F3606*G3606*D3606*E3606*'Equation 4'!$D$6*3600*0.000001*0.000001</f>
        <v>0.80448838379160947</v>
      </c>
    </row>
    <row r="3607" spans="1:8" ht="13.8" x14ac:dyDescent="0.3">
      <c r="A3607" s="77">
        <v>5</v>
      </c>
      <c r="B3607" s="78">
        <v>31</v>
      </c>
      <c r="C3607" s="77">
        <v>11</v>
      </c>
      <c r="D3607" s="79">
        <v>915.78099999999995</v>
      </c>
      <c r="E3607" s="79">
        <v>5.9210003377807707</v>
      </c>
      <c r="F3607" s="79">
        <v>18.106185849436688</v>
      </c>
      <c r="G3607" s="80">
        <v>0.25</v>
      </c>
      <c r="H3607" s="79">
        <f>F3607*G3607*D3607*E3607*'Equation 4'!$D$6*3600*0.000001*0.000001</f>
        <v>0.88360099851109708</v>
      </c>
    </row>
    <row r="3608" spans="1:8" ht="13.8" x14ac:dyDescent="0.3">
      <c r="A3608" s="77">
        <v>5</v>
      </c>
      <c r="B3608" s="78">
        <v>31</v>
      </c>
      <c r="C3608" s="77">
        <v>12</v>
      </c>
      <c r="D3608" s="79">
        <v>1266.655</v>
      </c>
      <c r="E3608" s="79">
        <v>5.8126913731936609</v>
      </c>
      <c r="F3608" s="79">
        <v>14.951096028734234</v>
      </c>
      <c r="G3608" s="80">
        <v>0.25</v>
      </c>
      <c r="H3608" s="79">
        <f>F3608*G3608*D3608*E3608*'Equation 4'!$D$6*3600*0.000001*0.000001</f>
        <v>0.9907204935873285</v>
      </c>
    </row>
    <row r="3609" spans="1:8" ht="13.8" x14ac:dyDescent="0.3">
      <c r="A3609" s="77">
        <v>5</v>
      </c>
      <c r="B3609" s="78">
        <v>31</v>
      </c>
      <c r="C3609" s="77">
        <v>13</v>
      </c>
      <c r="D3609" s="79">
        <v>1615.662</v>
      </c>
      <c r="E3609" s="79">
        <v>5.5037439075596533</v>
      </c>
      <c r="F3609" s="79">
        <v>15.94580983562448</v>
      </c>
      <c r="G3609" s="80">
        <v>0.25</v>
      </c>
      <c r="H3609" s="79">
        <f>F3609*G3609*D3609*E3609*'Equation 4'!$D$6*3600*0.000001*0.000001</f>
        <v>1.2761385209555181</v>
      </c>
    </row>
    <row r="3610" spans="1:8" ht="13.8" x14ac:dyDescent="0.3">
      <c r="A3610" s="77">
        <v>5</v>
      </c>
      <c r="B3610" s="78">
        <v>31</v>
      </c>
      <c r="C3610" s="77">
        <v>14</v>
      </c>
      <c r="D3610" s="79">
        <v>2018.4549999999999</v>
      </c>
      <c r="E3610" s="79">
        <v>5.4257907257836626</v>
      </c>
      <c r="F3610" s="79">
        <v>16.214691743524572</v>
      </c>
      <c r="G3610" s="80">
        <v>0.25</v>
      </c>
      <c r="H3610" s="79">
        <f>F3610*G3610*D3610*E3610*'Equation 4'!$D$6*3600*0.000001*0.000001</f>
        <v>1.5982080603648596</v>
      </c>
    </row>
    <row r="3611" spans="1:8" ht="13.8" x14ac:dyDescent="0.3">
      <c r="A3611" s="77">
        <v>5</v>
      </c>
      <c r="B3611" s="78">
        <v>31</v>
      </c>
      <c r="C3611" s="77">
        <v>15</v>
      </c>
      <c r="D3611" s="79">
        <v>2114.5659999999998</v>
      </c>
      <c r="E3611" s="79">
        <v>5.3127440179252003</v>
      </c>
      <c r="F3611" s="79">
        <v>16.618639295875354</v>
      </c>
      <c r="G3611" s="80">
        <v>0.25</v>
      </c>
      <c r="H3611" s="79">
        <f>F3611*G3611*D3611*E3611*'Equation 4'!$D$6*3600*0.000001*0.000001</f>
        <v>1.6802662607850036</v>
      </c>
    </row>
    <row r="3612" spans="1:8" ht="13.8" x14ac:dyDescent="0.3">
      <c r="A3612" s="77">
        <v>5</v>
      </c>
      <c r="B3612" s="78">
        <v>31</v>
      </c>
      <c r="C3612" s="77">
        <v>16</v>
      </c>
      <c r="D3612" s="79">
        <v>1684.6590000000001</v>
      </c>
      <c r="E3612" s="79">
        <v>6.24516813224432</v>
      </c>
      <c r="F3612" s="79">
        <v>17.022606092977952</v>
      </c>
      <c r="G3612" s="80">
        <v>0.25</v>
      </c>
      <c r="H3612" s="79">
        <f>F3612*G3612*D3612*E3612*'Equation 4'!$D$6*3600*0.000001*0.000001</f>
        <v>1.6118502851807861</v>
      </c>
    </row>
    <row r="3613" spans="1:8" ht="13.8" x14ac:dyDescent="0.3">
      <c r="A3613" s="77">
        <v>5</v>
      </c>
      <c r="B3613" s="78">
        <v>31</v>
      </c>
      <c r="C3613" s="77">
        <v>17</v>
      </c>
      <c r="D3613" s="79">
        <v>729.3</v>
      </c>
      <c r="E3613" s="79">
        <v>7.8347421782723643</v>
      </c>
      <c r="F3613" s="79">
        <v>16.951161114440009</v>
      </c>
      <c r="G3613" s="80">
        <v>0.25</v>
      </c>
      <c r="H3613" s="79">
        <f>F3613*G3613*D3613*E3613*'Equation 4'!$D$6*3600*0.000001*0.000001</f>
        <v>0.87171171833292704</v>
      </c>
    </row>
    <row r="3614" spans="1:8" ht="13.8" x14ac:dyDescent="0.3">
      <c r="A3614" s="77">
        <v>5</v>
      </c>
      <c r="B3614" s="78">
        <v>31</v>
      </c>
      <c r="C3614" s="77">
        <v>18</v>
      </c>
      <c r="D3614" s="79">
        <v>378.38099999999997</v>
      </c>
      <c r="E3614" s="79">
        <v>7.977126424972842</v>
      </c>
      <c r="F3614" s="79">
        <v>16.599170561274839</v>
      </c>
      <c r="G3614" s="80">
        <v>0.25</v>
      </c>
      <c r="H3614" s="79">
        <f>F3614*G3614*D3614*E3614*'Equation 4'!$D$6*3600*0.000001*0.000001</f>
        <v>0.45092539307793406</v>
      </c>
    </row>
    <row r="3615" spans="1:8" ht="13.8" x14ac:dyDescent="0.3">
      <c r="A3615" s="77">
        <v>5</v>
      </c>
      <c r="B3615" s="78">
        <v>31</v>
      </c>
      <c r="C3615" s="77">
        <v>19</v>
      </c>
      <c r="D3615" s="79">
        <v>300.93400000000003</v>
      </c>
      <c r="E3615" s="79">
        <v>6.9216567380938496</v>
      </c>
      <c r="F3615" s="79">
        <v>19.552619606955933</v>
      </c>
      <c r="G3615" s="80">
        <v>0.25</v>
      </c>
      <c r="H3615" s="79">
        <f>F3615*G3615*D3615*E3615*'Equation 4'!$D$6*3600*0.000001*0.000001</f>
        <v>0.36654624617228199</v>
      </c>
    </row>
    <row r="3616" spans="1:8" ht="13.8" x14ac:dyDescent="0.3">
      <c r="A3616" s="77">
        <v>5</v>
      </c>
      <c r="B3616" s="78">
        <v>31</v>
      </c>
      <c r="C3616" s="77">
        <v>20</v>
      </c>
      <c r="D3616" s="79">
        <v>269.24400000000003</v>
      </c>
      <c r="E3616" s="79">
        <v>6.6984746024748052</v>
      </c>
      <c r="F3616" s="79">
        <v>17.220936525251908</v>
      </c>
      <c r="G3616" s="80">
        <v>0.25</v>
      </c>
      <c r="H3616" s="79">
        <f>F3616*G3616*D3616*E3616*'Equation 4'!$D$6*3600*0.000001*0.000001</f>
        <v>0.27952536579045906</v>
      </c>
    </row>
    <row r="3617" spans="1:8" ht="13.8" x14ac:dyDescent="0.3">
      <c r="A3617" s="77">
        <v>5</v>
      </c>
      <c r="B3617" s="78">
        <v>31</v>
      </c>
      <c r="C3617" s="77">
        <v>21</v>
      </c>
      <c r="D3617" s="79">
        <v>236.321</v>
      </c>
      <c r="E3617" s="79">
        <v>6.3524975403379731</v>
      </c>
      <c r="F3617" s="79">
        <v>13.44530375906179</v>
      </c>
      <c r="G3617" s="80">
        <v>0.25</v>
      </c>
      <c r="H3617" s="79">
        <f>F3617*G3617*D3617*E3617*'Equation 4'!$D$6*3600*0.000001*0.000001</f>
        <v>0.18166026736775251</v>
      </c>
    </row>
    <row r="3618" spans="1:8" ht="13.8" x14ac:dyDescent="0.3">
      <c r="A3618" s="77">
        <v>5</v>
      </c>
      <c r="B3618" s="78">
        <v>31</v>
      </c>
      <c r="C3618" s="77">
        <v>22</v>
      </c>
      <c r="D3618" s="79">
        <v>223.2</v>
      </c>
      <c r="E3618" s="79">
        <v>6.0459739496627005</v>
      </c>
      <c r="F3618" s="79">
        <v>9.1563835480646318</v>
      </c>
      <c r="G3618" s="80">
        <v>0.25</v>
      </c>
      <c r="H3618" s="79">
        <f>F3618*G3618*D3618*E3618*'Equation 4'!$D$6*3600*0.000001*0.000001</f>
        <v>0.11120567426579932</v>
      </c>
    </row>
    <row r="3619" spans="1:8" ht="13.8" x14ac:dyDescent="0.3">
      <c r="A3619" s="77">
        <v>5</v>
      </c>
      <c r="B3619" s="78">
        <v>31</v>
      </c>
      <c r="C3619" s="77">
        <v>23</v>
      </c>
      <c r="D3619" s="79">
        <v>238.08500000000001</v>
      </c>
      <c r="E3619" s="79">
        <v>6.1448942220350711</v>
      </c>
      <c r="F3619" s="79">
        <v>2.2594704737952362</v>
      </c>
      <c r="G3619" s="80">
        <v>0.25</v>
      </c>
      <c r="H3619" s="79">
        <f>F3619*G3619*D3619*E3619*'Equation 4'!$D$6*3600*0.000001*0.000001</f>
        <v>2.9750592939384948E-2</v>
      </c>
    </row>
    <row r="3620" spans="1:8" ht="13.8" x14ac:dyDescent="0.3">
      <c r="A3620" s="77">
        <v>5</v>
      </c>
      <c r="B3620" s="78">
        <v>31</v>
      </c>
      <c r="C3620" s="77">
        <v>24</v>
      </c>
      <c r="D3620" s="79">
        <v>220.821</v>
      </c>
      <c r="E3620" s="79">
        <v>6.0232590015704943</v>
      </c>
      <c r="F3620" s="79">
        <v>-1.059146731970428</v>
      </c>
      <c r="G3620" s="80">
        <v>0.25</v>
      </c>
      <c r="H3620" s="79">
        <f>F3620*G3620*D3620*E3620*'Equation 4'!$D$6*3600*0.000001*0.000001</f>
        <v>-1.2678578109883451E-2</v>
      </c>
    </row>
    <row r="3621" spans="1:8" ht="13.8" x14ac:dyDescent="0.3">
      <c r="A3621" s="77">
        <v>6</v>
      </c>
      <c r="B3621" s="78">
        <v>31</v>
      </c>
      <c r="C3621" s="77">
        <v>1</v>
      </c>
      <c r="D3621" s="79">
        <v>227.22399999999999</v>
      </c>
      <c r="E3621" s="79">
        <v>6.0992453631576424</v>
      </c>
      <c r="F3621" s="79">
        <v>-1.0804515092441205</v>
      </c>
      <c r="G3621" s="80">
        <v>0.25</v>
      </c>
      <c r="H3621" s="79">
        <f>F3621*G3621*D3621*E3621*'Equation 4'!$D$6*3600*0.000001*0.000001</f>
        <v>-1.3476530403373804E-2</v>
      </c>
    </row>
    <row r="3622" spans="1:8" ht="13.8" x14ac:dyDescent="0.3">
      <c r="A3622" s="77">
        <v>6</v>
      </c>
      <c r="B3622" s="78">
        <v>31</v>
      </c>
      <c r="C3622" s="77">
        <v>2</v>
      </c>
      <c r="D3622" s="79">
        <v>242.715</v>
      </c>
      <c r="E3622" s="79">
        <v>6.2078152356525562</v>
      </c>
      <c r="F3622" s="79">
        <v>-1.1099869483589624</v>
      </c>
      <c r="G3622" s="80">
        <v>0.25</v>
      </c>
      <c r="H3622" s="79">
        <f>F3622*G3622*D3622*E3622*'Equation 4'!$D$6*3600*0.000001*0.000001</f>
        <v>-1.5052054462787673E-2</v>
      </c>
    </row>
    <row r="3623" spans="1:8" ht="13.8" x14ac:dyDescent="0.3">
      <c r="A3623" s="77">
        <v>6</v>
      </c>
      <c r="B3623" s="78">
        <v>31</v>
      </c>
      <c r="C3623" s="77">
        <v>3</v>
      </c>
      <c r="D3623" s="79">
        <v>206.654</v>
      </c>
      <c r="E3623" s="79">
        <v>5.8449466207998855</v>
      </c>
      <c r="F3623" s="79">
        <v>-1.0069770243948992</v>
      </c>
      <c r="G3623" s="80">
        <v>0.25</v>
      </c>
      <c r="H3623" s="79">
        <f>F3623*G3623*D3623*E3623*'Equation 4'!$D$6*3600*0.000001*0.000001</f>
        <v>-1.0946781165212785E-2</v>
      </c>
    </row>
    <row r="3624" spans="1:8" ht="13.8" x14ac:dyDescent="0.3">
      <c r="A3624" s="77">
        <v>6</v>
      </c>
      <c r="B3624" s="78">
        <v>31</v>
      </c>
      <c r="C3624" s="77">
        <v>4</v>
      </c>
      <c r="D3624" s="79">
        <v>191.06299999999999</v>
      </c>
      <c r="E3624" s="79">
        <v>5.6023802976949</v>
      </c>
      <c r="F3624" s="79">
        <v>-0.9306767040759254</v>
      </c>
      <c r="G3624" s="80">
        <v>0.25</v>
      </c>
      <c r="H3624" s="79">
        <f>F3624*G3624*D3624*E3624*'Equation 4'!$D$6*3600*0.000001*0.000001</f>
        <v>-8.9658306442627952E-3</v>
      </c>
    </row>
    <row r="3625" spans="1:8" ht="13.8" x14ac:dyDescent="0.3">
      <c r="A3625" s="77">
        <v>6</v>
      </c>
      <c r="B3625" s="78">
        <v>31</v>
      </c>
      <c r="C3625" s="77">
        <v>5</v>
      </c>
      <c r="D3625" s="79">
        <v>155.16300000000001</v>
      </c>
      <c r="E3625" s="79">
        <v>5.3342564617760928</v>
      </c>
      <c r="F3625" s="79">
        <v>3.0236735341221941</v>
      </c>
      <c r="G3625" s="80">
        <v>0.25</v>
      </c>
      <c r="H3625" s="79">
        <f>F3625*G3625*D3625*E3625*'Equation 4'!$D$6*3600*0.000001*0.000001</f>
        <v>2.252368618880992E-2</v>
      </c>
    </row>
    <row r="3626" spans="1:8" ht="13.8" x14ac:dyDescent="0.3">
      <c r="A3626" s="77">
        <v>6</v>
      </c>
      <c r="B3626" s="78">
        <v>1</v>
      </c>
      <c r="C3626" s="77">
        <v>6</v>
      </c>
      <c r="D3626" s="79">
        <v>38.033999999999999</v>
      </c>
      <c r="E3626" s="79">
        <v>3.2333303264590829</v>
      </c>
      <c r="F3626" s="79">
        <v>44.97756176646481</v>
      </c>
      <c r="G3626" s="80">
        <v>0.25</v>
      </c>
      <c r="H3626" s="79">
        <f>F3626*G3626*D3626*E3626*'Equation 4'!$D$6*3600*0.000001*0.000001</f>
        <v>4.978064230686418E-2</v>
      </c>
    </row>
    <row r="3627" spans="1:8" ht="13.8" x14ac:dyDescent="0.3">
      <c r="A3627" s="77">
        <v>6</v>
      </c>
      <c r="B3627" s="78">
        <v>1</v>
      </c>
      <c r="C3627" s="77">
        <v>7</v>
      </c>
      <c r="D3627" s="79">
        <v>519.17700000000002</v>
      </c>
      <c r="E3627" s="79">
        <v>5.1224457049343144</v>
      </c>
      <c r="F3627" s="79">
        <v>11.306458393592109</v>
      </c>
      <c r="G3627" s="80">
        <v>0.25</v>
      </c>
      <c r="H3627" s="79">
        <f>F3627*G3627*D3627*E3627*'Equation 4'!$D$6*3600*0.000001*0.000001</f>
        <v>0.27062125688638122</v>
      </c>
    </row>
    <row r="3628" spans="1:8" ht="13.8" x14ac:dyDescent="0.3">
      <c r="A3628" s="77">
        <v>6</v>
      </c>
      <c r="B3628" s="78">
        <v>1</v>
      </c>
      <c r="C3628" s="77">
        <v>8</v>
      </c>
      <c r="D3628" s="79">
        <v>707.15599999999995</v>
      </c>
      <c r="E3628" s="79">
        <v>6.4815010607111683</v>
      </c>
      <c r="F3628" s="79">
        <v>13.122580362772943</v>
      </c>
      <c r="G3628" s="80">
        <v>0.25</v>
      </c>
      <c r="H3628" s="79">
        <f>F3628*G3628*D3628*E3628*'Equation 4'!$D$6*3600*0.000001*0.000001</f>
        <v>0.54131813581574395</v>
      </c>
    </row>
    <row r="3629" spans="1:8" ht="13.8" x14ac:dyDescent="0.3">
      <c r="A3629" s="77">
        <v>6</v>
      </c>
      <c r="B3629" s="78">
        <v>1</v>
      </c>
      <c r="C3629" s="77">
        <v>9</v>
      </c>
      <c r="D3629" s="79">
        <v>789.88800000000003</v>
      </c>
      <c r="E3629" s="79">
        <v>7.3228558636641203</v>
      </c>
      <c r="F3629" s="79">
        <v>15.516480490735724</v>
      </c>
      <c r="G3629" s="80">
        <v>0.25</v>
      </c>
      <c r="H3629" s="79">
        <f>F3629*G3629*D3629*E3629*'Equation 4'!$D$6*3600*0.000001*0.000001</f>
        <v>0.8077588615813035</v>
      </c>
    </row>
    <row r="3630" spans="1:8" ht="13.8" x14ac:dyDescent="0.3">
      <c r="A3630" s="77">
        <v>6</v>
      </c>
      <c r="B3630" s="78">
        <v>1</v>
      </c>
      <c r="C3630" s="77">
        <v>10</v>
      </c>
      <c r="D3630" s="79">
        <v>838.76400000000001</v>
      </c>
      <c r="E3630" s="79">
        <v>7.7813327907242211</v>
      </c>
      <c r="F3630" s="79">
        <v>17.086517624827504</v>
      </c>
      <c r="G3630" s="80">
        <v>0.25</v>
      </c>
      <c r="H3630" s="79">
        <f>F3630*G3630*D3630*E3630*'Equation 4'!$D$6*3600*0.000001*0.000001</f>
        <v>1.0036674506348722</v>
      </c>
    </row>
    <row r="3631" spans="1:8" ht="13.8" x14ac:dyDescent="0.3">
      <c r="A3631" s="77">
        <v>6</v>
      </c>
      <c r="B3631" s="78">
        <v>1</v>
      </c>
      <c r="C3631" s="77">
        <v>11</v>
      </c>
      <c r="D3631" s="79">
        <v>918.39400000000001</v>
      </c>
      <c r="E3631" s="79">
        <v>8.131598858773101</v>
      </c>
      <c r="F3631" s="79">
        <v>12.431143843086698</v>
      </c>
      <c r="G3631" s="80">
        <v>0.25</v>
      </c>
      <c r="H3631" s="79">
        <f>F3631*G3631*D3631*E3631*'Equation 4'!$D$6*3600*0.000001*0.000001</f>
        <v>0.83552333805073953</v>
      </c>
    </row>
    <row r="3632" spans="1:8" ht="13.8" x14ac:dyDescent="0.3">
      <c r="A3632" s="77">
        <v>6</v>
      </c>
      <c r="B3632" s="78">
        <v>1</v>
      </c>
      <c r="C3632" s="77">
        <v>12</v>
      </c>
      <c r="D3632" s="79">
        <v>1015.869</v>
      </c>
      <c r="E3632" s="79">
        <v>8.1186080087660351</v>
      </c>
      <c r="F3632" s="79">
        <v>9.9180169211967986</v>
      </c>
      <c r="G3632" s="80">
        <v>0.25</v>
      </c>
      <c r="H3632" s="79">
        <f>F3632*G3632*D3632*E3632*'Equation 4'!$D$6*3600*0.000001*0.000001</f>
        <v>0.73618444159942398</v>
      </c>
    </row>
    <row r="3633" spans="1:8" ht="13.8" x14ac:dyDescent="0.3">
      <c r="A3633" s="77">
        <v>6</v>
      </c>
      <c r="B3633" s="78">
        <v>1</v>
      </c>
      <c r="C3633" s="77">
        <v>13</v>
      </c>
      <c r="D3633" s="79">
        <v>1028</v>
      </c>
      <c r="E3633" s="79">
        <v>8.4398598329593124</v>
      </c>
      <c r="F3633" s="79">
        <v>9.4350940356027735</v>
      </c>
      <c r="G3633" s="80">
        <v>0.25</v>
      </c>
      <c r="H3633" s="79">
        <f>F3633*G3633*D3633*E3633*'Equation 4'!$D$6*3600*0.000001*0.000001</f>
        <v>0.73674482007666231</v>
      </c>
    </row>
    <row r="3634" spans="1:8" ht="13.8" x14ac:dyDescent="0.3">
      <c r="A3634" s="77">
        <v>6</v>
      </c>
      <c r="B3634" s="78">
        <v>1</v>
      </c>
      <c r="C3634" s="77">
        <v>14</v>
      </c>
      <c r="D3634" s="79">
        <v>1020.396</v>
      </c>
      <c r="E3634" s="79">
        <v>8.252875195954438</v>
      </c>
      <c r="F3634" s="79">
        <v>9.7116063042773355</v>
      </c>
      <c r="G3634" s="80">
        <v>0.25</v>
      </c>
      <c r="H3634" s="79">
        <f>F3634*G3634*D3634*E3634*'Equation 4'!$D$6*3600*0.000001*0.000001</f>
        <v>0.73605048437058773</v>
      </c>
    </row>
    <row r="3635" spans="1:8" ht="13.8" x14ac:dyDescent="0.3">
      <c r="A3635" s="77">
        <v>6</v>
      </c>
      <c r="B3635" s="78">
        <v>1</v>
      </c>
      <c r="C3635" s="77">
        <v>15</v>
      </c>
      <c r="D3635" s="79">
        <v>934.45799999999997</v>
      </c>
      <c r="E3635" s="79">
        <v>8.3531158857039678</v>
      </c>
      <c r="F3635" s="79">
        <v>9.5618313300020326</v>
      </c>
      <c r="G3635" s="80">
        <v>0.25</v>
      </c>
      <c r="H3635" s="79">
        <f>F3635*G3635*D3635*E3635*'Equation 4'!$D$6*3600*0.000001*0.000001</f>
        <v>0.67172557062830218</v>
      </c>
    </row>
    <row r="3636" spans="1:8" ht="13.8" x14ac:dyDescent="0.3">
      <c r="A3636" s="77">
        <v>6</v>
      </c>
      <c r="B3636" s="78">
        <v>1</v>
      </c>
      <c r="C3636" s="77">
        <v>16</v>
      </c>
      <c r="D3636" s="79">
        <v>825.89400000000001</v>
      </c>
      <c r="E3636" s="79">
        <v>8.1553963729545362</v>
      </c>
      <c r="F3636" s="79">
        <v>12.386789024037146</v>
      </c>
      <c r="G3636" s="80">
        <v>0.25</v>
      </c>
      <c r="H3636" s="79">
        <f>F3636*G3636*D3636*E3636*'Equation 4'!$D$6*3600*0.000001*0.000001</f>
        <v>0.75088016929920331</v>
      </c>
    </row>
    <row r="3637" spans="1:8" ht="13.8" x14ac:dyDescent="0.3">
      <c r="A3637" s="77">
        <v>6</v>
      </c>
      <c r="B3637" s="78">
        <v>1</v>
      </c>
      <c r="C3637" s="77">
        <v>17</v>
      </c>
      <c r="D3637" s="79">
        <v>681.93299999999999</v>
      </c>
      <c r="E3637" s="79">
        <v>7.9046989189974841</v>
      </c>
      <c r="F3637" s="79">
        <v>16.776635258851989</v>
      </c>
      <c r="G3637" s="80">
        <v>0.25</v>
      </c>
      <c r="H3637" s="79">
        <f>F3637*G3637*D3637*E3637*'Equation 4'!$D$6*3600*0.000001*0.000001</f>
        <v>0.813906303759384</v>
      </c>
    </row>
    <row r="3638" spans="1:8" ht="13.8" x14ac:dyDescent="0.3">
      <c r="A3638" s="77">
        <v>6</v>
      </c>
      <c r="B3638" s="78">
        <v>1</v>
      </c>
      <c r="C3638" s="77">
        <v>18</v>
      </c>
      <c r="D3638" s="79">
        <v>480.798</v>
      </c>
      <c r="E3638" s="79">
        <v>7.2692417761414427</v>
      </c>
      <c r="F3638" s="79">
        <v>18.485281162145267</v>
      </c>
      <c r="G3638" s="80">
        <v>0.25</v>
      </c>
      <c r="H3638" s="79">
        <f>F3638*G3638*D3638*E3638*'Equation 4'!$D$6*3600*0.000001*0.000001</f>
        <v>0.58146065916245648</v>
      </c>
    </row>
    <row r="3639" spans="1:8" ht="13.8" x14ac:dyDescent="0.3">
      <c r="A3639" s="77">
        <v>6</v>
      </c>
      <c r="B3639" s="78">
        <v>1</v>
      </c>
      <c r="C3639" s="77">
        <v>19</v>
      </c>
      <c r="D3639" s="79">
        <v>339.84199999999998</v>
      </c>
      <c r="E3639" s="79">
        <v>6.2398417447880838</v>
      </c>
      <c r="F3639" s="79">
        <v>21.99168343057362</v>
      </c>
      <c r="G3639" s="80">
        <v>0.25</v>
      </c>
      <c r="H3639" s="79">
        <f>F3639*G3639*D3639*E3639*'Equation 4'!$D$6*3600*0.000001*0.000001</f>
        <v>0.41971221696750211</v>
      </c>
    </row>
    <row r="3640" spans="1:8" ht="13.8" x14ac:dyDescent="0.3">
      <c r="A3640" s="77">
        <v>6</v>
      </c>
      <c r="B3640" s="78">
        <v>1</v>
      </c>
      <c r="C3640" s="77">
        <v>20</v>
      </c>
      <c r="D3640" s="79">
        <v>269.89499999999998</v>
      </c>
      <c r="E3640" s="79">
        <v>5.5299476489384594</v>
      </c>
      <c r="F3640" s="79">
        <v>21.445036059682007</v>
      </c>
      <c r="G3640" s="80">
        <v>0.25</v>
      </c>
      <c r="H3640" s="79">
        <f>F3640*G3640*D3640*E3640*'Equation 4'!$D$6*3600*0.000001*0.000001</f>
        <v>0.28806145449655374</v>
      </c>
    </row>
    <row r="3641" spans="1:8" ht="13.8" x14ac:dyDescent="0.3">
      <c r="A3641" s="77">
        <v>6</v>
      </c>
      <c r="B3641" s="78">
        <v>1</v>
      </c>
      <c r="C3641" s="77">
        <v>21</v>
      </c>
      <c r="D3641" s="79">
        <v>160.17699999999999</v>
      </c>
      <c r="E3641" s="79">
        <v>4.6639653729417843</v>
      </c>
      <c r="F3641" s="79">
        <v>19.315579573976148</v>
      </c>
      <c r="G3641" s="80">
        <v>0.25</v>
      </c>
      <c r="H3641" s="79">
        <f>F3641*G3641*D3641*E3641*'Equation 4'!$D$6*3600*0.000001*0.000001</f>
        <v>0.12986906868001605</v>
      </c>
    </row>
    <row r="3642" spans="1:8" ht="13.8" x14ac:dyDescent="0.3">
      <c r="A3642" s="77">
        <v>6</v>
      </c>
      <c r="B3642" s="78">
        <v>1</v>
      </c>
      <c r="C3642" s="77">
        <v>22</v>
      </c>
      <c r="D3642" s="79">
        <v>120.27800000000001</v>
      </c>
      <c r="E3642" s="79">
        <v>4.2909025857038516</v>
      </c>
      <c r="F3642" s="79">
        <v>15.168593502123866</v>
      </c>
      <c r="G3642" s="80">
        <v>0.25</v>
      </c>
      <c r="H3642" s="79">
        <f>F3642*G3642*D3642*E3642*'Equation 4'!$D$6*3600*0.000001*0.000001</f>
        <v>7.0456761212747798E-2</v>
      </c>
    </row>
    <row r="3643" spans="1:8" ht="13.8" x14ac:dyDescent="0.3">
      <c r="A3643" s="77">
        <v>6</v>
      </c>
      <c r="B3643" s="78">
        <v>1</v>
      </c>
      <c r="C3643" s="77">
        <v>23</v>
      </c>
      <c r="D3643" s="79">
        <v>92.956999999999994</v>
      </c>
      <c r="E3643" s="79">
        <v>4.0106060639259997</v>
      </c>
      <c r="F3643" s="79">
        <v>6.9023461845318419</v>
      </c>
      <c r="G3643" s="80">
        <v>0.25</v>
      </c>
      <c r="H3643" s="79">
        <f>F3643*G3643*D3643*E3643*'Equation 4'!$D$6*3600*0.000001*0.000001</f>
        <v>2.3159615891634729E-2</v>
      </c>
    </row>
    <row r="3644" spans="1:8" ht="13.8" x14ac:dyDescent="0.3">
      <c r="A3644" s="77">
        <v>6</v>
      </c>
      <c r="B3644" s="78">
        <v>1</v>
      </c>
      <c r="C3644" s="77">
        <v>24</v>
      </c>
      <c r="D3644" s="79">
        <v>91.244</v>
      </c>
      <c r="E3644" s="79">
        <v>4.0272861830269777</v>
      </c>
      <c r="F3644" s="79">
        <v>-0.30148867372005039</v>
      </c>
      <c r="G3644" s="80">
        <v>0.25</v>
      </c>
      <c r="H3644" s="79">
        <f>F3644*G3644*D3644*E3644*'Equation 4'!$D$6*3600*0.000001*0.000001</f>
        <v>-9.9708072008908213E-4</v>
      </c>
    </row>
    <row r="3645" spans="1:8" ht="13.8" x14ac:dyDescent="0.3">
      <c r="A3645" s="77">
        <v>6</v>
      </c>
      <c r="B3645" s="78">
        <v>1</v>
      </c>
      <c r="C3645" s="77">
        <v>1</v>
      </c>
      <c r="D3645" s="79">
        <v>73.725999999999999</v>
      </c>
      <c r="E3645" s="79">
        <v>3.768746343281808</v>
      </c>
      <c r="F3645" s="79">
        <v>-6.3747027476247276E-2</v>
      </c>
      <c r="G3645" s="80">
        <v>0.25</v>
      </c>
      <c r="H3645" s="79">
        <f>F3645*G3645*D3645*E3645*'Equation 4'!$D$6*3600*0.000001*0.000001</f>
        <v>-1.5941163931473097E-4</v>
      </c>
    </row>
    <row r="3646" spans="1:8" ht="13.8" x14ac:dyDescent="0.3">
      <c r="A3646" s="77">
        <v>6</v>
      </c>
      <c r="B3646" s="78">
        <v>1</v>
      </c>
      <c r="C3646" s="77">
        <v>2</v>
      </c>
      <c r="D3646" s="79">
        <v>63.963999999999999</v>
      </c>
      <c r="E3646" s="79">
        <v>3.737360030823897</v>
      </c>
      <c r="F3646" s="79">
        <v>-2.6827682843292067E-2</v>
      </c>
      <c r="G3646" s="80">
        <v>0.25</v>
      </c>
      <c r="H3646" s="79">
        <f>F3646*G3646*D3646*E3646*'Equation 4'!$D$6*3600*0.000001*0.000001</f>
        <v>-5.771998695110518E-5</v>
      </c>
    </row>
    <row r="3647" spans="1:8" ht="13.8" x14ac:dyDescent="0.3">
      <c r="A3647" s="77">
        <v>6</v>
      </c>
      <c r="B3647" s="78">
        <v>1</v>
      </c>
      <c r="C3647" s="77">
        <v>3</v>
      </c>
      <c r="D3647" s="79">
        <v>41.600999999999999</v>
      </c>
      <c r="E3647" s="79">
        <v>3.3444320893090356</v>
      </c>
      <c r="F3647" s="79">
        <v>0.97059626442739955</v>
      </c>
      <c r="G3647" s="80">
        <v>0.25</v>
      </c>
      <c r="H3647" s="79">
        <f>F3647*G3647*D3647*E3647*'Equation 4'!$D$6*3600*0.000001*0.000001</f>
        <v>1.215366543557051E-3</v>
      </c>
    </row>
    <row r="3648" spans="1:8" ht="13.8" x14ac:dyDescent="0.3">
      <c r="A3648" s="77">
        <v>6</v>
      </c>
      <c r="B3648" s="78">
        <v>1</v>
      </c>
      <c r="C3648" s="77">
        <v>4</v>
      </c>
      <c r="D3648" s="79">
        <v>77.093999999999994</v>
      </c>
      <c r="E3648" s="79">
        <v>4.0346792933267945</v>
      </c>
      <c r="F3648" s="79">
        <v>-0.36472729426294226</v>
      </c>
      <c r="G3648" s="80">
        <v>0.25</v>
      </c>
      <c r="H3648" s="79">
        <f>F3648*G3648*D3648*E3648*'Equation 4'!$D$6*3600*0.000001*0.000001</f>
        <v>-1.0210343974604895E-3</v>
      </c>
    </row>
    <row r="3649" spans="1:8" ht="13.8" x14ac:dyDescent="0.3">
      <c r="A3649" s="77">
        <v>6</v>
      </c>
      <c r="B3649" s="78">
        <v>1</v>
      </c>
      <c r="C3649" s="77">
        <v>5</v>
      </c>
      <c r="D3649" s="79">
        <v>103.556</v>
      </c>
      <c r="E3649" s="79">
        <v>4.3110427972823464</v>
      </c>
      <c r="F3649" s="79">
        <v>5.5218274358340915</v>
      </c>
      <c r="G3649" s="80">
        <v>0.25</v>
      </c>
      <c r="H3649" s="79">
        <f>F3649*G3649*D3649*E3649*'Equation 4'!$D$6*3600*0.000001*0.000001</f>
        <v>2.2186200875560159E-2</v>
      </c>
    </row>
    <row r="3650" spans="1:8" ht="13.8" x14ac:dyDescent="0.3">
      <c r="A3650" s="77">
        <v>6</v>
      </c>
      <c r="B3650" s="78">
        <v>2</v>
      </c>
      <c r="C3650" s="77">
        <v>6</v>
      </c>
      <c r="D3650" s="79">
        <v>184.01300000000001</v>
      </c>
      <c r="E3650" s="79">
        <v>5.010303783205166</v>
      </c>
      <c r="F3650" s="79">
        <v>7.5098655855626335</v>
      </c>
      <c r="G3650" s="80">
        <v>0.25</v>
      </c>
      <c r="H3650" s="79">
        <f>F3650*G3650*D3650*E3650*'Equation 4'!$D$6*3600*0.000001*0.000001</f>
        <v>6.2314230697825067E-2</v>
      </c>
    </row>
    <row r="3651" spans="1:8" ht="13.8" x14ac:dyDescent="0.3">
      <c r="A3651" s="77">
        <v>6</v>
      </c>
      <c r="B3651" s="78">
        <v>2</v>
      </c>
      <c r="C3651" s="77">
        <v>7</v>
      </c>
      <c r="D3651" s="79">
        <v>265.55599999999998</v>
      </c>
      <c r="E3651" s="79">
        <v>5.8898747864449552</v>
      </c>
      <c r="F3651" s="79">
        <v>9.4724477231590924</v>
      </c>
      <c r="G3651" s="80">
        <v>0.25</v>
      </c>
      <c r="H3651" s="79">
        <f>F3651*G3651*D3651*E3651*'Equation 4'!$D$6*3600*0.000001*0.000001</f>
        <v>0.13334198228134489</v>
      </c>
    </row>
    <row r="3652" spans="1:8" ht="13.8" x14ac:dyDescent="0.3">
      <c r="A3652" s="77">
        <v>6</v>
      </c>
      <c r="B3652" s="78">
        <v>2</v>
      </c>
      <c r="C3652" s="77">
        <v>8</v>
      </c>
      <c r="D3652" s="79">
        <v>371.74900000000002</v>
      </c>
      <c r="E3652" s="79">
        <v>6.2769101475168503</v>
      </c>
      <c r="F3652" s="79">
        <v>13.640561355872627</v>
      </c>
      <c r="G3652" s="80">
        <v>0.25</v>
      </c>
      <c r="H3652" s="79">
        <f>F3652*G3652*D3652*E3652*'Equation 4'!$D$6*3600*0.000001*0.000001</f>
        <v>0.28646427823321535</v>
      </c>
    </row>
    <row r="3653" spans="1:8" ht="13.8" x14ac:dyDescent="0.3">
      <c r="A3653" s="77">
        <v>6</v>
      </c>
      <c r="B3653" s="78">
        <v>2</v>
      </c>
      <c r="C3653" s="77">
        <v>9</v>
      </c>
      <c r="D3653" s="79">
        <v>477.84300000000002</v>
      </c>
      <c r="E3653" s="79">
        <v>6.2673931582437046</v>
      </c>
      <c r="F3653" s="79">
        <v>18.595892582762389</v>
      </c>
      <c r="G3653" s="80">
        <v>0.25</v>
      </c>
      <c r="H3653" s="79">
        <f>F3653*G3653*D3653*E3653*'Equation 4'!$D$6*3600*0.000001*0.000001</f>
        <v>0.50122382430290879</v>
      </c>
    </row>
    <row r="3654" spans="1:8" ht="13.8" x14ac:dyDescent="0.3">
      <c r="A3654" s="77">
        <v>6</v>
      </c>
      <c r="B3654" s="78">
        <v>2</v>
      </c>
      <c r="C3654" s="77">
        <v>10</v>
      </c>
      <c r="D3654" s="79">
        <v>611.28099999999995</v>
      </c>
      <c r="E3654" s="79">
        <v>6.1921493845029287</v>
      </c>
      <c r="F3654" s="79">
        <v>22.182393694115113</v>
      </c>
      <c r="G3654" s="80">
        <v>0.25</v>
      </c>
      <c r="H3654" s="79">
        <f>F3654*G3654*D3654*E3654*'Equation 4'!$D$6*3600*0.000001*0.000001</f>
        <v>0.75567184341634885</v>
      </c>
    </row>
    <row r="3655" spans="1:8" ht="13.8" x14ac:dyDescent="0.3">
      <c r="A3655" s="77">
        <v>6</v>
      </c>
      <c r="B3655" s="78">
        <v>2</v>
      </c>
      <c r="C3655" s="77">
        <v>11</v>
      </c>
      <c r="D3655" s="79">
        <v>752.01</v>
      </c>
      <c r="E3655" s="79">
        <v>5.9991033496681823</v>
      </c>
      <c r="F3655" s="79">
        <v>17.834406415529674</v>
      </c>
      <c r="G3655" s="80">
        <v>0.25</v>
      </c>
      <c r="H3655" s="79">
        <f>F3655*G3655*D3655*E3655*'Equation 4'!$D$6*3600*0.000001*0.000001</f>
        <v>0.72412097624160299</v>
      </c>
    </row>
    <row r="3656" spans="1:8" ht="13.8" x14ac:dyDescent="0.3">
      <c r="A3656" s="77">
        <v>6</v>
      </c>
      <c r="B3656" s="78">
        <v>2</v>
      </c>
      <c r="C3656" s="77">
        <v>12</v>
      </c>
      <c r="D3656" s="79">
        <v>877.14800000000002</v>
      </c>
      <c r="E3656" s="79">
        <v>5.8772527595807897</v>
      </c>
      <c r="F3656" s="79">
        <v>14.756438947933233</v>
      </c>
      <c r="G3656" s="80">
        <v>0.25</v>
      </c>
      <c r="H3656" s="79">
        <f>F3656*G3656*D3656*E3656*'Equation 4'!$D$6*3600*0.000001*0.000001</f>
        <v>0.68465426961535303</v>
      </c>
    </row>
    <row r="3657" spans="1:8" ht="13.8" x14ac:dyDescent="0.3">
      <c r="A3657" s="77">
        <v>6</v>
      </c>
      <c r="B3657" s="78">
        <v>2</v>
      </c>
      <c r="C3657" s="77">
        <v>13</v>
      </c>
      <c r="D3657" s="79">
        <v>1002.82</v>
      </c>
      <c r="E3657" s="79">
        <v>6.208342935115617</v>
      </c>
      <c r="F3657" s="79">
        <v>13.821797108127527</v>
      </c>
      <c r="G3657" s="80">
        <v>0.25</v>
      </c>
      <c r="H3657" s="79">
        <f>F3657*G3657*D3657*E3657*'Equation 4'!$D$6*3600*0.000001*0.000001</f>
        <v>0.77447197722571826</v>
      </c>
    </row>
    <row r="3658" spans="1:8" ht="13.8" x14ac:dyDescent="0.3">
      <c r="A3658" s="77">
        <v>6</v>
      </c>
      <c r="B3658" s="78">
        <v>2</v>
      </c>
      <c r="C3658" s="77">
        <v>14</v>
      </c>
      <c r="D3658" s="79">
        <v>1000.2140000000001</v>
      </c>
      <c r="E3658" s="79">
        <v>6.6816923006076836</v>
      </c>
      <c r="F3658" s="79">
        <v>12.646443295756598</v>
      </c>
      <c r="G3658" s="80">
        <v>0.25</v>
      </c>
      <c r="H3658" s="79">
        <f>F3658*G3658*D3658*E3658*'Equation 4'!$D$6*3600*0.000001*0.000001</f>
        <v>0.7606595315059882</v>
      </c>
    </row>
    <row r="3659" spans="1:8" ht="13.8" x14ac:dyDescent="0.3">
      <c r="A3659" s="77">
        <v>6</v>
      </c>
      <c r="B3659" s="78">
        <v>2</v>
      </c>
      <c r="C3659" s="77">
        <v>15</v>
      </c>
      <c r="D3659" s="79">
        <v>936.69899999999996</v>
      </c>
      <c r="E3659" s="79">
        <v>7.3372824669628196</v>
      </c>
      <c r="F3659" s="79">
        <v>11.269044460391189</v>
      </c>
      <c r="G3659" s="80">
        <v>0.25</v>
      </c>
      <c r="H3659" s="79">
        <f>F3659*G3659*D3659*E3659*'Equation 4'!$D$6*3600*0.000001*0.000001</f>
        <v>0.69705154960608329</v>
      </c>
    </row>
    <row r="3660" spans="1:8" ht="13.8" x14ac:dyDescent="0.3">
      <c r="A3660" s="77">
        <v>6</v>
      </c>
      <c r="B3660" s="78">
        <v>2</v>
      </c>
      <c r="C3660" s="77">
        <v>16</v>
      </c>
      <c r="D3660" s="79">
        <v>785.89099999999996</v>
      </c>
      <c r="E3660" s="79">
        <v>7.7084790977208986</v>
      </c>
      <c r="F3660" s="79">
        <v>13.265495054568778</v>
      </c>
      <c r="G3660" s="80">
        <v>0.25</v>
      </c>
      <c r="H3660" s="79">
        <f>F3660*G3660*D3660*E3660*'Equation 4'!$D$6*3600*0.000001*0.000001</f>
        <v>0.72326422809096069</v>
      </c>
    </row>
    <row r="3661" spans="1:8" ht="13.8" x14ac:dyDescent="0.3">
      <c r="A3661" s="77">
        <v>6</v>
      </c>
      <c r="B3661" s="78">
        <v>2</v>
      </c>
      <c r="C3661" s="77">
        <v>17</v>
      </c>
      <c r="D3661" s="79">
        <v>652.25699999999995</v>
      </c>
      <c r="E3661" s="79">
        <v>7.5046131146115718</v>
      </c>
      <c r="F3661" s="79">
        <v>17.818664130005796</v>
      </c>
      <c r="G3661" s="80">
        <v>0.25</v>
      </c>
      <c r="H3661" s="79">
        <f>F3661*G3661*D3661*E3661*'Equation 4'!$D$6*3600*0.000001*0.000001</f>
        <v>0.78499105466496577</v>
      </c>
    </row>
    <row r="3662" spans="1:8" ht="13.8" x14ac:dyDescent="0.3">
      <c r="A3662" s="77">
        <v>6</v>
      </c>
      <c r="B3662" s="78">
        <v>2</v>
      </c>
      <c r="C3662" s="77">
        <v>18</v>
      </c>
      <c r="D3662" s="79">
        <v>442.24299999999999</v>
      </c>
      <c r="E3662" s="79">
        <v>6.6440506470074414</v>
      </c>
      <c r="F3662" s="79">
        <v>20.485285830916755</v>
      </c>
      <c r="G3662" s="80">
        <v>0.25</v>
      </c>
      <c r="H3662" s="79">
        <f>F3662*G3662*D3662*E3662*'Equation 4'!$D$6*3600*0.000001*0.000001</f>
        <v>0.54172445247127898</v>
      </c>
    </row>
    <row r="3663" spans="1:8" ht="13.8" x14ac:dyDescent="0.3">
      <c r="A3663" s="77">
        <v>6</v>
      </c>
      <c r="B3663" s="78">
        <v>2</v>
      </c>
      <c r="C3663" s="77">
        <v>19</v>
      </c>
      <c r="D3663" s="79">
        <v>210.31399999999999</v>
      </c>
      <c r="E3663" s="79">
        <v>5.1556975279781492</v>
      </c>
      <c r="F3663" s="79">
        <v>27.198428354411725</v>
      </c>
      <c r="G3663" s="80">
        <v>0.25</v>
      </c>
      <c r="H3663" s="79">
        <f>F3663*G3663*D3663*E3663*'Equation 4'!$D$6*3600*0.000001*0.000001</f>
        <v>0.26542506511611663</v>
      </c>
    </row>
    <row r="3664" spans="1:8" ht="13.8" x14ac:dyDescent="0.3">
      <c r="A3664" s="77">
        <v>6</v>
      </c>
      <c r="B3664" s="78">
        <v>2</v>
      </c>
      <c r="C3664" s="77">
        <v>20</v>
      </c>
      <c r="D3664" s="79">
        <v>167.81299999999999</v>
      </c>
      <c r="E3664" s="79">
        <v>4.8486701269523378</v>
      </c>
      <c r="F3664" s="79">
        <v>24.847337158742643</v>
      </c>
      <c r="G3664" s="80">
        <v>0.25</v>
      </c>
      <c r="H3664" s="79">
        <f>F3664*G3664*D3664*E3664*'Equation 4'!$D$6*3600*0.000001*0.000001</f>
        <v>0.18195776860165025</v>
      </c>
    </row>
    <row r="3665" spans="1:8" ht="13.8" x14ac:dyDescent="0.3">
      <c r="A3665" s="77">
        <v>6</v>
      </c>
      <c r="B3665" s="78">
        <v>2</v>
      </c>
      <c r="C3665" s="77">
        <v>21</v>
      </c>
      <c r="D3665" s="79">
        <v>100.55</v>
      </c>
      <c r="E3665" s="79">
        <v>3.9649354345310592</v>
      </c>
      <c r="F3665" s="79">
        <v>30.006918674537925</v>
      </c>
      <c r="G3665" s="80">
        <v>0.25</v>
      </c>
      <c r="H3665" s="79">
        <f>F3665*G3665*D3665*E3665*'Equation 4'!$D$6*3600*0.000001*0.000001</f>
        <v>0.10766687432130262</v>
      </c>
    </row>
    <row r="3666" spans="1:8" ht="13.8" x14ac:dyDescent="0.3">
      <c r="A3666" s="77">
        <v>6</v>
      </c>
      <c r="B3666" s="78">
        <v>2</v>
      </c>
      <c r="C3666" s="77">
        <v>22</v>
      </c>
      <c r="D3666" s="79">
        <v>72.608000000000004</v>
      </c>
      <c r="E3666" s="79">
        <v>3.7889660858867553</v>
      </c>
      <c r="F3666" s="79">
        <v>29.112893064352111</v>
      </c>
      <c r="G3666" s="80">
        <v>0.25</v>
      </c>
      <c r="H3666" s="79">
        <f>F3666*G3666*D3666*E3666*'Equation 4'!$D$6*3600*0.000001*0.000001</f>
        <v>7.208303547215518E-2</v>
      </c>
    </row>
    <row r="3667" spans="1:8" ht="13.8" x14ac:dyDescent="0.3">
      <c r="A3667" s="77">
        <v>6</v>
      </c>
      <c r="B3667" s="78">
        <v>2</v>
      </c>
      <c r="C3667" s="77">
        <v>23</v>
      </c>
      <c r="D3667" s="79">
        <v>57.197000000000003</v>
      </c>
      <c r="E3667" s="79">
        <v>3.6817006939728274</v>
      </c>
      <c r="F3667" s="79">
        <v>12.78216366641502</v>
      </c>
      <c r="G3667" s="80">
        <v>0.25</v>
      </c>
      <c r="H3667" s="79">
        <f>F3667*G3667*D3667*E3667*'Equation 4'!$D$6*3600*0.000001*0.000001</f>
        <v>2.4225269290283E-2</v>
      </c>
    </row>
    <row r="3668" spans="1:8" ht="13.8" x14ac:dyDescent="0.3">
      <c r="A3668" s="77">
        <v>6</v>
      </c>
      <c r="B3668" s="78">
        <v>2</v>
      </c>
      <c r="C3668" s="77">
        <v>24</v>
      </c>
      <c r="D3668" s="79">
        <v>52.970999999999997</v>
      </c>
      <c r="E3668" s="79">
        <v>3.6444985937711651</v>
      </c>
      <c r="F3668" s="79">
        <v>0.13994510595271858</v>
      </c>
      <c r="G3668" s="80">
        <v>0.25</v>
      </c>
      <c r="H3668" s="79">
        <f>F3668*G3668*D3668*E3668*'Equation 4'!$D$6*3600*0.000001*0.000001</f>
        <v>2.4315106909975062E-4</v>
      </c>
    </row>
    <row r="3669" spans="1:8" ht="13.8" x14ac:dyDescent="0.3">
      <c r="A3669" s="77">
        <v>6</v>
      </c>
      <c r="B3669" s="78">
        <v>2</v>
      </c>
      <c r="C3669" s="77">
        <v>1</v>
      </c>
      <c r="D3669" s="79">
        <v>52.167000000000002</v>
      </c>
      <c r="E3669" s="79">
        <v>3.8331539233378038</v>
      </c>
      <c r="F3669" s="79">
        <v>-0.20453233785543734</v>
      </c>
      <c r="G3669" s="80">
        <v>0.25</v>
      </c>
      <c r="H3669" s="79">
        <f>F3669*G3669*D3669*E3669*'Equation 4'!$D$6*3600*0.000001*0.000001</f>
        <v>-3.6809219869616058E-4</v>
      </c>
    </row>
    <row r="3670" spans="1:8" ht="13.8" x14ac:dyDescent="0.3">
      <c r="A3670" s="77">
        <v>6</v>
      </c>
      <c r="B3670" s="78">
        <v>2</v>
      </c>
      <c r="C3670" s="77">
        <v>2</v>
      </c>
      <c r="D3670" s="79">
        <v>43.036000000000001</v>
      </c>
      <c r="E3670" s="79">
        <v>3.4015819849005551</v>
      </c>
      <c r="F3670" s="79">
        <v>0.78192764207623888</v>
      </c>
      <c r="G3670" s="80">
        <v>0.25</v>
      </c>
      <c r="H3670" s="79">
        <f>F3670*G3670*D3670*E3670*'Equation 4'!$D$6*3600*0.000001*0.000001</f>
        <v>1.0302008818405249E-3</v>
      </c>
    </row>
    <row r="3671" spans="1:8" ht="13.8" x14ac:dyDescent="0.3">
      <c r="A3671" s="77">
        <v>6</v>
      </c>
      <c r="B3671" s="78">
        <v>2</v>
      </c>
      <c r="C3671" s="77">
        <v>3</v>
      </c>
      <c r="D3671" s="79">
        <v>38.902999999999999</v>
      </c>
      <c r="E3671" s="79">
        <v>2.8578330951964288</v>
      </c>
      <c r="F3671" s="79">
        <v>2.7902604935462865</v>
      </c>
      <c r="G3671" s="80">
        <v>0.25</v>
      </c>
      <c r="H3671" s="79">
        <f>F3671*G3671*D3671*E3671*'Equation 4'!$D$6*3600*0.000001*0.000001</f>
        <v>2.7919472844818946E-3</v>
      </c>
    </row>
    <row r="3672" spans="1:8" ht="13.8" x14ac:dyDescent="0.3">
      <c r="A3672" s="77">
        <v>6</v>
      </c>
      <c r="B3672" s="78">
        <v>2</v>
      </c>
      <c r="C3672" s="77">
        <v>4</v>
      </c>
      <c r="D3672" s="79">
        <v>39.081000000000003</v>
      </c>
      <c r="E3672" s="79">
        <v>2.660042292896863</v>
      </c>
      <c r="F3672" s="79">
        <v>3.6690231511661082</v>
      </c>
      <c r="G3672" s="80">
        <v>0.25</v>
      </c>
      <c r="H3672" s="79">
        <f>F3672*G3672*D3672*E3672*'Equation 4'!$D$6*3600*0.000001*0.000001</f>
        <v>3.4327894839324882E-3</v>
      </c>
    </row>
    <row r="3673" spans="1:8" ht="13.8" x14ac:dyDescent="0.3">
      <c r="A3673" s="77">
        <v>6</v>
      </c>
      <c r="B3673" s="78">
        <v>2</v>
      </c>
      <c r="C3673" s="77">
        <v>5</v>
      </c>
      <c r="D3673" s="79">
        <v>37.82</v>
      </c>
      <c r="E3673" s="79">
        <v>2.3660874878161207</v>
      </c>
      <c r="F3673" s="79">
        <v>35.372433086083156</v>
      </c>
      <c r="G3673" s="80">
        <v>0.25</v>
      </c>
      <c r="H3673" s="79">
        <f>F3673*G3673*D3673*E3673*'Equation 4'!$D$6*3600*0.000001*0.000001</f>
        <v>2.8487856078230733E-2</v>
      </c>
    </row>
    <row r="3674" spans="1:8" ht="13.8" x14ac:dyDescent="0.3">
      <c r="A3674" s="77">
        <v>6</v>
      </c>
      <c r="B3674" s="78">
        <v>3</v>
      </c>
      <c r="C3674" s="77">
        <v>6</v>
      </c>
      <c r="D3674" s="79">
        <v>38.149000000000001</v>
      </c>
      <c r="E3674" s="79">
        <v>2.2092718257380644</v>
      </c>
      <c r="F3674" s="79">
        <v>70.001634726203804</v>
      </c>
      <c r="G3674" s="80">
        <v>0.25</v>
      </c>
      <c r="H3674" s="79">
        <f>F3674*G3674*D3674*E3674*'Equation 4'!$D$6*3600*0.000001*0.000001</f>
        <v>5.3098591849200273E-2</v>
      </c>
    </row>
    <row r="3675" spans="1:8" ht="13.8" x14ac:dyDescent="0.3">
      <c r="A3675" s="77">
        <v>6</v>
      </c>
      <c r="B3675" s="78">
        <v>3</v>
      </c>
      <c r="C3675" s="77">
        <v>7</v>
      </c>
      <c r="D3675" s="79">
        <v>134.84899999999999</v>
      </c>
      <c r="E3675" s="79">
        <v>2.393035311064172</v>
      </c>
      <c r="F3675" s="79">
        <v>27.360685476772773</v>
      </c>
      <c r="G3675" s="80">
        <v>0.25</v>
      </c>
      <c r="H3675" s="79">
        <f>F3675*G3675*D3675*E3675*'Equation 4'!$D$6*3600*0.000001*0.000001</f>
        <v>7.9463249431690586E-2</v>
      </c>
    </row>
    <row r="3676" spans="1:8" ht="13.8" x14ac:dyDescent="0.3">
      <c r="A3676" s="77">
        <v>6</v>
      </c>
      <c r="B3676" s="78">
        <v>3</v>
      </c>
      <c r="C3676" s="77">
        <v>8</v>
      </c>
      <c r="D3676" s="79">
        <v>369.50299999999999</v>
      </c>
      <c r="E3676" s="79">
        <v>3.0848567227668777</v>
      </c>
      <c r="F3676" s="79">
        <v>30.620582750639318</v>
      </c>
      <c r="G3676" s="80">
        <v>0.25</v>
      </c>
      <c r="H3676" s="79">
        <f>F3676*G3676*D3676*E3676*'Equation 4'!$D$6*3600*0.000001*0.000001</f>
        <v>0.31412964806814769</v>
      </c>
    </row>
    <row r="3677" spans="1:8" ht="13.8" x14ac:dyDescent="0.3">
      <c r="A3677" s="77">
        <v>6</v>
      </c>
      <c r="B3677" s="78">
        <v>3</v>
      </c>
      <c r="C3677" s="77">
        <v>9</v>
      </c>
      <c r="D3677" s="79">
        <v>596.78599999999994</v>
      </c>
      <c r="E3677" s="79">
        <v>3.3615926285021507</v>
      </c>
      <c r="F3677" s="79">
        <v>37.064158555215464</v>
      </c>
      <c r="G3677" s="80">
        <v>0.25</v>
      </c>
      <c r="H3677" s="79">
        <f>F3677*G3677*D3677*E3677*'Equation 4'!$D$6*3600*0.000001*0.000001</f>
        <v>0.66920682831389178</v>
      </c>
    </row>
    <row r="3678" spans="1:8" ht="13.8" x14ac:dyDescent="0.3">
      <c r="A3678" s="77">
        <v>6</v>
      </c>
      <c r="B3678" s="78">
        <v>3</v>
      </c>
      <c r="C3678" s="77">
        <v>10</v>
      </c>
      <c r="D3678" s="79">
        <v>810.95399999999995</v>
      </c>
      <c r="E3678" s="79">
        <v>3.6568403027750609</v>
      </c>
      <c r="F3678" s="79">
        <v>39.481502998335479</v>
      </c>
      <c r="G3678" s="80">
        <v>0.25</v>
      </c>
      <c r="H3678" s="79">
        <f>F3678*G3678*D3678*E3678*'Equation 4'!$D$6*3600*0.000001*0.000001</f>
        <v>1.053751975205018</v>
      </c>
    </row>
    <row r="3679" spans="1:8" ht="13.8" x14ac:dyDescent="0.3">
      <c r="A3679" s="77">
        <v>6</v>
      </c>
      <c r="B3679" s="78">
        <v>3</v>
      </c>
      <c r="C3679" s="77">
        <v>11</v>
      </c>
      <c r="D3679" s="79">
        <v>976.58399999999995</v>
      </c>
      <c r="E3679" s="79">
        <v>3.828784663571458</v>
      </c>
      <c r="F3679" s="79">
        <v>29.513428014496224</v>
      </c>
      <c r="G3679" s="80">
        <v>0.25</v>
      </c>
      <c r="H3679" s="79">
        <f>F3679*G3679*D3679*E3679*'Equation 4'!$D$6*3600*0.000001*0.000001</f>
        <v>0.99319085482908209</v>
      </c>
    </row>
    <row r="3680" spans="1:8" ht="13.8" x14ac:dyDescent="0.3">
      <c r="A3680" s="77">
        <v>6</v>
      </c>
      <c r="B3680" s="78">
        <v>3</v>
      </c>
      <c r="C3680" s="77">
        <v>12</v>
      </c>
      <c r="D3680" s="79">
        <v>1145.0830000000001</v>
      </c>
      <c r="E3680" s="79">
        <v>4.2493690119828376</v>
      </c>
      <c r="F3680" s="79">
        <v>21.470318777594898</v>
      </c>
      <c r="G3680" s="80">
        <v>0.25</v>
      </c>
      <c r="H3680" s="79">
        <f>F3680*G3680*D3680*E3680*'Equation 4'!$D$6*3600*0.000001*0.000001</f>
        <v>0.94024799440732232</v>
      </c>
    </row>
    <row r="3681" spans="1:8" ht="13.8" x14ac:dyDescent="0.3">
      <c r="A3681" s="77">
        <v>6</v>
      </c>
      <c r="B3681" s="78">
        <v>3</v>
      </c>
      <c r="C3681" s="77">
        <v>13</v>
      </c>
      <c r="D3681" s="79">
        <v>1254.848</v>
      </c>
      <c r="E3681" s="79">
        <v>4.7477257713562189</v>
      </c>
      <c r="F3681" s="79">
        <v>18.925954603550398</v>
      </c>
      <c r="G3681" s="80">
        <v>0.25</v>
      </c>
      <c r="H3681" s="79">
        <f>F3681*G3681*D3681*E3681*'Equation 4'!$D$6*3600*0.000001*0.000001</f>
        <v>1.0147920411486502</v>
      </c>
    </row>
    <row r="3682" spans="1:8" ht="13.8" x14ac:dyDescent="0.3">
      <c r="A3682" s="77">
        <v>6</v>
      </c>
      <c r="B3682" s="78">
        <v>3</v>
      </c>
      <c r="C3682" s="77">
        <v>14</v>
      </c>
      <c r="D3682" s="79">
        <v>1360.25</v>
      </c>
      <c r="E3682" s="79">
        <v>5.0237902026259018</v>
      </c>
      <c r="F3682" s="79">
        <v>17.733773248505631</v>
      </c>
      <c r="G3682" s="80">
        <v>0.25</v>
      </c>
      <c r="H3682" s="79">
        <f>F3682*G3682*D3682*E3682*'Equation 4'!$D$6*3600*0.000001*0.000001</f>
        <v>1.0906713113312048</v>
      </c>
    </row>
    <row r="3683" spans="1:8" ht="13.8" x14ac:dyDescent="0.3">
      <c r="A3683" s="77">
        <v>6</v>
      </c>
      <c r="B3683" s="78">
        <v>3</v>
      </c>
      <c r="C3683" s="77">
        <v>15</v>
      </c>
      <c r="D3683" s="79">
        <v>1308.5329999999999</v>
      </c>
      <c r="E3683" s="79">
        <v>5.389382246603037</v>
      </c>
      <c r="F3683" s="79">
        <v>16.342939419407628</v>
      </c>
      <c r="G3683" s="80">
        <v>0.25</v>
      </c>
      <c r="H3683" s="79">
        <f>F3683*G3683*D3683*E3683*'Equation 4'!$D$6*3600*0.000001*0.000001</f>
        <v>1.0372808193597864</v>
      </c>
    </row>
    <row r="3684" spans="1:8" ht="13.8" x14ac:dyDescent="0.3">
      <c r="A3684" s="77">
        <v>6</v>
      </c>
      <c r="B3684" s="78">
        <v>3</v>
      </c>
      <c r="C3684" s="77">
        <v>16</v>
      </c>
      <c r="D3684" s="79">
        <v>1148.8209999999999</v>
      </c>
      <c r="E3684" s="79">
        <v>6.0108392924782148</v>
      </c>
      <c r="F3684" s="79">
        <v>17.794178571145018</v>
      </c>
      <c r="G3684" s="80">
        <v>0.25</v>
      </c>
      <c r="H3684" s="79">
        <f>F3684*G3684*D3684*E3684*'Equation 4'!$D$6*3600*0.000001*0.000001</f>
        <v>1.1058798282512146</v>
      </c>
    </row>
    <row r="3685" spans="1:8" ht="13.8" x14ac:dyDescent="0.3">
      <c r="A3685" s="77">
        <v>6</v>
      </c>
      <c r="B3685" s="78">
        <v>3</v>
      </c>
      <c r="C3685" s="77">
        <v>17</v>
      </c>
      <c r="D3685" s="79">
        <v>850.64499999999998</v>
      </c>
      <c r="E3685" s="79">
        <v>6.3047221984794852</v>
      </c>
      <c r="F3685" s="79">
        <v>21.73687452757633</v>
      </c>
      <c r="G3685" s="80">
        <v>0.25</v>
      </c>
      <c r="H3685" s="79">
        <f>F3685*G3685*D3685*E3685*'Equation 4'!$D$6*3600*0.000001*0.000001</f>
        <v>1.0491894544666014</v>
      </c>
    </row>
    <row r="3686" spans="1:8" ht="13.8" x14ac:dyDescent="0.3">
      <c r="A3686" s="77">
        <v>6</v>
      </c>
      <c r="B3686" s="78">
        <v>3</v>
      </c>
      <c r="C3686" s="77">
        <v>18</v>
      </c>
      <c r="D3686" s="79">
        <v>462.24700000000001</v>
      </c>
      <c r="E3686" s="79">
        <v>6.0857855696697039</v>
      </c>
      <c r="F3686" s="79">
        <v>22.61848365059242</v>
      </c>
      <c r="G3686" s="80">
        <v>0.25</v>
      </c>
      <c r="H3686" s="79">
        <f>F3686*G3686*D3686*E3686*'Equation 4'!$D$6*3600*0.000001*0.000001</f>
        <v>0.57265986048654971</v>
      </c>
    </row>
    <row r="3687" spans="1:8" ht="13.8" x14ac:dyDescent="0.3">
      <c r="A3687" s="77">
        <v>6</v>
      </c>
      <c r="B3687" s="78">
        <v>3</v>
      </c>
      <c r="C3687" s="77">
        <v>19</v>
      </c>
      <c r="D3687" s="79">
        <v>242.47499999999999</v>
      </c>
      <c r="E3687" s="79">
        <v>5.326733426782309</v>
      </c>
      <c r="F3687" s="79">
        <v>26.236197827256355</v>
      </c>
      <c r="G3687" s="80">
        <v>0.25</v>
      </c>
      <c r="H3687" s="79">
        <f>F3687*G3687*D3687*E3687*'Equation 4'!$D$6*3600*0.000001*0.000001</f>
        <v>0.30497998427140582</v>
      </c>
    </row>
    <row r="3688" spans="1:8" ht="13.8" x14ac:dyDescent="0.3">
      <c r="A3688" s="77">
        <v>6</v>
      </c>
      <c r="B3688" s="78">
        <v>3</v>
      </c>
      <c r="C3688" s="77">
        <v>20</v>
      </c>
      <c r="D3688" s="79">
        <v>196.578</v>
      </c>
      <c r="E3688" s="79">
        <v>4.9886759766495166</v>
      </c>
      <c r="F3688" s="79">
        <v>24.072285606672796</v>
      </c>
      <c r="G3688" s="80">
        <v>0.25</v>
      </c>
      <c r="H3688" s="79">
        <f>F3688*G3688*D3688*E3688*'Equation 4'!$D$6*3600*0.000001*0.000001</f>
        <v>0.21246140336036504</v>
      </c>
    </row>
    <row r="3689" spans="1:8" ht="13.8" x14ac:dyDescent="0.3">
      <c r="A3689" s="77">
        <v>6</v>
      </c>
      <c r="B3689" s="78">
        <v>3</v>
      </c>
      <c r="C3689" s="77">
        <v>21</v>
      </c>
      <c r="D3689" s="79">
        <v>124.65900000000001</v>
      </c>
      <c r="E3689" s="79">
        <v>4.476489026011345</v>
      </c>
      <c r="F3689" s="79">
        <v>21.107697950097201</v>
      </c>
      <c r="G3689" s="80">
        <v>0.25</v>
      </c>
      <c r="H3689" s="79">
        <f>F3689*G3689*D3689*E3689*'Equation 4'!$D$6*3600*0.000001*0.000001</f>
        <v>0.10600944068490648</v>
      </c>
    </row>
    <row r="3690" spans="1:8" ht="13.8" x14ac:dyDescent="0.3">
      <c r="A3690" s="77">
        <v>6</v>
      </c>
      <c r="B3690" s="78">
        <v>3</v>
      </c>
      <c r="C3690" s="77">
        <v>22</v>
      </c>
      <c r="D3690" s="79">
        <v>89.144999999999996</v>
      </c>
      <c r="E3690" s="79">
        <v>4.0150447070985402</v>
      </c>
      <c r="F3690" s="79">
        <v>22.149676344254022</v>
      </c>
      <c r="G3690" s="80">
        <v>0.25</v>
      </c>
      <c r="H3690" s="79">
        <f>F3690*G3690*D3690*E3690*'Equation 4'!$D$6*3600*0.000001*0.000001</f>
        <v>7.135054073942898E-2</v>
      </c>
    </row>
    <row r="3691" spans="1:8" ht="13.8" x14ac:dyDescent="0.3">
      <c r="A3691" s="77">
        <v>6</v>
      </c>
      <c r="B3691" s="78">
        <v>3</v>
      </c>
      <c r="C3691" s="77">
        <v>23</v>
      </c>
      <c r="D3691" s="79">
        <v>66.600999999999999</v>
      </c>
      <c r="E3691" s="79">
        <v>3.7110091619396468</v>
      </c>
      <c r="F3691" s="79">
        <v>10.847948446618457</v>
      </c>
      <c r="G3691" s="80">
        <v>0.25</v>
      </c>
      <c r="H3691" s="79">
        <f>F3691*G3691*D3691*E3691*'Equation 4'!$D$6*3600*0.000001*0.000001</f>
        <v>2.4130309854070504E-2</v>
      </c>
    </row>
    <row r="3692" spans="1:8" ht="13.8" x14ac:dyDescent="0.3">
      <c r="A3692" s="77">
        <v>6</v>
      </c>
      <c r="B3692" s="78">
        <v>3</v>
      </c>
      <c r="C3692" s="77">
        <v>24</v>
      </c>
      <c r="D3692" s="79">
        <v>55.938000000000002</v>
      </c>
      <c r="E3692" s="79">
        <v>3.4532503529283827</v>
      </c>
      <c r="F3692" s="79">
        <v>0.49628402599843202</v>
      </c>
      <c r="G3692" s="80">
        <v>0.25</v>
      </c>
      <c r="H3692" s="79">
        <f>F3692*G3692*D3692*E3692*'Equation 4'!$D$6*3600*0.000001*0.000001</f>
        <v>8.6279536943036322E-4</v>
      </c>
    </row>
    <row r="3693" spans="1:8" ht="13.8" x14ac:dyDescent="0.3">
      <c r="A3693" s="77">
        <v>6</v>
      </c>
      <c r="B3693" s="78">
        <v>3</v>
      </c>
      <c r="C3693" s="77">
        <v>1</v>
      </c>
      <c r="D3693" s="79">
        <v>41.710999999999999</v>
      </c>
      <c r="E3693" s="79">
        <v>2.8423520190152383</v>
      </c>
      <c r="F3693" s="79">
        <v>2.663601754865061</v>
      </c>
      <c r="G3693" s="80">
        <v>0.25</v>
      </c>
      <c r="H3693" s="79">
        <f>F3693*G3693*D3693*E3693*'Equation 4'!$D$6*3600*0.000001*0.000001</f>
        <v>2.8421059713089557E-3</v>
      </c>
    </row>
    <row r="3694" spans="1:8" ht="13.8" x14ac:dyDescent="0.3">
      <c r="A3694" s="77">
        <v>6</v>
      </c>
      <c r="B3694" s="78">
        <v>3</v>
      </c>
      <c r="C3694" s="77">
        <v>2</v>
      </c>
      <c r="D3694" s="79">
        <v>38.554000000000002</v>
      </c>
      <c r="E3694" s="79">
        <v>2.589067979022567</v>
      </c>
      <c r="F3694" s="79">
        <v>4.0771006015985662</v>
      </c>
      <c r="G3694" s="80">
        <v>0.25</v>
      </c>
      <c r="H3694" s="79">
        <f>F3694*G3694*D3694*E3694*'Equation 4'!$D$6*3600*0.000001*0.000001</f>
        <v>3.6627462608852064E-3</v>
      </c>
    </row>
    <row r="3695" spans="1:8" ht="13.8" x14ac:dyDescent="0.3">
      <c r="A3695" s="77">
        <v>6</v>
      </c>
      <c r="B3695" s="78">
        <v>3</v>
      </c>
      <c r="C3695" s="77">
        <v>3</v>
      </c>
      <c r="D3695" s="79">
        <v>37.865000000000002</v>
      </c>
      <c r="E3695" s="79">
        <v>2.4173642671306288</v>
      </c>
      <c r="F3695" s="79">
        <v>5.1214599399955514</v>
      </c>
      <c r="G3695" s="80">
        <v>0.25</v>
      </c>
      <c r="H3695" s="79">
        <f>F3695*G3695*D3695*E3695*'Equation 4'!$D$6*3600*0.000001*0.000001</f>
        <v>4.2190662874150861E-3</v>
      </c>
    </row>
    <row r="3696" spans="1:8" ht="13.8" x14ac:dyDescent="0.3">
      <c r="A3696" s="77">
        <v>6</v>
      </c>
      <c r="B3696" s="78">
        <v>3</v>
      </c>
      <c r="C3696" s="77">
        <v>4</v>
      </c>
      <c r="D3696" s="79">
        <v>45.338000000000001</v>
      </c>
      <c r="E3696" s="79">
        <v>2.38369670889566</v>
      </c>
      <c r="F3696" s="79">
        <v>4.449860091793381</v>
      </c>
      <c r="G3696" s="80">
        <v>0.25</v>
      </c>
      <c r="H3696" s="79">
        <f>F3696*G3696*D3696*E3696*'Equation 4'!$D$6*3600*0.000001*0.000001</f>
        <v>4.3281491760963865E-3</v>
      </c>
    </row>
    <row r="3697" spans="1:8" ht="13.8" x14ac:dyDescent="0.3">
      <c r="A3697" s="77">
        <v>6</v>
      </c>
      <c r="B3697" s="78">
        <v>3</v>
      </c>
      <c r="C3697" s="77">
        <v>5</v>
      </c>
      <c r="D3697" s="79">
        <v>47.591000000000001</v>
      </c>
      <c r="E3697" s="79">
        <v>2.0000362496714903</v>
      </c>
      <c r="F3697" s="79">
        <v>34.639280846391365</v>
      </c>
      <c r="G3697" s="80">
        <v>0.25</v>
      </c>
      <c r="H3697" s="79">
        <f>F3697*G3697*D3697*E3697*'Equation 4'!$D$6*3600*0.000001*0.000001</f>
        <v>2.9673862089819331E-2</v>
      </c>
    </row>
    <row r="3698" spans="1:8" ht="13.8" x14ac:dyDescent="0.3">
      <c r="A3698" s="77">
        <v>6</v>
      </c>
      <c r="B3698" s="78">
        <v>4</v>
      </c>
      <c r="C3698" s="77">
        <v>6</v>
      </c>
      <c r="D3698" s="79">
        <v>47.439</v>
      </c>
      <c r="E3698" s="79">
        <v>1.8866759128159769</v>
      </c>
      <c r="F3698" s="79">
        <v>67.216116012435364</v>
      </c>
      <c r="G3698" s="80">
        <v>0.25</v>
      </c>
      <c r="H3698" s="79">
        <f>F3698*G3698*D3698*E3698*'Equation 4'!$D$6*3600*0.000001*0.000001</f>
        <v>5.4143802607067852E-2</v>
      </c>
    </row>
    <row r="3699" spans="1:8" ht="13.8" x14ac:dyDescent="0.3">
      <c r="A3699" s="77">
        <v>6</v>
      </c>
      <c r="B3699" s="78">
        <v>4</v>
      </c>
      <c r="C3699" s="77">
        <v>7</v>
      </c>
      <c r="D3699" s="79">
        <v>107.595</v>
      </c>
      <c r="E3699" s="79">
        <v>1.708603230712151</v>
      </c>
      <c r="F3699" s="79">
        <v>47.640839163769137</v>
      </c>
      <c r="G3699" s="80">
        <v>0.25</v>
      </c>
      <c r="H3699" s="79">
        <f>F3699*G3699*D3699*E3699*'Equation 4'!$D$6*3600*0.000001*0.000001</f>
        <v>7.8823411122920892E-2</v>
      </c>
    </row>
    <row r="3700" spans="1:8" ht="13.8" x14ac:dyDescent="0.3">
      <c r="A3700" s="77">
        <v>6</v>
      </c>
      <c r="B3700" s="78">
        <v>4</v>
      </c>
      <c r="C3700" s="77">
        <v>8</v>
      </c>
      <c r="D3700" s="79">
        <v>135.69</v>
      </c>
      <c r="E3700" s="79">
        <v>1.7573189807203471</v>
      </c>
      <c r="F3700" s="79">
        <v>55.844368605016868</v>
      </c>
      <c r="G3700" s="80">
        <v>0.25</v>
      </c>
      <c r="H3700" s="79">
        <f>F3700*G3700*D3700*E3700*'Equation 4'!$D$6*3600*0.000001*0.000001</f>
        <v>0.11984511508383457</v>
      </c>
    </row>
    <row r="3701" spans="1:8" ht="13.8" x14ac:dyDescent="0.3">
      <c r="A3701" s="77">
        <v>6</v>
      </c>
      <c r="B3701" s="78">
        <v>4</v>
      </c>
      <c r="C3701" s="77">
        <v>9</v>
      </c>
      <c r="D3701" s="79">
        <v>337.71699999999998</v>
      </c>
      <c r="E3701" s="79">
        <v>2.2498444390668437</v>
      </c>
      <c r="F3701" s="79">
        <v>56.747607637985162</v>
      </c>
      <c r="G3701" s="80">
        <v>0.25</v>
      </c>
      <c r="H3701" s="79">
        <f>F3701*G3701*D3701*E3701*'Equation 4'!$D$6*3600*0.000001*0.000001</f>
        <v>0.3880569627136482</v>
      </c>
    </row>
    <row r="3702" spans="1:8" ht="13.8" x14ac:dyDescent="0.3">
      <c r="A3702" s="77">
        <v>6</v>
      </c>
      <c r="B3702" s="78">
        <v>4</v>
      </c>
      <c r="C3702" s="77">
        <v>10</v>
      </c>
      <c r="D3702" s="79">
        <v>671.40599999999995</v>
      </c>
      <c r="E3702" s="79">
        <v>2.6948146503980568</v>
      </c>
      <c r="F3702" s="79">
        <v>54.564651559274949</v>
      </c>
      <c r="G3702" s="80">
        <v>0.25</v>
      </c>
      <c r="H3702" s="79">
        <f>F3702*G3702*D3702*E3702*'Equation 4'!$D$6*3600*0.000001*0.000001</f>
        <v>0.88852164785731913</v>
      </c>
    </row>
    <row r="3703" spans="1:8" ht="13.8" x14ac:dyDescent="0.3">
      <c r="A3703" s="77">
        <v>6</v>
      </c>
      <c r="B3703" s="78">
        <v>4</v>
      </c>
      <c r="C3703" s="77">
        <v>11</v>
      </c>
      <c r="D3703" s="79">
        <v>965.99599999999998</v>
      </c>
      <c r="E3703" s="79">
        <v>2.4880405945241324</v>
      </c>
      <c r="F3703" s="79">
        <v>46.909761254645353</v>
      </c>
      <c r="G3703" s="80">
        <v>0.25</v>
      </c>
      <c r="H3703" s="79">
        <f>F3703*G3703*D3703*E3703*'Equation 4'!$D$6*3600*0.000001*0.000001</f>
        <v>1.0147020134209026</v>
      </c>
    </row>
    <row r="3704" spans="1:8" ht="13.8" x14ac:dyDescent="0.3">
      <c r="A3704" s="77">
        <v>6</v>
      </c>
      <c r="B3704" s="78">
        <v>4</v>
      </c>
      <c r="C3704" s="77">
        <v>12</v>
      </c>
      <c r="D3704" s="79">
        <v>1179.481</v>
      </c>
      <c r="E3704" s="79">
        <v>2.498309828664171</v>
      </c>
      <c r="F3704" s="79">
        <v>38.459759137028584</v>
      </c>
      <c r="G3704" s="80">
        <v>0.25</v>
      </c>
      <c r="H3704" s="79">
        <f>F3704*G3704*D3704*E3704*'Equation 4'!$D$6*3600*0.000001*0.000001</f>
        <v>1.0199674568366215</v>
      </c>
    </row>
    <row r="3705" spans="1:8" ht="13.8" x14ac:dyDescent="0.3">
      <c r="A3705" s="77">
        <v>6</v>
      </c>
      <c r="B3705" s="78">
        <v>4</v>
      </c>
      <c r="C3705" s="77">
        <v>13</v>
      </c>
      <c r="D3705" s="79">
        <v>1371.92</v>
      </c>
      <c r="E3705" s="79">
        <v>2.6939105404597234</v>
      </c>
      <c r="F3705" s="79">
        <v>35.466185426559434</v>
      </c>
      <c r="G3705" s="80">
        <v>0.25</v>
      </c>
      <c r="H3705" s="79">
        <f>F3705*G3705*D3705*E3705*'Equation 4'!$D$6*3600*0.000001*0.000001</f>
        <v>1.1796928485411262</v>
      </c>
    </row>
    <row r="3706" spans="1:8" ht="13.8" x14ac:dyDescent="0.3">
      <c r="A3706" s="77">
        <v>6</v>
      </c>
      <c r="B3706" s="78">
        <v>4</v>
      </c>
      <c r="C3706" s="77">
        <v>14</v>
      </c>
      <c r="D3706" s="79">
        <v>1509.058</v>
      </c>
      <c r="E3706" s="79">
        <v>2.9772176608370438</v>
      </c>
      <c r="F3706" s="79">
        <v>31.827766307477571</v>
      </c>
      <c r="G3706" s="80">
        <v>0.25</v>
      </c>
      <c r="H3706" s="79">
        <f>F3706*G3706*D3706*E3706*'Equation 4'!$D$6*3600*0.000001*0.000001</f>
        <v>1.2869604143993396</v>
      </c>
    </row>
    <row r="3707" spans="1:8" ht="13.8" x14ac:dyDescent="0.3">
      <c r="A3707" s="77">
        <v>6</v>
      </c>
      <c r="B3707" s="78">
        <v>4</v>
      </c>
      <c r="C3707" s="77">
        <v>15</v>
      </c>
      <c r="D3707" s="79">
        <v>1487.096</v>
      </c>
      <c r="E3707" s="79">
        <v>2.9983852320874309</v>
      </c>
      <c r="F3707" s="79">
        <v>31.583523375370792</v>
      </c>
      <c r="G3707" s="80">
        <v>0.25</v>
      </c>
      <c r="H3707" s="79">
        <f>F3707*G3707*D3707*E3707*'Equation 4'!$D$6*3600*0.000001*0.000001</f>
        <v>1.2674461666218142</v>
      </c>
    </row>
    <row r="3708" spans="1:8" ht="13.8" x14ac:dyDescent="0.3">
      <c r="A3708" s="77">
        <v>6</v>
      </c>
      <c r="B3708" s="78">
        <v>4</v>
      </c>
      <c r="C3708" s="77">
        <v>16</v>
      </c>
      <c r="D3708" s="79">
        <v>1276.8630000000001</v>
      </c>
      <c r="E3708" s="79">
        <v>3.5978065539992556</v>
      </c>
      <c r="F3708" s="79">
        <v>26.258821373541387</v>
      </c>
      <c r="G3708" s="80">
        <v>0.25</v>
      </c>
      <c r="H3708" s="79">
        <f>F3708*G3708*D3708*E3708*'Equation 4'!$D$6*3600*0.000001*0.000001</f>
        <v>1.0856750300809639</v>
      </c>
    </row>
    <row r="3709" spans="1:8" ht="13.8" x14ac:dyDescent="0.3">
      <c r="A3709" s="77">
        <v>6</v>
      </c>
      <c r="B3709" s="78">
        <v>4</v>
      </c>
      <c r="C3709" s="77">
        <v>17</v>
      </c>
      <c r="D3709" s="79">
        <v>832.77300000000002</v>
      </c>
      <c r="E3709" s="79">
        <v>4.735646207224522</v>
      </c>
      <c r="F3709" s="79">
        <v>17.772897652161767</v>
      </c>
      <c r="G3709" s="80">
        <v>0.25</v>
      </c>
      <c r="H3709" s="79">
        <f>F3709*G3709*D3709*E3709*'Equation 4'!$D$6*3600*0.000001*0.000001</f>
        <v>0.63082171526240149</v>
      </c>
    </row>
    <row r="3710" spans="1:8" ht="13.8" x14ac:dyDescent="0.3">
      <c r="A3710" s="77">
        <v>6</v>
      </c>
      <c r="B3710" s="78">
        <v>4</v>
      </c>
      <c r="C3710" s="77">
        <v>18</v>
      </c>
      <c r="D3710" s="79">
        <v>411.62599999999998</v>
      </c>
      <c r="E3710" s="79">
        <v>5.1476009946381822</v>
      </c>
      <c r="F3710" s="79">
        <v>29.547897704506646</v>
      </c>
      <c r="G3710" s="80">
        <v>0.25</v>
      </c>
      <c r="H3710" s="79">
        <f>F3710*G3710*D3710*E3710*'Equation 4'!$D$6*3600*0.000001*0.000001</f>
        <v>0.56347774921858629</v>
      </c>
    </row>
    <row r="3711" spans="1:8" ht="13.8" x14ac:dyDescent="0.3">
      <c r="A3711" s="77">
        <v>6</v>
      </c>
      <c r="B3711" s="78">
        <v>4</v>
      </c>
      <c r="C3711" s="77">
        <v>19</v>
      </c>
      <c r="D3711" s="79">
        <v>151.43700000000001</v>
      </c>
      <c r="E3711" s="79">
        <v>4.5111520701479355</v>
      </c>
      <c r="F3711" s="79">
        <v>31.480154678329352</v>
      </c>
      <c r="G3711" s="80">
        <v>0.25</v>
      </c>
      <c r="H3711" s="79">
        <f>F3711*G3711*D3711*E3711*'Equation 4'!$D$6*3600*0.000001*0.000001</f>
        <v>0.19355252083276864</v>
      </c>
    </row>
    <row r="3712" spans="1:8" ht="13.8" x14ac:dyDescent="0.3">
      <c r="A3712" s="77">
        <v>6</v>
      </c>
      <c r="B3712" s="78">
        <v>4</v>
      </c>
      <c r="C3712" s="77">
        <v>20</v>
      </c>
      <c r="D3712" s="79">
        <v>155.792</v>
      </c>
      <c r="E3712" s="79">
        <v>4.9359943273873395</v>
      </c>
      <c r="F3712" s="79">
        <v>24.358763924432292</v>
      </c>
      <c r="G3712" s="80">
        <v>0.25</v>
      </c>
      <c r="H3712" s="79">
        <f>F3712*G3712*D3712*E3712*'Equation 4'!$D$6*3600*0.000001*0.000001</f>
        <v>0.16858446825976836</v>
      </c>
    </row>
    <row r="3713" spans="1:8" ht="13.8" x14ac:dyDescent="0.3">
      <c r="A3713" s="77">
        <v>6</v>
      </c>
      <c r="B3713" s="78">
        <v>4</v>
      </c>
      <c r="C3713" s="77">
        <v>21</v>
      </c>
      <c r="D3713" s="79">
        <v>106.44199999999999</v>
      </c>
      <c r="E3713" s="79">
        <v>4.4157943792708467</v>
      </c>
      <c r="F3713" s="79">
        <v>25.106434929552666</v>
      </c>
      <c r="G3713" s="80">
        <v>0.25</v>
      </c>
      <c r="H3713" s="79">
        <f>F3713*G3713*D3713*E3713*'Equation 4'!$D$6*3600*0.000001*0.000001</f>
        <v>0.10620609134034568</v>
      </c>
    </row>
    <row r="3714" spans="1:8" ht="13.8" x14ac:dyDescent="0.3">
      <c r="A3714" s="77">
        <v>6</v>
      </c>
      <c r="B3714" s="78">
        <v>4</v>
      </c>
      <c r="C3714" s="77">
        <v>22</v>
      </c>
      <c r="D3714" s="79">
        <v>68.900000000000006</v>
      </c>
      <c r="E3714" s="79">
        <v>3.5941765399045162</v>
      </c>
      <c r="F3714" s="79">
        <v>32.625548127818583</v>
      </c>
      <c r="G3714" s="80">
        <v>0.25</v>
      </c>
      <c r="H3714" s="79">
        <f>F3714*G3714*D3714*E3714*'Equation 4'!$D$6*3600*0.000001*0.000001</f>
        <v>7.2714153601137629E-2</v>
      </c>
    </row>
    <row r="3715" spans="1:8" ht="13.8" x14ac:dyDescent="0.3">
      <c r="A3715" s="77">
        <v>6</v>
      </c>
      <c r="B3715" s="78">
        <v>4</v>
      </c>
      <c r="C3715" s="77">
        <v>23</v>
      </c>
      <c r="D3715" s="79">
        <v>55.225000000000001</v>
      </c>
      <c r="E3715" s="79">
        <v>3.1472273511775408</v>
      </c>
      <c r="F3715" s="79">
        <v>16.593863981487019</v>
      </c>
      <c r="G3715" s="80">
        <v>0.25</v>
      </c>
      <c r="H3715" s="79">
        <f>F3715*G3715*D3715*E3715*'Equation 4'!$D$6*3600*0.000001*0.000001</f>
        <v>2.5956962920939734E-2</v>
      </c>
    </row>
    <row r="3716" spans="1:8" ht="13.8" x14ac:dyDescent="0.3">
      <c r="A3716" s="77">
        <v>6</v>
      </c>
      <c r="B3716" s="78">
        <v>4</v>
      </c>
      <c r="C3716" s="77">
        <v>24</v>
      </c>
      <c r="D3716" s="79">
        <v>46.015999999999998</v>
      </c>
      <c r="E3716" s="79">
        <v>2.8396755096313377</v>
      </c>
      <c r="F3716" s="79">
        <v>2.4240595677255063</v>
      </c>
      <c r="G3716" s="80">
        <v>0.25</v>
      </c>
      <c r="H3716" s="79">
        <f>F3716*G3716*D3716*E3716*'Equation 4'!$D$6*3600*0.000001*0.000001</f>
        <v>2.8507778617127889E-3</v>
      </c>
    </row>
    <row r="3717" spans="1:8" ht="13.8" x14ac:dyDescent="0.3">
      <c r="A3717" s="77">
        <v>6</v>
      </c>
      <c r="B3717" s="78">
        <v>4</v>
      </c>
      <c r="C3717" s="77">
        <v>1</v>
      </c>
      <c r="D3717" s="79">
        <v>40.558</v>
      </c>
      <c r="E3717" s="79">
        <v>2.5146904382050685</v>
      </c>
      <c r="F3717" s="79">
        <v>4.2528116119166235</v>
      </c>
      <c r="G3717" s="80">
        <v>0.25</v>
      </c>
      <c r="H3717" s="79">
        <f>F3717*G3717*D3717*E3717*'Equation 4'!$D$6*3600*0.000001*0.000001</f>
        <v>3.9037294931339008E-3</v>
      </c>
    </row>
    <row r="3718" spans="1:8" ht="13.8" x14ac:dyDescent="0.3">
      <c r="A3718" s="77">
        <v>6</v>
      </c>
      <c r="B3718" s="78">
        <v>4</v>
      </c>
      <c r="C3718" s="77">
        <v>2</v>
      </c>
      <c r="D3718" s="79">
        <v>38.167000000000002</v>
      </c>
      <c r="E3718" s="79">
        <v>2.4396977271785127</v>
      </c>
      <c r="F3718" s="79">
        <v>4.9480795857990341</v>
      </c>
      <c r="G3718" s="80">
        <v>0.25</v>
      </c>
      <c r="H3718" s="79">
        <f>F3718*G3718*D3718*E3718*'Equation 4'!$D$6*3600*0.000001*0.000001</f>
        <v>4.1467058768599437E-3</v>
      </c>
    </row>
    <row r="3719" spans="1:8" ht="13.8" x14ac:dyDescent="0.3">
      <c r="A3719" s="77">
        <v>6</v>
      </c>
      <c r="B3719" s="78">
        <v>4</v>
      </c>
      <c r="C3719" s="77">
        <v>3</v>
      </c>
      <c r="D3719" s="79">
        <v>37.914000000000001</v>
      </c>
      <c r="E3719" s="79">
        <v>2.5531331731815321</v>
      </c>
      <c r="F3719" s="79">
        <v>4.3379188462108971</v>
      </c>
      <c r="G3719" s="80">
        <v>0.25</v>
      </c>
      <c r="H3719" s="79">
        <f>F3719*G3719*D3719*E3719*'Equation 4'!$D$6*3600*0.000001*0.000001</f>
        <v>3.7791750318101605E-3</v>
      </c>
    </row>
    <row r="3720" spans="1:8" ht="13.8" x14ac:dyDescent="0.3">
      <c r="A3720" s="77">
        <v>6</v>
      </c>
      <c r="B3720" s="78">
        <v>4</v>
      </c>
      <c r="C3720" s="77">
        <v>4</v>
      </c>
      <c r="D3720" s="79">
        <v>37.871000000000002</v>
      </c>
      <c r="E3720" s="79">
        <v>2.6614156007658782</v>
      </c>
      <c r="F3720" s="79">
        <v>3.7793916639023255</v>
      </c>
      <c r="G3720" s="80">
        <v>0.25</v>
      </c>
      <c r="H3720" s="79">
        <f>F3720*G3720*D3720*E3720*'Equation 4'!$D$6*3600*0.000001*0.000001</f>
        <v>3.4283399664368783E-3</v>
      </c>
    </row>
    <row r="3721" spans="1:8" ht="13.8" x14ac:dyDescent="0.3">
      <c r="A3721" s="77">
        <v>6</v>
      </c>
      <c r="B3721" s="78">
        <v>4</v>
      </c>
      <c r="C3721" s="77">
        <v>5</v>
      </c>
      <c r="D3721" s="79">
        <v>38.692</v>
      </c>
      <c r="E3721" s="79">
        <v>2.4277269203928187</v>
      </c>
      <c r="F3721" s="79">
        <v>33.461155662702311</v>
      </c>
      <c r="G3721" s="80">
        <v>0.25</v>
      </c>
      <c r="H3721" s="79">
        <f>F3721*G3721*D3721*E3721*'Equation 4'!$D$6*3600*0.000001*0.000001</f>
        <v>2.828814431668223E-2</v>
      </c>
    </row>
    <row r="3722" spans="1:8" ht="13.8" x14ac:dyDescent="0.3">
      <c r="A3722" s="77">
        <v>6</v>
      </c>
      <c r="B3722" s="78">
        <v>5</v>
      </c>
      <c r="C3722" s="77">
        <v>6</v>
      </c>
      <c r="D3722" s="79">
        <v>51.576999999999998</v>
      </c>
      <c r="E3722" s="79">
        <v>2.1600925906080972</v>
      </c>
      <c r="F3722" s="79">
        <v>53.114530778619823</v>
      </c>
      <c r="G3722" s="80">
        <v>0.25</v>
      </c>
      <c r="H3722" s="79">
        <f>F3722*G3722*D3722*E3722*'Equation 4'!$D$6*3600*0.000001*0.000001</f>
        <v>5.3257932571021377E-2</v>
      </c>
    </row>
    <row r="3723" spans="1:8" ht="13.8" x14ac:dyDescent="0.3">
      <c r="A3723" s="77">
        <v>6</v>
      </c>
      <c r="B3723" s="78">
        <v>5</v>
      </c>
      <c r="C3723" s="77">
        <v>7</v>
      </c>
      <c r="D3723" s="79">
        <v>83.313000000000002</v>
      </c>
      <c r="E3723" s="79">
        <v>1.9530289296372443</v>
      </c>
      <c r="F3723" s="79">
        <v>53.285106704384347</v>
      </c>
      <c r="G3723" s="80">
        <v>0.25</v>
      </c>
      <c r="H3723" s="79">
        <f>F3723*G3723*D3723*E3723*'Equation 4'!$D$6*3600*0.000001*0.000001</f>
        <v>7.8031471858403603E-2</v>
      </c>
    </row>
    <row r="3724" spans="1:8" ht="13.8" x14ac:dyDescent="0.3">
      <c r="A3724" s="77">
        <v>6</v>
      </c>
      <c r="B3724" s="78">
        <v>5</v>
      </c>
      <c r="C3724" s="77">
        <v>8</v>
      </c>
      <c r="D3724" s="79">
        <v>152.91999999999999</v>
      </c>
      <c r="E3724" s="79">
        <v>1.7020848980000969</v>
      </c>
      <c r="F3724" s="79">
        <v>57.746429072254855</v>
      </c>
      <c r="G3724" s="80">
        <v>0.25</v>
      </c>
      <c r="H3724" s="79">
        <f>F3724*G3724*D3724*E3724*'Equation 4'!$D$6*3600*0.000001*0.000001</f>
        <v>0.13527363198710501</v>
      </c>
    </row>
    <row r="3725" spans="1:8" ht="13.8" x14ac:dyDescent="0.3">
      <c r="A3725" s="77">
        <v>6</v>
      </c>
      <c r="B3725" s="78">
        <v>5</v>
      </c>
      <c r="C3725" s="77">
        <v>9</v>
      </c>
      <c r="D3725" s="79">
        <v>339.45100000000002</v>
      </c>
      <c r="E3725" s="79">
        <v>1.8789236280381383</v>
      </c>
      <c r="F3725" s="79">
        <v>68.496905822563008</v>
      </c>
      <c r="G3725" s="80">
        <v>0.25</v>
      </c>
      <c r="H3725" s="79">
        <f>F3725*G3725*D3725*E3725*'Equation 4'!$D$6*3600*0.000001*0.000001</f>
        <v>0.39318748273324677</v>
      </c>
    </row>
    <row r="3726" spans="1:8" ht="13.8" x14ac:dyDescent="0.3">
      <c r="A3726" s="77">
        <v>6</v>
      </c>
      <c r="B3726" s="78">
        <v>5</v>
      </c>
      <c r="C3726" s="77">
        <v>10</v>
      </c>
      <c r="D3726" s="79">
        <v>654.57000000000005</v>
      </c>
      <c r="E3726" s="79">
        <v>2.0911731157414968</v>
      </c>
      <c r="F3726" s="79">
        <v>71.114746076115523</v>
      </c>
      <c r="G3726" s="80">
        <v>0.25</v>
      </c>
      <c r="H3726" s="79">
        <f>F3726*G3726*D3726*E3726*'Equation 4'!$D$6*3600*0.000001*0.000001</f>
        <v>0.87608905976594176</v>
      </c>
    </row>
    <row r="3727" spans="1:8" ht="13.8" x14ac:dyDescent="0.3">
      <c r="A3727" s="77">
        <v>6</v>
      </c>
      <c r="B3727" s="78">
        <v>5</v>
      </c>
      <c r="C3727" s="77">
        <v>11</v>
      </c>
      <c r="D3727" s="79">
        <v>936.96299999999997</v>
      </c>
      <c r="E3727" s="79">
        <v>2.2461865461265678</v>
      </c>
      <c r="F3727" s="79">
        <v>52.25885630732656</v>
      </c>
      <c r="G3727" s="80">
        <v>0.25</v>
      </c>
      <c r="H3727" s="79">
        <f>F3727*G3727*D3727*E3727*'Equation 4'!$D$6*3600*0.000001*0.000001</f>
        <v>0.98985293064207902</v>
      </c>
    </row>
    <row r="3728" spans="1:8" ht="13.8" x14ac:dyDescent="0.3">
      <c r="A3728" s="77">
        <v>6</v>
      </c>
      <c r="B3728" s="78">
        <v>5</v>
      </c>
      <c r="C3728" s="77">
        <v>12</v>
      </c>
      <c r="D3728" s="79">
        <v>1172.883</v>
      </c>
      <c r="E3728" s="79">
        <v>2.4048916815524146</v>
      </c>
      <c r="F3728" s="79">
        <v>40.061301474206019</v>
      </c>
      <c r="G3728" s="80">
        <v>0.25</v>
      </c>
      <c r="H3728" s="79">
        <f>F3728*G3728*D3728*E3728*'Equation 4'!$D$6*3600*0.000001*0.000001</f>
        <v>1.0169925589021298</v>
      </c>
    </row>
    <row r="3729" spans="1:8" ht="13.8" x14ac:dyDescent="0.3">
      <c r="A3729" s="77">
        <v>6</v>
      </c>
      <c r="B3729" s="78">
        <v>5</v>
      </c>
      <c r="C3729" s="77">
        <v>13</v>
      </c>
      <c r="D3729" s="79">
        <v>1333.1279999999999</v>
      </c>
      <c r="E3729" s="79">
        <v>2.7878531166472884</v>
      </c>
      <c r="F3729" s="79">
        <v>34.17776263355519</v>
      </c>
      <c r="G3729" s="80">
        <v>0.25</v>
      </c>
      <c r="H3729" s="79">
        <f>F3729*G3729*D3729*E3729*'Equation 4'!$D$6*3600*0.000001*0.000001</f>
        <v>1.1432149027241767</v>
      </c>
    </row>
    <row r="3730" spans="1:8" ht="13.8" x14ac:dyDescent="0.3">
      <c r="A3730" s="77">
        <v>6</v>
      </c>
      <c r="B3730" s="78">
        <v>5</v>
      </c>
      <c r="C3730" s="77">
        <v>14</v>
      </c>
      <c r="D3730" s="79">
        <v>1185.6110000000001</v>
      </c>
      <c r="E3730" s="79">
        <v>4.3711902269290457</v>
      </c>
      <c r="F3730" s="79">
        <v>22.336067699785485</v>
      </c>
      <c r="G3730" s="80">
        <v>0.25</v>
      </c>
      <c r="H3730" s="79">
        <f>F3730*G3730*D3730*E3730*'Equation 4'!$D$6*3600*0.000001*0.000001</f>
        <v>1.0418163128995057</v>
      </c>
    </row>
    <row r="3731" spans="1:8" ht="13.8" x14ac:dyDescent="0.3">
      <c r="A3731" s="77">
        <v>6</v>
      </c>
      <c r="B3731" s="78">
        <v>5</v>
      </c>
      <c r="C3731" s="77">
        <v>15</v>
      </c>
      <c r="D3731" s="79">
        <v>1211.384</v>
      </c>
      <c r="E3731" s="79">
        <v>5.3571265618799782</v>
      </c>
      <c r="F3731" s="79">
        <v>18.733746767899373</v>
      </c>
      <c r="G3731" s="80">
        <v>0.25</v>
      </c>
      <c r="H3731" s="79">
        <f>F3731*G3731*D3731*E3731*'Equation 4'!$D$6*3600*0.000001*0.000001</f>
        <v>1.0941601531436598</v>
      </c>
    </row>
    <row r="3732" spans="1:8" ht="13.8" x14ac:dyDescent="0.3">
      <c r="A3732" s="77">
        <v>6</v>
      </c>
      <c r="B3732" s="78">
        <v>5</v>
      </c>
      <c r="C3732" s="77">
        <v>16</v>
      </c>
      <c r="D3732" s="79">
        <v>1070.4570000000001</v>
      </c>
      <c r="E3732" s="79">
        <v>5.8232233342024591</v>
      </c>
      <c r="F3732" s="79">
        <v>18.456702319144053</v>
      </c>
      <c r="G3732" s="80">
        <v>0.25</v>
      </c>
      <c r="H3732" s="79">
        <f>F3732*G3732*D3732*E3732*'Equation 4'!$D$6*3600*0.000001*0.000001</f>
        <v>1.0354503762702192</v>
      </c>
    </row>
    <row r="3733" spans="1:8" ht="13.8" x14ac:dyDescent="0.3">
      <c r="A3733" s="77">
        <v>6</v>
      </c>
      <c r="B3733" s="78">
        <v>5</v>
      </c>
      <c r="C3733" s="77">
        <v>17</v>
      </c>
      <c r="D3733" s="79">
        <v>848.65700000000004</v>
      </c>
      <c r="E3733" s="79">
        <v>5.6982050682649188</v>
      </c>
      <c r="F3733" s="79">
        <v>24.345305161309437</v>
      </c>
      <c r="G3733" s="80">
        <v>0.25</v>
      </c>
      <c r="H3733" s="79">
        <f>F3733*G3733*D3733*E3733*'Equation 4'!$D$6*3600*0.000001*0.000001</f>
        <v>1.0595659770983228</v>
      </c>
    </row>
    <row r="3734" spans="1:8" ht="13.8" x14ac:dyDescent="0.3">
      <c r="A3734" s="77">
        <v>6</v>
      </c>
      <c r="B3734" s="78">
        <v>5</v>
      </c>
      <c r="C3734" s="77">
        <v>18</v>
      </c>
      <c r="D3734" s="79">
        <v>418.61200000000002</v>
      </c>
      <c r="E3734" s="79">
        <v>5.1684312900531042</v>
      </c>
      <c r="F3734" s="79">
        <v>27.124595305308755</v>
      </c>
      <c r="G3734" s="80">
        <v>0.25</v>
      </c>
      <c r="H3734" s="79">
        <f>F3734*G3734*D3734*E3734*'Equation 4'!$D$6*3600*0.000001*0.000001</f>
        <v>0.52817300130465639</v>
      </c>
    </row>
    <row r="3735" spans="1:8" ht="13.8" x14ac:dyDescent="0.3">
      <c r="A3735" s="77">
        <v>6</v>
      </c>
      <c r="B3735" s="78">
        <v>5</v>
      </c>
      <c r="C3735" s="77">
        <v>19</v>
      </c>
      <c r="D3735" s="79">
        <v>110.514</v>
      </c>
      <c r="E3735" s="79">
        <v>3.7938778314542496</v>
      </c>
      <c r="F3735" s="79">
        <v>44.647727810471167</v>
      </c>
      <c r="G3735" s="80">
        <v>0.25</v>
      </c>
      <c r="H3735" s="79">
        <f>F3735*G3735*D3735*E3735*'Equation 4'!$D$6*3600*0.000001*0.000001</f>
        <v>0.16847773351986309</v>
      </c>
    </row>
    <row r="3736" spans="1:8" ht="13.8" x14ac:dyDescent="0.3">
      <c r="A3736" s="77">
        <v>6</v>
      </c>
      <c r="B3736" s="78">
        <v>5</v>
      </c>
      <c r="C3736" s="77">
        <v>20</v>
      </c>
      <c r="D3736" s="79">
        <v>98.819000000000003</v>
      </c>
      <c r="E3736" s="79">
        <v>4.0557379106643463</v>
      </c>
      <c r="F3736" s="79">
        <v>39.790529039975667</v>
      </c>
      <c r="G3736" s="80">
        <v>0.25</v>
      </c>
      <c r="H3736" s="79">
        <f>F3736*G3736*D3736*E3736*'Equation 4'!$D$6*3600*0.000001*0.000001</f>
        <v>0.14352665383738572</v>
      </c>
    </row>
    <row r="3737" spans="1:8" ht="13.8" x14ac:dyDescent="0.3">
      <c r="A3737" s="77">
        <v>6</v>
      </c>
      <c r="B3737" s="78">
        <v>5</v>
      </c>
      <c r="C3737" s="77">
        <v>21</v>
      </c>
      <c r="D3737" s="79">
        <v>103.43300000000001</v>
      </c>
      <c r="E3737" s="79">
        <v>4.3940619021584126</v>
      </c>
      <c r="F3737" s="79">
        <v>25.98181346729784</v>
      </c>
      <c r="G3737" s="80">
        <v>0.25</v>
      </c>
      <c r="H3737" s="79">
        <f>F3737*G3737*D3737*E3737*'Equation 4'!$D$6*3600*0.000001*0.000001</f>
        <v>0.10627650456618998</v>
      </c>
    </row>
    <row r="3738" spans="1:8" ht="13.8" x14ac:dyDescent="0.3">
      <c r="A3738" s="77">
        <v>6</v>
      </c>
      <c r="B3738" s="78">
        <v>5</v>
      </c>
      <c r="C3738" s="77">
        <v>22</v>
      </c>
      <c r="D3738" s="79">
        <v>107.35299999999999</v>
      </c>
      <c r="E3738" s="79">
        <v>4.3551125128979162</v>
      </c>
      <c r="F3738" s="79">
        <v>16.694843324349378</v>
      </c>
      <c r="G3738" s="80">
        <v>0.25</v>
      </c>
      <c r="H3738" s="79">
        <f>F3738*G3738*D3738*E3738*'Equation 4'!$D$6*3600*0.000001*0.000001</f>
        <v>7.0248721048639023E-2</v>
      </c>
    </row>
    <row r="3739" spans="1:8" ht="13.8" x14ac:dyDescent="0.3">
      <c r="A3739" s="77">
        <v>6</v>
      </c>
      <c r="B3739" s="78">
        <v>5</v>
      </c>
      <c r="C3739" s="77">
        <v>23</v>
      </c>
      <c r="D3739" s="79">
        <v>92.587000000000003</v>
      </c>
      <c r="E3739" s="79">
        <v>4.0430613401233479</v>
      </c>
      <c r="F3739" s="79">
        <v>6.8430878774435264</v>
      </c>
      <c r="G3739" s="80">
        <v>0.25</v>
      </c>
      <c r="H3739" s="79">
        <f>F3739*G3739*D3739*E3739*'Equation 4'!$D$6*3600*0.000001*0.000001</f>
        <v>2.3054460796755317E-2</v>
      </c>
    </row>
    <row r="3740" spans="1:8" ht="13.8" x14ac:dyDescent="0.3">
      <c r="A3740" s="77">
        <v>6</v>
      </c>
      <c r="B3740" s="78">
        <v>5</v>
      </c>
      <c r="C3740" s="77">
        <v>24</v>
      </c>
      <c r="D3740" s="79">
        <v>132.38399999999999</v>
      </c>
      <c r="E3740" s="79">
        <v>3.7761622052025254</v>
      </c>
      <c r="F3740" s="79">
        <v>-4.1519799432020221E-2</v>
      </c>
      <c r="G3740" s="80">
        <v>0.25</v>
      </c>
      <c r="H3740" s="79">
        <f>F3740*G3740*D3740*E3740*'Equation 4'!$D$6*3600*0.000001*0.000001</f>
        <v>-1.868030215697023E-4</v>
      </c>
    </row>
    <row r="3741" spans="1:8" ht="13.8" x14ac:dyDescent="0.3">
      <c r="A3741" s="77">
        <v>6</v>
      </c>
      <c r="B3741" s="78">
        <v>5</v>
      </c>
      <c r="C3741" s="77">
        <v>1</v>
      </c>
      <c r="D3741" s="79">
        <v>170.77600000000001</v>
      </c>
      <c r="E3741" s="79">
        <v>4.310366341739412</v>
      </c>
      <c r="F3741" s="79">
        <v>-0.37957795222362556</v>
      </c>
      <c r="G3741" s="80">
        <v>0.25</v>
      </c>
      <c r="H3741" s="79">
        <f>F3741*G3741*D3741*E3741*'Equation 4'!$D$6*3600*0.000001*0.000001</f>
        <v>-2.5146903071614104E-3</v>
      </c>
    </row>
    <row r="3742" spans="1:8" ht="13.8" x14ac:dyDescent="0.3">
      <c r="A3742" s="77">
        <v>6</v>
      </c>
      <c r="B3742" s="78">
        <v>5</v>
      </c>
      <c r="C3742" s="77">
        <v>2</v>
      </c>
      <c r="D3742" s="79">
        <v>261.18</v>
      </c>
      <c r="E3742" s="79">
        <v>4.862161659179999</v>
      </c>
      <c r="F3742" s="79">
        <v>-0.65077404300840413</v>
      </c>
      <c r="G3742" s="80">
        <v>0.25</v>
      </c>
      <c r="H3742" s="79">
        <f>F3742*G3742*D3742*E3742*'Equation 4'!$D$6*3600*0.000001*0.000001</f>
        <v>-7.4377579961892289E-3</v>
      </c>
    </row>
    <row r="3743" spans="1:8" ht="13.8" x14ac:dyDescent="0.3">
      <c r="A3743" s="77">
        <v>6</v>
      </c>
      <c r="B3743" s="78">
        <v>5</v>
      </c>
      <c r="C3743" s="77">
        <v>3</v>
      </c>
      <c r="D3743" s="79">
        <v>277.75700000000001</v>
      </c>
      <c r="E3743" s="79">
        <v>4.4028382891039728</v>
      </c>
      <c r="F3743" s="79">
        <v>-0.42976736073783872</v>
      </c>
      <c r="G3743" s="80">
        <v>0.25</v>
      </c>
      <c r="H3743" s="79">
        <f>F3743*G3743*D3743*E3743*'Equation 4'!$D$6*3600*0.000001*0.000001</f>
        <v>-4.7301366374715229E-3</v>
      </c>
    </row>
    <row r="3744" spans="1:8" ht="13.8" x14ac:dyDescent="0.3">
      <c r="A3744" s="77">
        <v>6</v>
      </c>
      <c r="B3744" s="78">
        <v>5</v>
      </c>
      <c r="C3744" s="77">
        <v>4</v>
      </c>
      <c r="D3744" s="79">
        <v>240.56800000000001</v>
      </c>
      <c r="E3744" s="79">
        <v>4.1124408810340363</v>
      </c>
      <c r="F3744" s="79">
        <v>-0.26456763392012794</v>
      </c>
      <c r="G3744" s="80">
        <v>0.25</v>
      </c>
      <c r="H3744" s="79">
        <f>F3744*G3744*D3744*E3744*'Equation 4'!$D$6*3600*0.000001*0.000001</f>
        <v>-2.3556824594962692E-3</v>
      </c>
    </row>
    <row r="3745" spans="1:8" ht="13.8" x14ac:dyDescent="0.3">
      <c r="A3745" s="77">
        <v>6</v>
      </c>
      <c r="B3745" s="78">
        <v>5</v>
      </c>
      <c r="C3745" s="77">
        <v>5</v>
      </c>
      <c r="D3745" s="79">
        <v>260.80799999999999</v>
      </c>
      <c r="E3745" s="79">
        <v>3.6698671638085214</v>
      </c>
      <c r="F3745" s="79">
        <v>5.6509206513298471</v>
      </c>
      <c r="G3745" s="80">
        <v>0.25</v>
      </c>
      <c r="H3745" s="79">
        <f>F3745*G3745*D3745*E3745*'Equation 4'!$D$6*3600*0.000001*0.000001</f>
        <v>4.8678027523890985E-2</v>
      </c>
    </row>
    <row r="3746" spans="1:8" ht="13.8" x14ac:dyDescent="0.3">
      <c r="A3746" s="77">
        <v>6</v>
      </c>
      <c r="B3746" s="78">
        <v>6</v>
      </c>
      <c r="C3746" s="77">
        <v>6</v>
      </c>
      <c r="D3746" s="79">
        <v>225.66</v>
      </c>
      <c r="E3746" s="79">
        <v>3.5354493349502265</v>
      </c>
      <c r="F3746" s="79">
        <v>11.797912039245332</v>
      </c>
      <c r="G3746" s="80">
        <v>0.25</v>
      </c>
      <c r="H3746" s="79">
        <f>F3746*G3746*D3746*E3746*'Equation 4'!$D$6*3600*0.000001*0.000001</f>
        <v>8.4712376419147459E-2</v>
      </c>
    </row>
    <row r="3747" spans="1:8" ht="13.8" x14ac:dyDescent="0.3">
      <c r="A3747" s="77">
        <v>6</v>
      </c>
      <c r="B3747" s="78">
        <v>6</v>
      </c>
      <c r="C3747" s="77">
        <v>7</v>
      </c>
      <c r="D3747" s="79">
        <v>286.58199999999999</v>
      </c>
      <c r="E3747" s="79">
        <v>3.5232435340180501</v>
      </c>
      <c r="F3747" s="79">
        <v>17.695421418426704</v>
      </c>
      <c r="G3747" s="80">
        <v>0.25</v>
      </c>
      <c r="H3747" s="79">
        <f>F3747*G3747*D3747*E3747*'Equation 4'!$D$6*3600*0.000001*0.000001</f>
        <v>0.16080331296035694</v>
      </c>
    </row>
    <row r="3748" spans="1:8" ht="13.8" x14ac:dyDescent="0.3">
      <c r="A3748" s="77">
        <v>6</v>
      </c>
      <c r="B3748" s="78">
        <v>6</v>
      </c>
      <c r="C3748" s="77">
        <v>8</v>
      </c>
      <c r="D3748" s="79">
        <v>395.50200000000001</v>
      </c>
      <c r="E3748" s="79">
        <v>3.7533100058481712</v>
      </c>
      <c r="F3748" s="79">
        <v>24.67395685668107</v>
      </c>
      <c r="G3748" s="80">
        <v>0.25</v>
      </c>
      <c r="H3748" s="79">
        <f>F3748*G3748*D3748*E3748*'Equation 4'!$D$6*3600*0.000001*0.000001</f>
        <v>0.32964343504599558</v>
      </c>
    </row>
    <row r="3749" spans="1:8" ht="13.8" x14ac:dyDescent="0.3">
      <c r="A3749" s="77">
        <v>6</v>
      </c>
      <c r="B3749" s="78">
        <v>6</v>
      </c>
      <c r="C3749" s="77">
        <v>9</v>
      </c>
      <c r="D3749" s="79">
        <v>547.45299999999997</v>
      </c>
      <c r="E3749" s="79">
        <v>3.4617640011993882</v>
      </c>
      <c r="F3749" s="79">
        <v>35.91151923999039</v>
      </c>
      <c r="G3749" s="80">
        <v>0.25</v>
      </c>
      <c r="H3749" s="79">
        <f>F3749*G3749*D3749*E3749*'Equation 4'!$D$6*3600*0.000001*0.000001</f>
        <v>0.6125204391607022</v>
      </c>
    </row>
    <row r="3750" spans="1:8" ht="13.8" x14ac:dyDescent="0.3">
      <c r="A3750" s="77">
        <v>6</v>
      </c>
      <c r="B3750" s="78">
        <v>6</v>
      </c>
      <c r="C3750" s="77">
        <v>10</v>
      </c>
      <c r="D3750" s="79">
        <v>750.85500000000002</v>
      </c>
      <c r="E3750" s="79">
        <v>3.2887117538635096</v>
      </c>
      <c r="F3750" s="79">
        <v>44.210923657969225</v>
      </c>
      <c r="G3750" s="80">
        <v>0.25</v>
      </c>
      <c r="H3750" s="79">
        <f>F3750*G3750*D3750*E3750*'Equation 4'!$D$6*3600*0.000001*0.000001</f>
        <v>0.98254847370515697</v>
      </c>
    </row>
    <row r="3751" spans="1:8" ht="13.8" x14ac:dyDescent="0.3">
      <c r="A3751" s="77">
        <v>6</v>
      </c>
      <c r="B3751" s="78">
        <v>6</v>
      </c>
      <c r="C3751" s="77">
        <v>11</v>
      </c>
      <c r="D3751" s="79">
        <v>938.976</v>
      </c>
      <c r="E3751" s="79">
        <v>3.6023282748800116</v>
      </c>
      <c r="F3751" s="79">
        <v>31.542841706885074</v>
      </c>
      <c r="G3751" s="80">
        <v>0.25</v>
      </c>
      <c r="H3751" s="79">
        <f>F3751*G3751*D3751*E3751*'Equation 4'!$D$6*3600*0.000001*0.000001</f>
        <v>0.96024290024777381</v>
      </c>
    </row>
    <row r="3752" spans="1:8" ht="13.8" x14ac:dyDescent="0.3">
      <c r="A3752" s="77">
        <v>6</v>
      </c>
      <c r="B3752" s="78">
        <v>6</v>
      </c>
      <c r="C3752" s="77">
        <v>12</v>
      </c>
      <c r="D3752" s="79">
        <v>1028.67</v>
      </c>
      <c r="E3752" s="79">
        <v>3.9071263097064062</v>
      </c>
      <c r="F3752" s="79">
        <v>23.593569545879486</v>
      </c>
      <c r="G3752" s="80">
        <v>0.25</v>
      </c>
      <c r="H3752" s="79">
        <f>F3752*G3752*D3752*E3752*'Equation 4'!$D$6*3600*0.000001*0.000001</f>
        <v>0.85343350083368064</v>
      </c>
    </row>
    <row r="3753" spans="1:8" ht="13.8" x14ac:dyDescent="0.3">
      <c r="A3753" s="77">
        <v>6</v>
      </c>
      <c r="B3753" s="78">
        <v>6</v>
      </c>
      <c r="C3753" s="77">
        <v>13</v>
      </c>
      <c r="D3753" s="79">
        <v>1124.318</v>
      </c>
      <c r="E3753" s="79">
        <v>4.0281243774243114</v>
      </c>
      <c r="F3753" s="79">
        <v>22.801675453522542</v>
      </c>
      <c r="G3753" s="80">
        <v>0.25</v>
      </c>
      <c r="H3753" s="79">
        <f>F3753*G3753*D3753*E3753*'Equation 4'!$D$6*3600*0.000001*0.000001</f>
        <v>0.92939708256673648</v>
      </c>
    </row>
    <row r="3754" spans="1:8" ht="13.8" x14ac:dyDescent="0.3">
      <c r="A3754" s="77">
        <v>6</v>
      </c>
      <c r="B3754" s="78">
        <v>6</v>
      </c>
      <c r="C3754" s="77">
        <v>14</v>
      </c>
      <c r="D3754" s="79">
        <v>1196.671</v>
      </c>
      <c r="E3754" s="79">
        <v>4.3498829869319477</v>
      </c>
      <c r="F3754" s="79">
        <v>20.910208658944146</v>
      </c>
      <c r="G3754" s="80">
        <v>0.25</v>
      </c>
      <c r="H3754" s="79">
        <f>F3754*G3754*D3754*E3754*'Equation 4'!$D$6*3600*0.000001*0.000001</f>
        <v>0.97961001620088595</v>
      </c>
    </row>
    <row r="3755" spans="1:8" ht="13.8" x14ac:dyDescent="0.3">
      <c r="A3755" s="77">
        <v>6</v>
      </c>
      <c r="B3755" s="78">
        <v>6</v>
      </c>
      <c r="C3755" s="77">
        <v>15</v>
      </c>
      <c r="D3755" s="79">
        <v>1198.991</v>
      </c>
      <c r="E3755" s="79">
        <v>4.6403716445991696</v>
      </c>
      <c r="F3755" s="79">
        <v>19.427868643827317</v>
      </c>
      <c r="G3755" s="80">
        <v>0.25</v>
      </c>
      <c r="H3755" s="79">
        <f>F3755*G3755*D3755*E3755*'Equation 4'!$D$6*3600*0.000001*0.000001</f>
        <v>0.97282865718206613</v>
      </c>
    </row>
    <row r="3756" spans="1:8" ht="13.8" x14ac:dyDescent="0.3">
      <c r="A3756" s="77">
        <v>6</v>
      </c>
      <c r="B3756" s="78">
        <v>6</v>
      </c>
      <c r="C3756" s="77">
        <v>16</v>
      </c>
      <c r="D3756" s="79">
        <v>1091.3330000000001</v>
      </c>
      <c r="E3756" s="79">
        <v>4.9773151397113686</v>
      </c>
      <c r="F3756" s="79">
        <v>22.0641071611483</v>
      </c>
      <c r="G3756" s="80">
        <v>0.25</v>
      </c>
      <c r="H3756" s="79">
        <f>F3756*G3756*D3756*E3756*'Equation 4'!$D$6*3600*0.000001*0.000001</f>
        <v>1.078651854112034</v>
      </c>
    </row>
    <row r="3757" spans="1:8" ht="13.8" x14ac:dyDescent="0.3">
      <c r="A3757" s="77">
        <v>6</v>
      </c>
      <c r="B3757" s="78">
        <v>6</v>
      </c>
      <c r="C3757" s="77">
        <v>17</v>
      </c>
      <c r="D3757" s="79">
        <v>800.54899999999998</v>
      </c>
      <c r="E3757" s="79">
        <v>5.4243278846323433</v>
      </c>
      <c r="F3757" s="79">
        <v>25.714332420373061</v>
      </c>
      <c r="G3757" s="80">
        <v>0.25</v>
      </c>
      <c r="H3757" s="79">
        <f>F3757*G3757*D3757*E3757*'Equation 4'!$D$6*3600*0.000001*0.000001</f>
        <v>1.0049665721109127</v>
      </c>
    </row>
    <row r="3758" spans="1:8" ht="13.8" x14ac:dyDescent="0.3">
      <c r="A3758" s="77">
        <v>6</v>
      </c>
      <c r="B3758" s="78">
        <v>6</v>
      </c>
      <c r="C3758" s="77">
        <v>18</v>
      </c>
      <c r="D3758" s="79">
        <v>393.22300000000001</v>
      </c>
      <c r="E3758" s="79">
        <v>5.6401056727689074</v>
      </c>
      <c r="F3758" s="79">
        <v>24.62461520231189</v>
      </c>
      <c r="G3758" s="80">
        <v>0.25</v>
      </c>
      <c r="H3758" s="79">
        <f>F3758*G3758*D3758*E3758*'Equation 4'!$D$6*3600*0.000001*0.000001</f>
        <v>0.49151651566491095</v>
      </c>
    </row>
    <row r="3759" spans="1:8" ht="13.8" x14ac:dyDescent="0.3">
      <c r="A3759" s="77">
        <v>6</v>
      </c>
      <c r="B3759" s="78">
        <v>6</v>
      </c>
      <c r="C3759" s="77">
        <v>19</v>
      </c>
      <c r="D3759" s="79">
        <v>229.89599999999999</v>
      </c>
      <c r="E3759" s="79">
        <v>5.6069390044836407</v>
      </c>
      <c r="F3759" s="79">
        <v>24.786657735977641</v>
      </c>
      <c r="G3759" s="80">
        <v>0.25</v>
      </c>
      <c r="H3759" s="79">
        <f>F3759*G3759*D3759*E3759*'Equation 4'!$D$6*3600*0.000001*0.000001</f>
        <v>0.2875528828325678</v>
      </c>
    </row>
    <row r="3760" spans="1:8" ht="13.8" x14ac:dyDescent="0.3">
      <c r="A3760" s="77">
        <v>6</v>
      </c>
      <c r="B3760" s="78">
        <v>6</v>
      </c>
      <c r="C3760" s="77">
        <v>20</v>
      </c>
      <c r="D3760" s="79">
        <v>260.71800000000002</v>
      </c>
      <c r="E3760" s="79">
        <v>5.8952295968859429</v>
      </c>
      <c r="F3760" s="79">
        <v>19.944664545728138</v>
      </c>
      <c r="G3760" s="80">
        <v>0.25</v>
      </c>
      <c r="H3760" s="79">
        <f>F3760*G3760*D3760*E3760*'Equation 4'!$D$6*3600*0.000001*0.000001</f>
        <v>0.27589319301848431</v>
      </c>
    </row>
    <row r="3761" spans="1:8" ht="13.8" x14ac:dyDescent="0.3">
      <c r="A3761" s="77">
        <v>6</v>
      </c>
      <c r="B3761" s="78">
        <v>6</v>
      </c>
      <c r="C3761" s="77">
        <v>21</v>
      </c>
      <c r="D3761" s="79">
        <v>251.7</v>
      </c>
      <c r="E3761" s="79">
        <v>5.816317477579779</v>
      </c>
      <c r="F3761" s="79">
        <v>14.940048530901933</v>
      </c>
      <c r="G3761" s="80">
        <v>0.25</v>
      </c>
      <c r="H3761" s="79">
        <f>F3761*G3761*D3761*E3761*'Equation 4'!$D$6*3600*0.000001*0.000001</f>
        <v>0.19684565691930223</v>
      </c>
    </row>
    <row r="3762" spans="1:8" ht="13.8" x14ac:dyDescent="0.3">
      <c r="A3762" s="77">
        <v>6</v>
      </c>
      <c r="B3762" s="78">
        <v>6</v>
      </c>
      <c r="C3762" s="77">
        <v>22</v>
      </c>
      <c r="D3762" s="79">
        <v>219.81299999999999</v>
      </c>
      <c r="E3762" s="79">
        <v>5.6275298311070721</v>
      </c>
      <c r="F3762" s="79">
        <v>10.043131965398807</v>
      </c>
      <c r="G3762" s="80">
        <v>0.25</v>
      </c>
      <c r="H3762" s="79">
        <f>F3762*G3762*D3762*E3762*'Equation 4'!$D$6*3600*0.000001*0.000001</f>
        <v>0.11181056913576734</v>
      </c>
    </row>
    <row r="3763" spans="1:8" ht="13.8" x14ac:dyDescent="0.3">
      <c r="A3763" s="77">
        <v>6</v>
      </c>
      <c r="B3763" s="78">
        <v>6</v>
      </c>
      <c r="C3763" s="77">
        <v>23</v>
      </c>
      <c r="D3763" s="79">
        <v>187.51499999999999</v>
      </c>
      <c r="E3763" s="79">
        <v>5.4493045427834179</v>
      </c>
      <c r="F3763" s="79">
        <v>2.9013712259418893</v>
      </c>
      <c r="G3763" s="80">
        <v>0.25</v>
      </c>
      <c r="H3763" s="79">
        <f>F3763*G3763*D3763*E3763*'Equation 4'!$D$6*3600*0.000001*0.000001</f>
        <v>2.668227790206101E-2</v>
      </c>
    </row>
    <row r="3764" spans="1:8" ht="13.8" x14ac:dyDescent="0.3">
      <c r="A3764" s="77">
        <v>6</v>
      </c>
      <c r="B3764" s="78">
        <v>6</v>
      </c>
      <c r="C3764" s="77">
        <v>24</v>
      </c>
      <c r="D3764" s="79">
        <v>149.315</v>
      </c>
      <c r="E3764" s="79">
        <v>5.1542992734221391</v>
      </c>
      <c r="F3764" s="79">
        <v>-0.77084485400400182</v>
      </c>
      <c r="G3764" s="80">
        <v>0.25</v>
      </c>
      <c r="H3764" s="79">
        <f>F3764*G3764*D3764*E3764*'Equation 4'!$D$6*3600*0.000001*0.000001</f>
        <v>-5.3392782830717434E-3</v>
      </c>
    </row>
    <row r="3765" spans="1:8" ht="13.8" x14ac:dyDescent="0.3">
      <c r="A3765" s="77">
        <v>6</v>
      </c>
      <c r="B3765" s="78">
        <v>6</v>
      </c>
      <c r="C3765" s="77">
        <v>1</v>
      </c>
      <c r="D3765" s="79">
        <v>103.22499999999999</v>
      </c>
      <c r="E3765" s="79">
        <v>4.6875721861108444</v>
      </c>
      <c r="F3765" s="79">
        <v>-0.7202065984918149</v>
      </c>
      <c r="G3765" s="80">
        <v>0.25</v>
      </c>
      <c r="H3765" s="79">
        <f>F3765*G3765*D3765*E3765*'Equation 4'!$D$6*3600*0.000001*0.000001</f>
        <v>-3.1364073700808101E-3</v>
      </c>
    </row>
    <row r="3766" spans="1:8" ht="13.8" x14ac:dyDescent="0.3">
      <c r="A3766" s="77">
        <v>6</v>
      </c>
      <c r="B3766" s="78">
        <v>6</v>
      </c>
      <c r="C3766" s="77">
        <v>2</v>
      </c>
      <c r="D3766" s="79">
        <v>79.373000000000005</v>
      </c>
      <c r="E3766" s="79">
        <v>4.1051247240491975</v>
      </c>
      <c r="F3766" s="79">
        <v>-0.42600754328104262</v>
      </c>
      <c r="G3766" s="80">
        <v>0.25</v>
      </c>
      <c r="H3766" s="79">
        <f>F3766*G3766*D3766*E3766*'Equation 4'!$D$6*3600*0.000001*0.000001</f>
        <v>-1.2492775930010732E-3</v>
      </c>
    </row>
    <row r="3767" spans="1:8" ht="13.8" x14ac:dyDescent="0.3">
      <c r="A3767" s="77">
        <v>6</v>
      </c>
      <c r="B3767" s="78">
        <v>6</v>
      </c>
      <c r="C3767" s="77">
        <v>3</v>
      </c>
      <c r="D3767" s="79">
        <v>94.885999999999996</v>
      </c>
      <c r="E3767" s="79">
        <v>3.9051034557358397</v>
      </c>
      <c r="F3767" s="79">
        <v>-0.18028020883207674</v>
      </c>
      <c r="G3767" s="80">
        <v>0.25</v>
      </c>
      <c r="H3767" s="79">
        <f>F3767*G3767*D3767*E3767*'Equation 4'!$D$6*3600*0.000001*0.000001</f>
        <v>-6.012086836657978E-4</v>
      </c>
    </row>
    <row r="3768" spans="1:8" ht="13.8" x14ac:dyDescent="0.3">
      <c r="A3768" s="77">
        <v>6</v>
      </c>
      <c r="B3768" s="78">
        <v>6</v>
      </c>
      <c r="C3768" s="77">
        <v>4</v>
      </c>
      <c r="D3768" s="79">
        <v>43.423000000000002</v>
      </c>
      <c r="E3768" s="79">
        <v>3.3900047197607259</v>
      </c>
      <c r="F3768" s="79">
        <v>0.80591858310179276</v>
      </c>
      <c r="G3768" s="80">
        <v>0.25</v>
      </c>
      <c r="H3768" s="79">
        <f>F3768*G3768*D3768*E3768*'Equation 4'!$D$6*3600*0.000001*0.000001</f>
        <v>1.0677112208935717E-3</v>
      </c>
    </row>
    <row r="3769" spans="1:8" ht="13.8" x14ac:dyDescent="0.3">
      <c r="A3769" s="77">
        <v>6</v>
      </c>
      <c r="B3769" s="78">
        <v>6</v>
      </c>
      <c r="C3769" s="77">
        <v>5</v>
      </c>
      <c r="D3769" s="79">
        <v>39.463999999999999</v>
      </c>
      <c r="E3769" s="79">
        <v>3.0223489209553551</v>
      </c>
      <c r="F3769" s="79">
        <v>24.557437252573113</v>
      </c>
      <c r="G3769" s="80">
        <v>0.25</v>
      </c>
      <c r="H3769" s="79">
        <f>F3769*G3769*D3769*E3769*'Equation 4'!$D$6*3600*0.000001*0.000001</f>
        <v>2.6361569034859617E-2</v>
      </c>
    </row>
    <row r="3770" spans="1:8" ht="13.8" x14ac:dyDescent="0.3">
      <c r="A3770" s="77">
        <v>6</v>
      </c>
      <c r="B3770" s="78">
        <v>7</v>
      </c>
      <c r="C3770" s="77">
        <v>6</v>
      </c>
      <c r="D3770" s="79">
        <v>106.56</v>
      </c>
      <c r="E3770" s="79">
        <v>3.3737464338625096</v>
      </c>
      <c r="F3770" s="79">
        <v>15.244881245768184</v>
      </c>
      <c r="G3770" s="80">
        <v>0.25</v>
      </c>
      <c r="H3770" s="79">
        <f>F3770*G3770*D3770*E3770*'Equation 4'!$D$6*3600*0.000001*0.000001</f>
        <v>4.9325694118877078E-2</v>
      </c>
    </row>
    <row r="3771" spans="1:8" ht="13.8" x14ac:dyDescent="0.3">
      <c r="A3771" s="77">
        <v>6</v>
      </c>
      <c r="B3771" s="78">
        <v>7</v>
      </c>
      <c r="C3771" s="77">
        <v>7</v>
      </c>
      <c r="D3771" s="79">
        <v>249.04</v>
      </c>
      <c r="E3771" s="79">
        <v>4.5029422603448959</v>
      </c>
      <c r="F3771" s="79">
        <v>13.242956224828085</v>
      </c>
      <c r="G3771" s="80">
        <v>0.25</v>
      </c>
      <c r="H3771" s="79">
        <f>F3771*G3771*D3771*E3771*'Equation 4'!$D$6*3600*0.000001*0.000001</f>
        <v>0.13365737849359582</v>
      </c>
    </row>
    <row r="3772" spans="1:8" ht="13.8" x14ac:dyDescent="0.3">
      <c r="A3772" s="77">
        <v>6</v>
      </c>
      <c r="B3772" s="78">
        <v>7</v>
      </c>
      <c r="C3772" s="77">
        <v>8</v>
      </c>
      <c r="D3772" s="79">
        <v>424.14699999999999</v>
      </c>
      <c r="E3772" s="79">
        <v>5.1502140732206456</v>
      </c>
      <c r="F3772" s="79">
        <v>17.230479775673171</v>
      </c>
      <c r="G3772" s="80">
        <v>0.25</v>
      </c>
      <c r="H3772" s="79">
        <f>F3772*G3772*D3772*E3772*'Equation 4'!$D$6*3600*0.000001*0.000001</f>
        <v>0.33875176027354836</v>
      </c>
    </row>
    <row r="3773" spans="1:8" ht="13.8" x14ac:dyDescent="0.3">
      <c r="A3773" s="77">
        <v>6</v>
      </c>
      <c r="B3773" s="78">
        <v>7</v>
      </c>
      <c r="C3773" s="77">
        <v>9</v>
      </c>
      <c r="D3773" s="79">
        <v>572.51700000000005</v>
      </c>
      <c r="E3773" s="79">
        <v>5.4145537212220916</v>
      </c>
      <c r="F3773" s="79">
        <v>21.961085858063122</v>
      </c>
      <c r="G3773" s="80">
        <v>0.25</v>
      </c>
      <c r="H3773" s="79">
        <f>F3773*G3773*D3773*E3773*'Equation 4'!$D$6*3600*0.000001*0.000001</f>
        <v>0.61269928449569333</v>
      </c>
    </row>
    <row r="3774" spans="1:8" ht="13.8" x14ac:dyDescent="0.3">
      <c r="A3774" s="77">
        <v>6</v>
      </c>
      <c r="B3774" s="78">
        <v>7</v>
      </c>
      <c r="C3774" s="77">
        <v>10</v>
      </c>
      <c r="D3774" s="79">
        <v>714.41099999999994</v>
      </c>
      <c r="E3774" s="79">
        <v>5.5440361651057071</v>
      </c>
      <c r="F3774" s="79">
        <v>25.09930786612453</v>
      </c>
      <c r="G3774" s="80">
        <v>0.25</v>
      </c>
      <c r="H3774" s="79">
        <f>F3774*G3774*D3774*E3774*'Equation 4'!$D$6*3600*0.000001*0.000001</f>
        <v>0.894702070908304</v>
      </c>
    </row>
    <row r="3775" spans="1:8" ht="13.8" x14ac:dyDescent="0.3">
      <c r="A3775" s="77">
        <v>6</v>
      </c>
      <c r="B3775" s="78">
        <v>7</v>
      </c>
      <c r="C3775" s="77">
        <v>11</v>
      </c>
      <c r="D3775" s="79">
        <v>835.39300000000003</v>
      </c>
      <c r="E3775" s="79">
        <v>5.3295496995524863</v>
      </c>
      <c r="F3775" s="79">
        <v>20.422850329257361</v>
      </c>
      <c r="G3775" s="80">
        <v>0.25</v>
      </c>
      <c r="H3775" s="79">
        <f>F3775*G3775*D3775*E3775*'Equation 4'!$D$6*3600*0.000001*0.000001</f>
        <v>0.81835212104525967</v>
      </c>
    </row>
    <row r="3776" spans="1:8" ht="13.8" x14ac:dyDescent="0.3">
      <c r="A3776" s="77">
        <v>6</v>
      </c>
      <c r="B3776" s="78">
        <v>7</v>
      </c>
      <c r="C3776" s="77">
        <v>12</v>
      </c>
      <c r="D3776" s="79">
        <v>940.38400000000001</v>
      </c>
      <c r="E3776" s="79">
        <v>5.4499357794381398</v>
      </c>
      <c r="F3776" s="79">
        <v>16.130586563905343</v>
      </c>
      <c r="G3776" s="80">
        <v>0.25</v>
      </c>
      <c r="H3776" s="79">
        <f>F3776*G3776*D3776*E3776*'Equation 4'!$D$6*3600*0.000001*0.000001</f>
        <v>0.74402801010219777</v>
      </c>
    </row>
    <row r="3777" spans="1:8" ht="13.8" x14ac:dyDescent="0.3">
      <c r="A3777" s="77">
        <v>6</v>
      </c>
      <c r="B3777" s="78">
        <v>7</v>
      </c>
      <c r="C3777" s="77">
        <v>13</v>
      </c>
      <c r="D3777" s="79">
        <v>989.61</v>
      </c>
      <c r="E3777" s="79">
        <v>5.5818436022518583</v>
      </c>
      <c r="F3777" s="79">
        <v>15.683953885951915</v>
      </c>
      <c r="G3777" s="80">
        <v>0.25</v>
      </c>
      <c r="H3777" s="79">
        <f>F3777*G3777*D3777*E3777*'Equation 4'!$D$6*3600*0.000001*0.000001</f>
        <v>0.77972203064218282</v>
      </c>
    </row>
    <row r="3778" spans="1:8" ht="13.8" x14ac:dyDescent="0.3">
      <c r="A3778" s="77">
        <v>6</v>
      </c>
      <c r="B3778" s="78">
        <v>7</v>
      </c>
      <c r="C3778" s="77">
        <v>14</v>
      </c>
      <c r="D3778" s="79">
        <v>1005.809</v>
      </c>
      <c r="E3778" s="79">
        <v>5.8788275191572001</v>
      </c>
      <c r="F3778" s="79">
        <v>14.751744352602763</v>
      </c>
      <c r="G3778" s="80">
        <v>0.25</v>
      </c>
      <c r="H3778" s="79">
        <f>F3778*G3778*D3778*E3778*'Equation 4'!$D$6*3600*0.000001*0.000001</f>
        <v>0.78504060900691464</v>
      </c>
    </row>
    <row r="3779" spans="1:8" ht="13.8" x14ac:dyDescent="0.3">
      <c r="A3779" s="77">
        <v>6</v>
      </c>
      <c r="B3779" s="78">
        <v>7</v>
      </c>
      <c r="C3779" s="77">
        <v>15</v>
      </c>
      <c r="D3779" s="79">
        <v>990.15099999999995</v>
      </c>
      <c r="E3779" s="79">
        <v>6.0746124156196171</v>
      </c>
      <c r="F3779" s="79">
        <v>14.187042925507864</v>
      </c>
      <c r="G3779" s="80">
        <v>0.25</v>
      </c>
      <c r="H3779" s="79">
        <f>F3779*G3779*D3779*E3779*'Equation 4'!$D$6*3600*0.000001*0.000001</f>
        <v>0.76798793271697063</v>
      </c>
    </row>
    <row r="3780" spans="1:8" ht="13.8" x14ac:dyDescent="0.3">
      <c r="A3780" s="77">
        <v>6</v>
      </c>
      <c r="B3780" s="78">
        <v>7</v>
      </c>
      <c r="C3780" s="77">
        <v>16</v>
      </c>
      <c r="D3780" s="79">
        <v>889.96299999999997</v>
      </c>
      <c r="E3780" s="79">
        <v>6.5336348995027267</v>
      </c>
      <c r="F3780" s="79">
        <v>16.148775937855323</v>
      </c>
      <c r="G3780" s="80">
        <v>0.25</v>
      </c>
      <c r="H3780" s="79">
        <f>F3780*G3780*D3780*E3780*'Equation 4'!$D$6*3600*0.000001*0.000001</f>
        <v>0.84510161557647423</v>
      </c>
    </row>
    <row r="3781" spans="1:8" ht="13.8" x14ac:dyDescent="0.3">
      <c r="A3781" s="77">
        <v>6</v>
      </c>
      <c r="B3781" s="78">
        <v>7</v>
      </c>
      <c r="C3781" s="77">
        <v>17</v>
      </c>
      <c r="D3781" s="79">
        <v>694.19799999999998</v>
      </c>
      <c r="E3781" s="79">
        <v>7.0541959144894752</v>
      </c>
      <c r="F3781" s="79">
        <v>19.133221039018615</v>
      </c>
      <c r="G3781" s="80">
        <v>0.25</v>
      </c>
      <c r="H3781" s="79">
        <f>F3781*G3781*D3781*E3781*'Equation 4'!$D$6*3600*0.000001*0.000001</f>
        <v>0.8432599481998122</v>
      </c>
    </row>
    <row r="3782" spans="1:8" ht="13.8" x14ac:dyDescent="0.3">
      <c r="A3782" s="77">
        <v>6</v>
      </c>
      <c r="B3782" s="78">
        <v>7</v>
      </c>
      <c r="C3782" s="77">
        <v>18</v>
      </c>
      <c r="D3782" s="79">
        <v>407.16500000000002</v>
      </c>
      <c r="E3782" s="79">
        <v>7.0708056118097318</v>
      </c>
      <c r="F3782" s="79">
        <v>19.081771018316743</v>
      </c>
      <c r="G3782" s="80">
        <v>0.25</v>
      </c>
      <c r="H3782" s="79">
        <f>F3782*G3782*D3782*E3782*'Equation 4'!$D$6*3600*0.000001*0.000001</f>
        <v>0.49442511844326548</v>
      </c>
    </row>
    <row r="3783" spans="1:8" ht="13.8" x14ac:dyDescent="0.3">
      <c r="A3783" s="77">
        <v>6</v>
      </c>
      <c r="B3783" s="78">
        <v>7</v>
      </c>
      <c r="C3783" s="77">
        <v>19</v>
      </c>
      <c r="D3783" s="79">
        <v>311.61099999999999</v>
      </c>
      <c r="E3783" s="79">
        <v>6.1654602423501199</v>
      </c>
      <c r="F3783" s="79">
        <v>22.290404682114264</v>
      </c>
      <c r="G3783" s="80">
        <v>0.25</v>
      </c>
      <c r="H3783" s="79">
        <f>F3783*G3783*D3783*E3783*'Equation 4'!$D$6*3600*0.000001*0.000001</f>
        <v>0.38542399107645398</v>
      </c>
    </row>
    <row r="3784" spans="1:8" ht="13.8" x14ac:dyDescent="0.3">
      <c r="A3784" s="77">
        <v>6</v>
      </c>
      <c r="B3784" s="78">
        <v>7</v>
      </c>
      <c r="C3784" s="77">
        <v>20</v>
      </c>
      <c r="D3784" s="79">
        <v>287.54700000000003</v>
      </c>
      <c r="E3784" s="79">
        <v>6.2510316748517596</v>
      </c>
      <c r="F3784" s="79">
        <v>18.651813769707704</v>
      </c>
      <c r="G3784" s="80">
        <v>0.25</v>
      </c>
      <c r="H3784" s="79">
        <f>F3784*G3784*D3784*E3784*'Equation 4'!$D$6*3600*0.000001*0.000001</f>
        <v>0.3017339099254136</v>
      </c>
    </row>
    <row r="3785" spans="1:8" ht="13.8" x14ac:dyDescent="0.3">
      <c r="A3785" s="77">
        <v>6</v>
      </c>
      <c r="B3785" s="78">
        <v>7</v>
      </c>
      <c r="C3785" s="77">
        <v>21</v>
      </c>
      <c r="D3785" s="79">
        <v>272.55700000000002</v>
      </c>
      <c r="E3785" s="79">
        <v>6.180604258484764</v>
      </c>
      <c r="F3785" s="79">
        <v>13.896257976032427</v>
      </c>
      <c r="G3785" s="80">
        <v>0.25</v>
      </c>
      <c r="H3785" s="79">
        <f>F3785*G3785*D3785*E3785*'Equation 4'!$D$6*3600*0.000001*0.000001</f>
        <v>0.21068259284618568</v>
      </c>
    </row>
    <row r="3786" spans="1:8" ht="13.8" x14ac:dyDescent="0.3">
      <c r="A3786" s="77">
        <v>6</v>
      </c>
      <c r="B3786" s="78">
        <v>7</v>
      </c>
      <c r="C3786" s="77">
        <v>22</v>
      </c>
      <c r="D3786" s="79">
        <v>247.96299999999999</v>
      </c>
      <c r="E3786" s="79">
        <v>6.0494235262543823</v>
      </c>
      <c r="F3786" s="79">
        <v>9.1495831777794621</v>
      </c>
      <c r="G3786" s="80">
        <v>0.25</v>
      </c>
      <c r="H3786" s="79">
        <f>F3786*G3786*D3786*E3786*'Equation 4'!$D$6*3600*0.000001*0.000001</f>
        <v>0.12352210727642901</v>
      </c>
    </row>
    <row r="3787" spans="1:8" ht="13.8" x14ac:dyDescent="0.3">
      <c r="A3787" s="77">
        <v>6</v>
      </c>
      <c r="B3787" s="78">
        <v>7</v>
      </c>
      <c r="C3787" s="77">
        <v>23</v>
      </c>
      <c r="D3787" s="79">
        <v>274.49799999999999</v>
      </c>
      <c r="E3787" s="79">
        <v>6.1771061995079863</v>
      </c>
      <c r="F3787" s="79">
        <v>2.2332471248796422</v>
      </c>
      <c r="G3787" s="80">
        <v>0.25</v>
      </c>
      <c r="H3787" s="79">
        <f>F3787*G3787*D3787*E3787*'Equation 4'!$D$6*3600*0.000001*0.000001</f>
        <v>3.4080310702760915E-2</v>
      </c>
    </row>
    <row r="3788" spans="1:8" ht="13.8" x14ac:dyDescent="0.3">
      <c r="A3788" s="77">
        <v>6</v>
      </c>
      <c r="B3788" s="78">
        <v>7</v>
      </c>
      <c r="C3788" s="77">
        <v>24</v>
      </c>
      <c r="D3788" s="79">
        <v>287.54300000000001</v>
      </c>
      <c r="E3788" s="79">
        <v>6.1348819059538542</v>
      </c>
      <c r="F3788" s="79">
        <v>-1.0902613564904808</v>
      </c>
      <c r="G3788" s="80">
        <v>0.25</v>
      </c>
      <c r="H3788" s="79">
        <f>F3788*G3788*D3788*E3788*'Equation 4'!$D$6*3600*0.000001*0.000001</f>
        <v>-1.7309404827992911E-2</v>
      </c>
    </row>
    <row r="3789" spans="1:8" ht="13.8" x14ac:dyDescent="0.3">
      <c r="A3789" s="77">
        <v>6</v>
      </c>
      <c r="B3789" s="78">
        <v>7</v>
      </c>
      <c r="C3789" s="77">
        <v>1</v>
      </c>
      <c r="D3789" s="79">
        <v>252.80600000000001</v>
      </c>
      <c r="E3789" s="79">
        <v>5.8827922791817153</v>
      </c>
      <c r="F3789" s="79">
        <v>-1.0183140987031618</v>
      </c>
      <c r="G3789" s="80">
        <v>0.25</v>
      </c>
      <c r="H3789" s="79">
        <f>F3789*G3789*D3789*E3789*'Equation 4'!$D$6*3600*0.000001*0.000001</f>
        <v>-1.3629978067315404E-2</v>
      </c>
    </row>
    <row r="3790" spans="1:8" ht="13.8" x14ac:dyDescent="0.3">
      <c r="A3790" s="77">
        <v>6</v>
      </c>
      <c r="B3790" s="78">
        <v>7</v>
      </c>
      <c r="C3790" s="77">
        <v>2</v>
      </c>
      <c r="D3790" s="79">
        <v>241.255</v>
      </c>
      <c r="E3790" s="79">
        <v>5.3952420705655086</v>
      </c>
      <c r="F3790" s="79">
        <v>-0.86008954143211946</v>
      </c>
      <c r="G3790" s="80">
        <v>0.25</v>
      </c>
      <c r="H3790" s="79">
        <f>F3790*G3790*D3790*E3790*'Equation 4'!$D$6*3600*0.000001*0.000001</f>
        <v>-1.0075658380807401E-2</v>
      </c>
    </row>
    <row r="3791" spans="1:8" ht="13.8" x14ac:dyDescent="0.3">
      <c r="A3791" s="77">
        <v>6</v>
      </c>
      <c r="B3791" s="78">
        <v>7</v>
      </c>
      <c r="C3791" s="77">
        <v>3</v>
      </c>
      <c r="D3791" s="79">
        <v>205.97200000000001</v>
      </c>
      <c r="E3791" s="79">
        <v>5.1376792426152882</v>
      </c>
      <c r="F3791" s="79">
        <v>-0.7643802161964186</v>
      </c>
      <c r="G3791" s="80">
        <v>0.25</v>
      </c>
      <c r="H3791" s="79">
        <f>F3791*G3791*D3791*E3791*'Equation 4'!$D$6*3600*0.000001*0.000001</f>
        <v>-7.2799286070111095E-3</v>
      </c>
    </row>
    <row r="3792" spans="1:8" ht="13.8" x14ac:dyDescent="0.3">
      <c r="A3792" s="77">
        <v>6</v>
      </c>
      <c r="B3792" s="78">
        <v>7</v>
      </c>
      <c r="C3792" s="77">
        <v>4</v>
      </c>
      <c r="D3792" s="79">
        <v>249.15799999999999</v>
      </c>
      <c r="E3792" s="79">
        <v>5.3271803048141706</v>
      </c>
      <c r="F3792" s="79">
        <v>-0.83569774021690146</v>
      </c>
      <c r="G3792" s="80">
        <v>0.25</v>
      </c>
      <c r="H3792" s="79">
        <f>F3792*G3792*D3792*E3792*'Equation 4'!$D$6*3600*0.000001*0.000001</f>
        <v>-9.9830666272908968E-3</v>
      </c>
    </row>
    <row r="3793" spans="1:8" ht="13.8" x14ac:dyDescent="0.3">
      <c r="A3793" s="77">
        <v>6</v>
      </c>
      <c r="B3793" s="78">
        <v>7</v>
      </c>
      <c r="C3793" s="77">
        <v>5</v>
      </c>
      <c r="D3793" s="79">
        <v>268.67700000000002</v>
      </c>
      <c r="E3793" s="79">
        <v>4.9133606625201045</v>
      </c>
      <c r="F3793" s="79">
        <v>3.5199141429934802</v>
      </c>
      <c r="G3793" s="80">
        <v>0.25</v>
      </c>
      <c r="H3793" s="79">
        <f>F3793*G3793*D3793*E3793*'Equation 4'!$D$6*3600*0.000001*0.000001</f>
        <v>4.1819969782373734E-2</v>
      </c>
    </row>
    <row r="3794" spans="1:8" ht="13.8" x14ac:dyDescent="0.3">
      <c r="A3794" s="77">
        <v>6</v>
      </c>
      <c r="B3794" s="78">
        <v>8</v>
      </c>
      <c r="C3794" s="77">
        <v>6</v>
      </c>
      <c r="D3794" s="79">
        <v>175.523</v>
      </c>
      <c r="E3794" s="79">
        <v>4.4932563915271961</v>
      </c>
      <c r="F3794" s="79">
        <v>8.6927003708364907</v>
      </c>
      <c r="G3794" s="80">
        <v>0.25</v>
      </c>
      <c r="H3794" s="79">
        <f>F3794*G3794*D3794*E3794*'Equation 4'!$D$6*3600*0.000001*0.000001</f>
        <v>6.1701035621679425E-2</v>
      </c>
    </row>
    <row r="3795" spans="1:8" ht="13.8" x14ac:dyDescent="0.3">
      <c r="A3795" s="77">
        <v>6</v>
      </c>
      <c r="B3795" s="78">
        <v>8</v>
      </c>
      <c r="C3795" s="77">
        <v>7</v>
      </c>
      <c r="D3795" s="79">
        <v>411.72300000000001</v>
      </c>
      <c r="E3795" s="79">
        <v>5.5111329143833947</v>
      </c>
      <c r="F3795" s="79">
        <v>10.31373322677722</v>
      </c>
      <c r="G3795" s="80">
        <v>0.25</v>
      </c>
      <c r="H3795" s="79">
        <f>F3795*G3795*D3795*E3795*'Equation 4'!$D$6*3600*0.000001*0.000001</f>
        <v>0.21062233206125991</v>
      </c>
    </row>
    <row r="3796" spans="1:8" ht="13.8" x14ac:dyDescent="0.3">
      <c r="A3796" s="77">
        <v>6</v>
      </c>
      <c r="B3796" s="78">
        <v>8</v>
      </c>
      <c r="C3796" s="77">
        <v>8</v>
      </c>
      <c r="D3796" s="79">
        <v>435.70699999999999</v>
      </c>
      <c r="E3796" s="79">
        <v>5.7259355567452905</v>
      </c>
      <c r="F3796" s="79">
        <v>15.219583405836893</v>
      </c>
      <c r="G3796" s="80">
        <v>0.25</v>
      </c>
      <c r="H3796" s="79">
        <f>F3796*G3796*D3796*E3796*'Equation 4'!$D$6*3600*0.000001*0.000001</f>
        <v>0.341732487306947</v>
      </c>
    </row>
    <row r="3797" spans="1:8" ht="13.8" x14ac:dyDescent="0.3">
      <c r="A3797" s="77">
        <v>6</v>
      </c>
      <c r="B3797" s="78">
        <v>8</v>
      </c>
      <c r="C3797" s="77">
        <v>9</v>
      </c>
      <c r="D3797" s="79">
        <v>497.84100000000001</v>
      </c>
      <c r="E3797" s="79">
        <v>5.988495971443915</v>
      </c>
      <c r="F3797" s="79">
        <v>19.590912505446688</v>
      </c>
      <c r="G3797" s="80">
        <v>0.25</v>
      </c>
      <c r="H3797" s="79">
        <f>F3797*G3797*D3797*E3797*'Equation 4'!$D$6*3600*0.000001*0.000001</f>
        <v>0.52566080589593456</v>
      </c>
    </row>
    <row r="3798" spans="1:8" ht="13.8" x14ac:dyDescent="0.3">
      <c r="A3798" s="77">
        <v>6</v>
      </c>
      <c r="B3798" s="78">
        <v>8</v>
      </c>
      <c r="C3798" s="77">
        <v>10</v>
      </c>
      <c r="D3798" s="79">
        <v>580.34400000000005</v>
      </c>
      <c r="E3798" s="79">
        <v>5.9598525149537052</v>
      </c>
      <c r="F3798" s="79">
        <v>23.154931896773654</v>
      </c>
      <c r="G3798" s="80">
        <v>0.25</v>
      </c>
      <c r="H3798" s="79">
        <f>F3798*G3798*D3798*E3798*'Equation 4'!$D$6*3600*0.000001*0.000001</f>
        <v>0.72078713882981538</v>
      </c>
    </row>
    <row r="3799" spans="1:8" ht="13.8" x14ac:dyDescent="0.3">
      <c r="A3799" s="77">
        <v>6</v>
      </c>
      <c r="B3799" s="78">
        <v>8</v>
      </c>
      <c r="C3799" s="77">
        <v>11</v>
      </c>
      <c r="D3799" s="79">
        <v>676.20100000000002</v>
      </c>
      <c r="E3799" s="79">
        <v>5.8723185370005266</v>
      </c>
      <c r="F3799" s="79">
        <v>18.279244048958958</v>
      </c>
      <c r="G3799" s="80">
        <v>0.25</v>
      </c>
      <c r="H3799" s="79">
        <f>F3799*G3799*D3799*E3799*'Equation 4'!$D$6*3600*0.000001*0.000001</f>
        <v>0.65326013254721915</v>
      </c>
    </row>
    <row r="3800" spans="1:8" ht="13.8" x14ac:dyDescent="0.3">
      <c r="A3800" s="77">
        <v>6</v>
      </c>
      <c r="B3800" s="78">
        <v>8</v>
      </c>
      <c r="C3800" s="77">
        <v>12</v>
      </c>
      <c r="D3800" s="79">
        <v>837.92499999999995</v>
      </c>
      <c r="E3800" s="79">
        <v>6.1487661363886659</v>
      </c>
      <c r="F3800" s="79">
        <v>13.982551364607207</v>
      </c>
      <c r="G3800" s="80">
        <v>0.25</v>
      </c>
      <c r="H3800" s="79">
        <f>F3800*G3800*D3800*E3800*'Equation 4'!$D$6*3600*0.000001*0.000001</f>
        <v>0.64836872247161825</v>
      </c>
    </row>
    <row r="3801" spans="1:8" ht="13.8" x14ac:dyDescent="0.3">
      <c r="A3801" s="77">
        <v>6</v>
      </c>
      <c r="B3801" s="78">
        <v>8</v>
      </c>
      <c r="C3801" s="77">
        <v>13</v>
      </c>
      <c r="D3801" s="79">
        <v>945.43100000000004</v>
      </c>
      <c r="E3801" s="79">
        <v>6.3464838296492969</v>
      </c>
      <c r="F3801" s="79">
        <v>13.460668096578758</v>
      </c>
      <c r="G3801" s="80">
        <v>0.25</v>
      </c>
      <c r="H3801" s="79">
        <f>F3801*G3801*D3801*E3801*'Equation 4'!$D$6*3600*0.000001*0.000001</f>
        <v>0.72689576992961191</v>
      </c>
    </row>
    <row r="3802" spans="1:8" ht="13.8" x14ac:dyDescent="0.3">
      <c r="A3802" s="77">
        <v>6</v>
      </c>
      <c r="B3802" s="78">
        <v>8</v>
      </c>
      <c r="C3802" s="77">
        <v>14</v>
      </c>
      <c r="D3802" s="79">
        <v>946.51700000000005</v>
      </c>
      <c r="E3802" s="79">
        <v>6.4718681228838397</v>
      </c>
      <c r="F3802" s="79">
        <v>13.146234248434947</v>
      </c>
      <c r="G3802" s="80">
        <v>0.25</v>
      </c>
      <c r="H3802" s="79">
        <f>F3802*G3802*D3802*E3802*'Equation 4'!$D$6*3600*0.000001*0.000001</f>
        <v>0.72477291232353824</v>
      </c>
    </row>
    <row r="3803" spans="1:8" ht="13.8" x14ac:dyDescent="0.3">
      <c r="A3803" s="77">
        <v>6</v>
      </c>
      <c r="B3803" s="78">
        <v>8</v>
      </c>
      <c r="C3803" s="77">
        <v>15</v>
      </c>
      <c r="D3803" s="79">
        <v>892.78300000000002</v>
      </c>
      <c r="E3803" s="79">
        <v>6.6249474714898682</v>
      </c>
      <c r="F3803" s="79">
        <v>12.778483556350075</v>
      </c>
      <c r="G3803" s="80">
        <v>0.25</v>
      </c>
      <c r="H3803" s="79">
        <f>F3803*G3803*D3803*E3803*'Equation 4'!$D$6*3600*0.000001*0.000001</f>
        <v>0.6802212248591134</v>
      </c>
    </row>
    <row r="3804" spans="1:8" ht="13.8" x14ac:dyDescent="0.3">
      <c r="A3804" s="77">
        <v>6</v>
      </c>
      <c r="B3804" s="78">
        <v>8</v>
      </c>
      <c r="C3804" s="77">
        <v>16</v>
      </c>
      <c r="D3804" s="79">
        <v>750.35199999999998</v>
      </c>
      <c r="E3804" s="79">
        <v>7.1019659954128196</v>
      </c>
      <c r="F3804" s="79">
        <v>14.63487239463683</v>
      </c>
      <c r="G3804" s="80">
        <v>0.25</v>
      </c>
      <c r="H3804" s="79">
        <f>F3804*G3804*D3804*E3804*'Equation 4'!$D$6*3600*0.000001*0.000001</f>
        <v>0.70189974154172219</v>
      </c>
    </row>
    <row r="3805" spans="1:8" ht="13.8" x14ac:dyDescent="0.3">
      <c r="A3805" s="77">
        <v>6</v>
      </c>
      <c r="B3805" s="78">
        <v>8</v>
      </c>
      <c r="C3805" s="77">
        <v>17</v>
      </c>
      <c r="D3805" s="79">
        <v>545.79</v>
      </c>
      <c r="E3805" s="79">
        <v>7.5513061784038396</v>
      </c>
      <c r="F3805" s="79">
        <v>17.691360075956467</v>
      </c>
      <c r="G3805" s="80">
        <v>0.25</v>
      </c>
      <c r="H3805" s="79">
        <f>F3805*G3805*D3805*E3805*'Equation 4'!$D$6*3600*0.000001*0.000001</f>
        <v>0.65622290530127414</v>
      </c>
    </row>
    <row r="3806" spans="1:8" ht="13.8" x14ac:dyDescent="0.3">
      <c r="A3806" s="77">
        <v>6</v>
      </c>
      <c r="B3806" s="78">
        <v>8</v>
      </c>
      <c r="C3806" s="77">
        <v>18</v>
      </c>
      <c r="D3806" s="79">
        <v>381.62299999999999</v>
      </c>
      <c r="E3806" s="79">
        <v>7.2837753946699921</v>
      </c>
      <c r="F3806" s="79">
        <v>18.442871154740704</v>
      </c>
      <c r="G3806" s="80">
        <v>0.25</v>
      </c>
      <c r="H3806" s="79">
        <f>F3806*G3806*D3806*E3806*'Equation 4'!$D$6*3600*0.000001*0.000001</f>
        <v>0.46138357325450269</v>
      </c>
    </row>
    <row r="3807" spans="1:8" ht="13.8" x14ac:dyDescent="0.3">
      <c r="A3807" s="77">
        <v>6</v>
      </c>
      <c r="B3807" s="78">
        <v>8</v>
      </c>
      <c r="C3807" s="77">
        <v>19</v>
      </c>
      <c r="D3807" s="79">
        <v>310.90699999999998</v>
      </c>
      <c r="E3807" s="79">
        <v>6.5450076394149459</v>
      </c>
      <c r="F3807" s="79">
        <v>20.837187217603919</v>
      </c>
      <c r="G3807" s="80">
        <v>0.25</v>
      </c>
      <c r="H3807" s="79">
        <f>F3807*G3807*D3807*E3807*'Equation 4'!$D$6*3600*0.000001*0.000001</f>
        <v>0.38161220943230983</v>
      </c>
    </row>
    <row r="3808" spans="1:8" ht="13.8" x14ac:dyDescent="0.3">
      <c r="A3808" s="77">
        <v>6</v>
      </c>
      <c r="B3808" s="78">
        <v>8</v>
      </c>
      <c r="C3808" s="77">
        <v>20</v>
      </c>
      <c r="D3808" s="79">
        <v>281.26400000000001</v>
      </c>
      <c r="E3808" s="79">
        <v>6.3996903831357344</v>
      </c>
      <c r="F3808" s="79">
        <v>18.154223320700421</v>
      </c>
      <c r="G3808" s="80">
        <v>0.25</v>
      </c>
      <c r="H3808" s="79">
        <f>F3808*G3808*D3808*E3808*'Equation 4'!$D$6*3600*0.000001*0.000001</f>
        <v>0.29409882886688271</v>
      </c>
    </row>
    <row r="3809" spans="1:8" ht="13.8" x14ac:dyDescent="0.3">
      <c r="A3809" s="77">
        <v>6</v>
      </c>
      <c r="B3809" s="78">
        <v>8</v>
      </c>
      <c r="C3809" s="77">
        <v>21</v>
      </c>
      <c r="D3809" s="79">
        <v>234.797</v>
      </c>
      <c r="E3809" s="79">
        <v>6.0276075685133979</v>
      </c>
      <c r="F3809" s="79">
        <v>14.319272345464775</v>
      </c>
      <c r="G3809" s="80">
        <v>0.25</v>
      </c>
      <c r="H3809" s="79">
        <f>F3809*G3809*D3809*E3809*'Equation 4'!$D$6*3600*0.000001*0.000001</f>
        <v>0.18238997836862075</v>
      </c>
    </row>
    <row r="3810" spans="1:8" ht="13.8" x14ac:dyDescent="0.3">
      <c r="A3810" s="77">
        <v>6</v>
      </c>
      <c r="B3810" s="78">
        <v>8</v>
      </c>
      <c r="C3810" s="77">
        <v>22</v>
      </c>
      <c r="D3810" s="79">
        <v>205.57599999999999</v>
      </c>
      <c r="E3810" s="79">
        <v>5.7098113804222992</v>
      </c>
      <c r="F3810" s="79">
        <v>9.8584987111710589</v>
      </c>
      <c r="G3810" s="80">
        <v>0.25</v>
      </c>
      <c r="H3810" s="79">
        <f>F3810*G3810*D3810*E3810*'Equation 4'!$D$6*3600*0.000001*0.000001</f>
        <v>0.10414716844054452</v>
      </c>
    </row>
    <row r="3811" spans="1:8" ht="13.8" x14ac:dyDescent="0.3">
      <c r="A3811" s="77">
        <v>6</v>
      </c>
      <c r="B3811" s="78">
        <v>8</v>
      </c>
      <c r="C3811" s="77">
        <v>23</v>
      </c>
      <c r="D3811" s="79">
        <v>235.53899999999999</v>
      </c>
      <c r="E3811" s="79">
        <v>5.7889746933286901</v>
      </c>
      <c r="F3811" s="79">
        <v>2.5686466355921809</v>
      </c>
      <c r="G3811" s="80">
        <v>0.25</v>
      </c>
      <c r="H3811" s="79">
        <f>F3811*G3811*D3811*E3811*'Equation 4'!$D$6*3600*0.000001*0.000001</f>
        <v>3.1521824778714611E-2</v>
      </c>
    </row>
    <row r="3812" spans="1:8" ht="13.8" x14ac:dyDescent="0.3">
      <c r="A3812" s="77">
        <v>6</v>
      </c>
      <c r="B3812" s="78">
        <v>8</v>
      </c>
      <c r="C3812" s="77">
        <v>24</v>
      </c>
      <c r="D3812" s="79">
        <v>188.21</v>
      </c>
      <c r="E3812" s="79">
        <v>5.5377436740968786</v>
      </c>
      <c r="F3812" s="79">
        <v>-0.90921707465502988</v>
      </c>
      <c r="G3812" s="80">
        <v>0.25</v>
      </c>
      <c r="H3812" s="79">
        <f>F3812*G3812*D3812*E3812*'Equation 4'!$D$6*3600*0.000001*0.000001</f>
        <v>-8.5287549581952917E-3</v>
      </c>
    </row>
    <row r="3813" spans="1:8" ht="13.8" x14ac:dyDescent="0.3">
      <c r="A3813" s="77">
        <v>6</v>
      </c>
      <c r="B3813" s="78">
        <v>8</v>
      </c>
      <c r="C3813" s="77">
        <v>1</v>
      </c>
      <c r="D3813" s="79">
        <v>184.60499999999999</v>
      </c>
      <c r="E3813" s="79">
        <v>5.4583826359096523</v>
      </c>
      <c r="F3813" s="79">
        <v>-0.88217378588430995</v>
      </c>
      <c r="G3813" s="80">
        <v>0.25</v>
      </c>
      <c r="H3813" s="79">
        <f>F3813*G3813*D3813*E3813*'Equation 4'!$D$6*3600*0.000001*0.000001</f>
        <v>-8.0002598688424676E-3</v>
      </c>
    </row>
    <row r="3814" spans="1:8" ht="13.8" x14ac:dyDescent="0.3">
      <c r="A3814" s="77">
        <v>6</v>
      </c>
      <c r="B3814" s="78">
        <v>8</v>
      </c>
      <c r="C3814" s="77">
        <v>2</v>
      </c>
      <c r="D3814" s="79">
        <v>141.727</v>
      </c>
      <c r="E3814" s="79">
        <v>4.9753080306650359</v>
      </c>
      <c r="F3814" s="79">
        <v>-0.69895109862843396</v>
      </c>
      <c r="G3814" s="80">
        <v>0.25</v>
      </c>
      <c r="H3814" s="79">
        <f>F3814*G3814*D3814*E3814*'Equation 4'!$D$6*3600*0.000001*0.000001</f>
        <v>-4.4356969737900792E-3</v>
      </c>
    </row>
    <row r="3815" spans="1:8" ht="13.8" x14ac:dyDescent="0.3">
      <c r="A3815" s="77">
        <v>6</v>
      </c>
      <c r="B3815" s="78">
        <v>8</v>
      </c>
      <c r="C3815" s="77">
        <v>3</v>
      </c>
      <c r="D3815" s="79">
        <v>93.887</v>
      </c>
      <c r="E3815" s="79">
        <v>4.5987409146417457</v>
      </c>
      <c r="F3815" s="79">
        <v>-0.73306696436750141</v>
      </c>
      <c r="G3815" s="80">
        <v>0.25</v>
      </c>
      <c r="H3815" s="79">
        <f>F3815*G3815*D3815*E3815*'Equation 4'!$D$6*3600*0.000001*0.000001</f>
        <v>-2.8485940505209302E-3</v>
      </c>
    </row>
    <row r="3816" spans="1:8" ht="13.8" x14ac:dyDescent="0.3">
      <c r="A3816" s="77">
        <v>6</v>
      </c>
      <c r="B3816" s="78">
        <v>8</v>
      </c>
      <c r="C3816" s="77">
        <v>4</v>
      </c>
      <c r="D3816" s="79">
        <v>89.632000000000005</v>
      </c>
      <c r="E3816" s="79">
        <v>4.5595176279953122</v>
      </c>
      <c r="F3816" s="79">
        <v>-0.73992130903782538</v>
      </c>
      <c r="G3816" s="80">
        <v>0.25</v>
      </c>
      <c r="H3816" s="79">
        <f>F3816*G3816*D3816*E3816*'Equation 4'!$D$6*3600*0.000001*0.000001</f>
        <v>-2.7215106017864877E-3</v>
      </c>
    </row>
    <row r="3817" spans="1:8" ht="13.8" x14ac:dyDescent="0.3">
      <c r="A3817" s="77">
        <v>6</v>
      </c>
      <c r="B3817" s="78">
        <v>8</v>
      </c>
      <c r="C3817" s="77">
        <v>5</v>
      </c>
      <c r="D3817" s="79">
        <v>171.83099999999999</v>
      </c>
      <c r="E3817" s="79">
        <v>5.1486818701489021</v>
      </c>
      <c r="F3817" s="79">
        <v>3.2324679163626016</v>
      </c>
      <c r="G3817" s="80">
        <v>0.25</v>
      </c>
      <c r="H3817" s="79">
        <f>F3817*G3817*D3817*E3817*'Equation 4'!$D$6*3600*0.000001*0.000001</f>
        <v>2.5737971059784943E-2</v>
      </c>
    </row>
    <row r="3818" spans="1:8" ht="13.8" x14ac:dyDescent="0.3">
      <c r="A3818" s="77">
        <v>6</v>
      </c>
      <c r="B3818" s="78">
        <v>9</v>
      </c>
      <c r="C3818" s="77">
        <v>6</v>
      </c>
      <c r="D3818" s="79">
        <v>200.43299999999999</v>
      </c>
      <c r="E3818" s="79">
        <v>5.8057682523504157</v>
      </c>
      <c r="F3818" s="79">
        <v>6.1014979811808425</v>
      </c>
      <c r="G3818" s="80">
        <v>0.25</v>
      </c>
      <c r="H3818" s="79">
        <f>F3818*G3818*D3818*E3818*'Equation 4'!$D$6*3600*0.000001*0.000001</f>
        <v>6.3901036760762572E-2</v>
      </c>
    </row>
    <row r="3819" spans="1:8" ht="13.8" x14ac:dyDescent="0.3">
      <c r="A3819" s="77">
        <v>6</v>
      </c>
      <c r="B3819" s="78">
        <v>9</v>
      </c>
      <c r="C3819" s="77">
        <v>7</v>
      </c>
      <c r="D3819" s="79">
        <v>273.416</v>
      </c>
      <c r="E3819" s="79">
        <v>6.8130304564121831</v>
      </c>
      <c r="F3819" s="79">
        <v>7.8137181779932563</v>
      </c>
      <c r="G3819" s="80">
        <v>0.25</v>
      </c>
      <c r="H3819" s="79">
        <f>F3819*G3819*D3819*E3819*'Equation 4'!$D$6*3600*0.000001*0.000001</f>
        <v>0.13099795272858816</v>
      </c>
    </row>
    <row r="3820" spans="1:8" ht="13.8" x14ac:dyDescent="0.3">
      <c r="A3820" s="77">
        <v>6</v>
      </c>
      <c r="B3820" s="78">
        <v>9</v>
      </c>
      <c r="C3820" s="77">
        <v>8</v>
      </c>
      <c r="D3820" s="79">
        <v>349.54</v>
      </c>
      <c r="E3820" s="79">
        <v>6.7282494751606823</v>
      </c>
      <c r="F3820" s="79">
        <v>12.539772128026357</v>
      </c>
      <c r="G3820" s="80">
        <v>0.25</v>
      </c>
      <c r="H3820" s="79">
        <f>F3820*G3820*D3820*E3820*'Equation 4'!$D$6*3600*0.000001*0.000001</f>
        <v>0.26541845824184829</v>
      </c>
    </row>
    <row r="3821" spans="1:8" ht="13.8" x14ac:dyDescent="0.3">
      <c r="A3821" s="77">
        <v>6</v>
      </c>
      <c r="B3821" s="78">
        <v>9</v>
      </c>
      <c r="C3821" s="77">
        <v>9</v>
      </c>
      <c r="D3821" s="79">
        <v>453.447</v>
      </c>
      <c r="E3821" s="79">
        <v>6.7439171109971392</v>
      </c>
      <c r="F3821" s="79">
        <v>17.0862368644033</v>
      </c>
      <c r="G3821" s="80">
        <v>0.25</v>
      </c>
      <c r="H3821" s="79">
        <f>F3821*G3821*D3821*E3821*'Equation 4'!$D$6*3600*0.000001*0.000001</f>
        <v>0.47024879223474092</v>
      </c>
    </row>
    <row r="3822" spans="1:8" ht="13.8" x14ac:dyDescent="0.3">
      <c r="A3822" s="77">
        <v>6</v>
      </c>
      <c r="B3822" s="78">
        <v>9</v>
      </c>
      <c r="C3822" s="77">
        <v>10</v>
      </c>
      <c r="D3822" s="79">
        <v>592.77099999999996</v>
      </c>
      <c r="E3822" s="79">
        <v>6.6346993903265883</v>
      </c>
      <c r="F3822" s="79">
        <v>20.51806183792533</v>
      </c>
      <c r="G3822" s="80">
        <v>0.25</v>
      </c>
      <c r="H3822" s="79">
        <f>F3822*G3822*D3822*E3822*'Equation 4'!$D$6*3600*0.000001*0.000001</f>
        <v>0.72625150057518451</v>
      </c>
    </row>
    <row r="3823" spans="1:8" ht="13.8" x14ac:dyDescent="0.3">
      <c r="A3823" s="77">
        <v>6</v>
      </c>
      <c r="B3823" s="78">
        <v>9</v>
      </c>
      <c r="C3823" s="77">
        <v>11</v>
      </c>
      <c r="D3823" s="79">
        <v>733.27200000000005</v>
      </c>
      <c r="E3823" s="79">
        <v>6.6055463059462385</v>
      </c>
      <c r="F3823" s="79">
        <v>15.942824695307866</v>
      </c>
      <c r="G3823" s="80">
        <v>0.25</v>
      </c>
      <c r="H3823" s="79">
        <f>F3823*G3823*D3823*E3823*'Equation 4'!$D$6*3600*0.000001*0.000001</f>
        <v>0.69499490898924132</v>
      </c>
    </row>
    <row r="3824" spans="1:8" ht="13.8" x14ac:dyDescent="0.3">
      <c r="A3824" s="77">
        <v>6</v>
      </c>
      <c r="B3824" s="78">
        <v>9</v>
      </c>
      <c r="C3824" s="77">
        <v>12</v>
      </c>
      <c r="D3824" s="79">
        <v>842.12099999999998</v>
      </c>
      <c r="E3824" s="79">
        <v>6.5942296744957254</v>
      </c>
      <c r="F3824" s="79">
        <v>12.85090923090965</v>
      </c>
      <c r="G3824" s="80">
        <v>0.25</v>
      </c>
      <c r="H3824" s="79">
        <f>F3824*G3824*D3824*E3824*'Equation 4'!$D$6*3600*0.000001*0.000001</f>
        <v>0.64226600039733106</v>
      </c>
    </row>
    <row r="3825" spans="1:8" ht="13.8" x14ac:dyDescent="0.3">
      <c r="A3825" s="77">
        <v>6</v>
      </c>
      <c r="B3825" s="78">
        <v>9</v>
      </c>
      <c r="C3825" s="77">
        <v>13</v>
      </c>
      <c r="D3825" s="79">
        <v>891.89700000000005</v>
      </c>
      <c r="E3825" s="79">
        <v>6.5078626291586694</v>
      </c>
      <c r="F3825" s="79">
        <v>13.058206990010891</v>
      </c>
      <c r="G3825" s="80">
        <v>0.25</v>
      </c>
      <c r="H3825" s="79">
        <f>F3825*G3825*D3825*E3825*'Equation 4'!$D$6*3600*0.000001*0.000001</f>
        <v>0.68214882927354525</v>
      </c>
    </row>
    <row r="3826" spans="1:8" ht="13.8" x14ac:dyDescent="0.3">
      <c r="A3826" s="77">
        <v>6</v>
      </c>
      <c r="B3826" s="78">
        <v>9</v>
      </c>
      <c r="C3826" s="77">
        <v>14</v>
      </c>
      <c r="D3826" s="79">
        <v>922.22699999999998</v>
      </c>
      <c r="E3826" s="79">
        <v>6.7000794771405516</v>
      </c>
      <c r="F3826" s="79">
        <v>12.604137719923777</v>
      </c>
      <c r="G3826" s="80">
        <v>0.25</v>
      </c>
      <c r="H3826" s="79">
        <f>F3826*G3826*D3826*E3826*'Equation 4'!$D$6*3600*0.000001*0.000001</f>
        <v>0.7009280443489615</v>
      </c>
    </row>
    <row r="3827" spans="1:8" ht="13.8" x14ac:dyDescent="0.3">
      <c r="A3827" s="77">
        <v>6</v>
      </c>
      <c r="B3827" s="78">
        <v>9</v>
      </c>
      <c r="C3827" s="77">
        <v>15</v>
      </c>
      <c r="D3827" s="79">
        <v>895.83199999999999</v>
      </c>
      <c r="E3827" s="79">
        <v>6.7025595857105218</v>
      </c>
      <c r="F3827" s="79">
        <v>12.598449203103943</v>
      </c>
      <c r="G3827" s="80">
        <v>0.25</v>
      </c>
      <c r="H3827" s="79">
        <f>F3827*G3827*D3827*E3827*'Equation 4'!$D$6*3600*0.000001*0.000001</f>
        <v>0.68081145449799296</v>
      </c>
    </row>
    <row r="3828" spans="1:8" ht="13.8" x14ac:dyDescent="0.3">
      <c r="A3828" s="77">
        <v>6</v>
      </c>
      <c r="B3828" s="78">
        <v>9</v>
      </c>
      <c r="C3828" s="77">
        <v>16</v>
      </c>
      <c r="D3828" s="79">
        <v>702.94</v>
      </c>
      <c r="E3828" s="79">
        <v>6.8316962754501906</v>
      </c>
      <c r="F3828" s="79">
        <v>15.323398625699294</v>
      </c>
      <c r="G3828" s="80">
        <v>0.25</v>
      </c>
      <c r="H3828" s="79">
        <f>F3828*G3828*D3828*E3828*'Equation 4'!$D$6*3600*0.000001*0.000001</f>
        <v>0.66228423345482468</v>
      </c>
    </row>
    <row r="3829" spans="1:8" ht="13.8" x14ac:dyDescent="0.3">
      <c r="A3829" s="77">
        <v>6</v>
      </c>
      <c r="B3829" s="78">
        <v>9</v>
      </c>
      <c r="C3829" s="77">
        <v>17</v>
      </c>
      <c r="D3829" s="79">
        <v>531.476</v>
      </c>
      <c r="E3829" s="79">
        <v>7.605253578941336</v>
      </c>
      <c r="F3829" s="79">
        <v>17.546224127746203</v>
      </c>
      <c r="G3829" s="80">
        <v>0.25</v>
      </c>
      <c r="H3829" s="79">
        <f>F3829*G3829*D3829*E3829*'Equation 4'!$D$6*3600*0.000001*0.000001</f>
        <v>0.63829808117740949</v>
      </c>
    </row>
    <row r="3830" spans="1:8" ht="13.8" x14ac:dyDescent="0.3">
      <c r="A3830" s="77">
        <v>6</v>
      </c>
      <c r="B3830" s="78">
        <v>9</v>
      </c>
      <c r="C3830" s="77">
        <v>18</v>
      </c>
      <c r="D3830" s="79">
        <v>384.11599999999999</v>
      </c>
      <c r="E3830" s="79">
        <v>7.7288807080973898</v>
      </c>
      <c r="F3830" s="79">
        <v>17.221268747883602</v>
      </c>
      <c r="G3830" s="80">
        <v>0.25</v>
      </c>
      <c r="H3830" s="79">
        <f>F3830*G3830*D3830*E3830*'Equation 4'!$D$6*3600*0.000001*0.000001</f>
        <v>0.46013646906330952</v>
      </c>
    </row>
    <row r="3831" spans="1:8" ht="13.8" x14ac:dyDescent="0.3">
      <c r="A3831" s="77">
        <v>6</v>
      </c>
      <c r="B3831" s="78">
        <v>9</v>
      </c>
      <c r="C3831" s="77">
        <v>19</v>
      </c>
      <c r="D3831" s="79">
        <v>304.78100000000001</v>
      </c>
      <c r="E3831" s="79">
        <v>6.844687355898734</v>
      </c>
      <c r="F3831" s="79">
        <v>19.80363166106039</v>
      </c>
      <c r="G3831" s="80">
        <v>0.25</v>
      </c>
      <c r="H3831" s="79">
        <f>F3831*G3831*D3831*E3831*'Equation 4'!$D$6*3600*0.000001*0.000001</f>
        <v>0.37181666815590403</v>
      </c>
    </row>
    <row r="3832" spans="1:8" ht="13.8" x14ac:dyDescent="0.3">
      <c r="A3832" s="77">
        <v>6</v>
      </c>
      <c r="B3832" s="78">
        <v>9</v>
      </c>
      <c r="C3832" s="77">
        <v>20</v>
      </c>
      <c r="D3832" s="79">
        <v>262.113</v>
      </c>
      <c r="E3832" s="79">
        <v>6.3168235688516736</v>
      </c>
      <c r="F3832" s="79">
        <v>18.428706209980582</v>
      </c>
      <c r="G3832" s="80">
        <v>0.25</v>
      </c>
      <c r="H3832" s="79">
        <f>F3832*G3832*D3832*E3832*'Equation 4'!$D$6*3600*0.000001*0.000001</f>
        <v>0.2746152584236573</v>
      </c>
    </row>
    <row r="3833" spans="1:8" ht="13.8" x14ac:dyDescent="0.3">
      <c r="A3833" s="77">
        <v>6</v>
      </c>
      <c r="B3833" s="78">
        <v>9</v>
      </c>
      <c r="C3833" s="77">
        <v>21</v>
      </c>
      <c r="D3833" s="79">
        <v>214.25</v>
      </c>
      <c r="E3833" s="79">
        <v>5.7216463539788966</v>
      </c>
      <c r="F3833" s="79">
        <v>15.233068627877959</v>
      </c>
      <c r="G3833" s="80">
        <v>0.25</v>
      </c>
      <c r="H3833" s="79">
        <f>F3833*G3833*D3833*E3833*'Equation 4'!$D$6*3600*0.000001*0.000001</f>
        <v>0.1680628600337383</v>
      </c>
    </row>
    <row r="3834" spans="1:8" ht="13.8" x14ac:dyDescent="0.3">
      <c r="A3834" s="77">
        <v>6</v>
      </c>
      <c r="B3834" s="78">
        <v>9</v>
      </c>
      <c r="C3834" s="77">
        <v>22</v>
      </c>
      <c r="D3834" s="79">
        <v>169.846</v>
      </c>
      <c r="E3834" s="79">
        <v>5.1949230023167816</v>
      </c>
      <c r="F3834" s="79">
        <v>11.110080524495281</v>
      </c>
      <c r="G3834" s="80">
        <v>0.25</v>
      </c>
      <c r="H3834" s="79">
        <f>F3834*G3834*D3834*E3834*'Equation 4'!$D$6*3600*0.000001*0.000001</f>
        <v>8.8225505303823337E-2</v>
      </c>
    </row>
    <row r="3835" spans="1:8" ht="13.8" x14ac:dyDescent="0.3">
      <c r="A3835" s="77">
        <v>6</v>
      </c>
      <c r="B3835" s="78">
        <v>9</v>
      </c>
      <c r="C3835" s="77">
        <v>23</v>
      </c>
      <c r="D3835" s="79">
        <v>130.411</v>
      </c>
      <c r="E3835" s="79">
        <v>4.8523703486028351</v>
      </c>
      <c r="F3835" s="79">
        <v>3.5989635343034827</v>
      </c>
      <c r="G3835" s="80">
        <v>0.25</v>
      </c>
      <c r="H3835" s="79">
        <f>F3835*G3835*D3835*E3835*'Equation 4'!$D$6*3600*0.000001*0.000001</f>
        <v>2.0496897110354208E-2</v>
      </c>
    </row>
    <row r="3836" spans="1:8" ht="13.8" x14ac:dyDescent="0.3">
      <c r="A3836" s="77">
        <v>6</v>
      </c>
      <c r="B3836" s="78">
        <v>9</v>
      </c>
      <c r="C3836" s="77">
        <v>24</v>
      </c>
      <c r="D3836" s="79">
        <v>109.39</v>
      </c>
      <c r="E3836" s="79">
        <v>4.6176939049703156</v>
      </c>
      <c r="F3836" s="79">
        <v>-0.64010021858379362</v>
      </c>
      <c r="G3836" s="80">
        <v>0.25</v>
      </c>
      <c r="H3836" s="79">
        <f>F3836*G3836*D3836*E3836*'Equation 4'!$D$6*3600*0.000001*0.000001</f>
        <v>-2.910001739185499E-3</v>
      </c>
    </row>
    <row r="3837" spans="1:8" ht="13.8" x14ac:dyDescent="0.3">
      <c r="A3837" s="77">
        <v>6</v>
      </c>
      <c r="B3837" s="78">
        <v>9</v>
      </c>
      <c r="C3837" s="77">
        <v>1</v>
      </c>
      <c r="D3837" s="79">
        <v>77.641999999999996</v>
      </c>
      <c r="E3837" s="79">
        <v>4.1846970021735146</v>
      </c>
      <c r="F3837" s="79">
        <v>-0.51539055819724844</v>
      </c>
      <c r="G3837" s="80">
        <v>0.25</v>
      </c>
      <c r="H3837" s="79">
        <f>F3837*G3837*D3837*E3837*'Equation 4'!$D$6*3600*0.000001*0.000001</f>
        <v>-1.5070917741238637E-3</v>
      </c>
    </row>
    <row r="3838" spans="1:8" ht="13.8" x14ac:dyDescent="0.3">
      <c r="A3838" s="77">
        <v>6</v>
      </c>
      <c r="B3838" s="78">
        <v>9</v>
      </c>
      <c r="C3838" s="77">
        <v>2</v>
      </c>
      <c r="D3838" s="79">
        <v>60.518999999999998</v>
      </c>
      <c r="E3838" s="79">
        <v>4.0032249499622177</v>
      </c>
      <c r="F3838" s="79">
        <v>-0.42153056204940675</v>
      </c>
      <c r="G3838" s="80">
        <v>0.25</v>
      </c>
      <c r="H3838" s="79">
        <f>F3838*G3838*D3838*E3838*'Equation 4'!$D$6*3600*0.000001*0.000001</f>
        <v>-9.191223249592588E-4</v>
      </c>
    </row>
    <row r="3839" spans="1:8" ht="13.8" x14ac:dyDescent="0.3">
      <c r="A3839" s="77">
        <v>6</v>
      </c>
      <c r="B3839" s="78">
        <v>9</v>
      </c>
      <c r="C3839" s="77">
        <v>3</v>
      </c>
      <c r="D3839" s="79">
        <v>50.389000000000003</v>
      </c>
      <c r="E3839" s="79">
        <v>4.0338767953421684</v>
      </c>
      <c r="F3839" s="79">
        <v>-0.55671399702838009</v>
      </c>
      <c r="G3839" s="80">
        <v>0.25</v>
      </c>
      <c r="H3839" s="79">
        <f>F3839*G3839*D3839*E3839*'Equation 4'!$D$6*3600*0.000001*0.000001</f>
        <v>-1.0184343039903038E-3</v>
      </c>
    </row>
    <row r="3840" spans="1:8" ht="13.8" x14ac:dyDescent="0.3">
      <c r="A3840" s="77">
        <v>6</v>
      </c>
      <c r="B3840" s="78">
        <v>9</v>
      </c>
      <c r="C3840" s="77">
        <v>4</v>
      </c>
      <c r="D3840" s="79">
        <v>50.448</v>
      </c>
      <c r="E3840" s="79">
        <v>4.1601781211866395</v>
      </c>
      <c r="F3840" s="79">
        <v>-0.75582898690416034</v>
      </c>
      <c r="G3840" s="80">
        <v>0.25</v>
      </c>
      <c r="H3840" s="79">
        <f>F3840*G3840*D3840*E3840*'Equation 4'!$D$6*3600*0.000001*0.000001</f>
        <v>-1.4276505997263868E-3</v>
      </c>
    </row>
    <row r="3841" spans="1:8" ht="13.8" x14ac:dyDescent="0.3">
      <c r="A3841" s="77">
        <v>6</v>
      </c>
      <c r="B3841" s="78">
        <v>9</v>
      </c>
      <c r="C3841" s="77">
        <v>5</v>
      </c>
      <c r="D3841" s="79">
        <v>47.527000000000001</v>
      </c>
      <c r="E3841" s="79">
        <v>4.0690276479768475</v>
      </c>
      <c r="F3841" s="79">
        <v>13.197561116944893</v>
      </c>
      <c r="G3841" s="80">
        <v>0.25</v>
      </c>
      <c r="H3841" s="79">
        <f>F3841*G3841*D3841*E3841*'Equation 4'!$D$6*3600*0.000001*0.000001</f>
        <v>2.2970329959309976E-2</v>
      </c>
    </row>
    <row r="3842" spans="1:8" ht="13.8" x14ac:dyDescent="0.3">
      <c r="A3842" s="77">
        <v>6</v>
      </c>
      <c r="B3842" s="78">
        <v>10</v>
      </c>
      <c r="C3842" s="77">
        <v>6</v>
      </c>
      <c r="D3842" s="79">
        <v>150.928</v>
      </c>
      <c r="E3842" s="79">
        <v>4.8456530003705387</v>
      </c>
      <c r="F3842" s="79">
        <v>7.8591397208587166</v>
      </c>
      <c r="G3842" s="80">
        <v>0.25</v>
      </c>
      <c r="H3842" s="79">
        <f>F3842*G3842*D3842*E3842*'Equation 4'!$D$6*3600*0.000001*0.000001</f>
        <v>5.1729662767225598E-2</v>
      </c>
    </row>
    <row r="3843" spans="1:8" ht="13.8" x14ac:dyDescent="0.3">
      <c r="A3843" s="77">
        <v>6</v>
      </c>
      <c r="B3843" s="78">
        <v>10</v>
      </c>
      <c r="C3843" s="77">
        <v>7</v>
      </c>
      <c r="D3843" s="79">
        <v>256.31700000000001</v>
      </c>
      <c r="E3843" s="79">
        <v>5.7234364677176242</v>
      </c>
      <c r="F3843" s="79">
        <v>9.8284374153948804</v>
      </c>
      <c r="G3843" s="80">
        <v>0.25</v>
      </c>
      <c r="H3843" s="79">
        <f>F3843*G3843*D3843*E3843*'Equation 4'!$D$6*3600*0.000001*0.000001</f>
        <v>0.12976610333669869</v>
      </c>
    </row>
    <row r="3844" spans="1:8" ht="13.8" x14ac:dyDescent="0.3">
      <c r="A3844" s="77">
        <v>6</v>
      </c>
      <c r="B3844" s="78">
        <v>10</v>
      </c>
      <c r="C3844" s="77">
        <v>8</v>
      </c>
      <c r="D3844" s="79">
        <v>371.83</v>
      </c>
      <c r="E3844" s="79">
        <v>5.6852167065117225</v>
      </c>
      <c r="F3844" s="79">
        <v>15.348423495509305</v>
      </c>
      <c r="G3844" s="80">
        <v>0.25</v>
      </c>
      <c r="H3844" s="79">
        <f>F3844*G3844*D3844*E3844*'Equation 4'!$D$6*3600*0.000001*0.000001</f>
        <v>0.29201000614093614</v>
      </c>
    </row>
    <row r="3845" spans="1:8" ht="13.8" x14ac:dyDescent="0.3">
      <c r="A3845" s="77">
        <v>6</v>
      </c>
      <c r="B3845" s="78">
        <v>10</v>
      </c>
      <c r="C3845" s="77">
        <v>9</v>
      </c>
      <c r="D3845" s="79">
        <v>486.74</v>
      </c>
      <c r="E3845" s="79">
        <v>4.9621569906644432</v>
      </c>
      <c r="F3845" s="79">
        <v>24.215733264199528</v>
      </c>
      <c r="G3845" s="80">
        <v>0.25</v>
      </c>
      <c r="H3845" s="79">
        <f>F3845*G3845*D3845*E3845*'Equation 4'!$D$6*3600*0.000001*0.000001</f>
        <v>0.52639005014070439</v>
      </c>
    </row>
    <row r="3846" spans="1:8" ht="13.8" x14ac:dyDescent="0.3">
      <c r="A3846" s="77">
        <v>6</v>
      </c>
      <c r="B3846" s="78">
        <v>10</v>
      </c>
      <c r="C3846" s="77">
        <v>10</v>
      </c>
      <c r="D3846" s="79">
        <v>622.31200000000001</v>
      </c>
      <c r="E3846" s="79">
        <v>3.9764000050296753</v>
      </c>
      <c r="F3846" s="79">
        <v>36.08606192456913</v>
      </c>
      <c r="G3846" s="80">
        <v>0.25</v>
      </c>
      <c r="H3846" s="79">
        <f>F3846*G3846*D3846*E3846*'Equation 4'!$D$6*3600*0.000001*0.000001</f>
        <v>0.80367459621719317</v>
      </c>
    </row>
    <row r="3847" spans="1:8" ht="13.8" x14ac:dyDescent="0.3">
      <c r="A3847" s="77">
        <v>6</v>
      </c>
      <c r="B3847" s="78">
        <v>10</v>
      </c>
      <c r="C3847" s="77">
        <v>11</v>
      </c>
      <c r="D3847" s="79">
        <v>771.173</v>
      </c>
      <c r="E3847" s="79">
        <v>3.8396719911992481</v>
      </c>
      <c r="F3847" s="79">
        <v>29.42189105933959</v>
      </c>
      <c r="G3847" s="80">
        <v>0.25</v>
      </c>
      <c r="H3847" s="79">
        <f>F3847*G3847*D3847*E3847*'Equation 4'!$D$6*3600*0.000001*0.000001</f>
        <v>0.78407757705785575</v>
      </c>
    </row>
    <row r="3848" spans="1:8" ht="13.8" x14ac:dyDescent="0.3">
      <c r="A3848" s="77">
        <v>6</v>
      </c>
      <c r="B3848" s="78">
        <v>10</v>
      </c>
      <c r="C3848" s="77">
        <v>12</v>
      </c>
      <c r="D3848" s="79">
        <v>902.447</v>
      </c>
      <c r="E3848" s="79">
        <v>4.0749687115363225</v>
      </c>
      <c r="F3848" s="79">
        <v>22.507721767140996</v>
      </c>
      <c r="G3848" s="80">
        <v>0.25</v>
      </c>
      <c r="H3848" s="79">
        <f>F3848*G3848*D3848*E3848*'Equation 4'!$D$6*3600*0.000001*0.000001</f>
        <v>0.74493783323276774</v>
      </c>
    </row>
    <row r="3849" spans="1:8" ht="13.8" x14ac:dyDescent="0.3">
      <c r="A3849" s="77">
        <v>6</v>
      </c>
      <c r="B3849" s="78">
        <v>10</v>
      </c>
      <c r="C3849" s="77">
        <v>13</v>
      </c>
      <c r="D3849" s="79">
        <v>1026.557</v>
      </c>
      <c r="E3849" s="79">
        <v>4.4380941855710994</v>
      </c>
      <c r="F3849" s="79">
        <v>20.439558049082493</v>
      </c>
      <c r="G3849" s="80">
        <v>0.25</v>
      </c>
      <c r="H3849" s="79">
        <f>F3849*G3849*D3849*E3849*'Equation 4'!$D$6*3600*0.000001*0.000001</f>
        <v>0.8380956642766253</v>
      </c>
    </row>
    <row r="3850" spans="1:8" ht="13.8" x14ac:dyDescent="0.3">
      <c r="A3850" s="77">
        <v>6</v>
      </c>
      <c r="B3850" s="78">
        <v>10</v>
      </c>
      <c r="C3850" s="77">
        <v>14</v>
      </c>
      <c r="D3850" s="79">
        <v>1169.51</v>
      </c>
      <c r="E3850" s="79">
        <v>5.2632713211461937</v>
      </c>
      <c r="F3850" s="79">
        <v>16.800877709667194</v>
      </c>
      <c r="G3850" s="80">
        <v>0.25</v>
      </c>
      <c r="H3850" s="79">
        <f>F3850*G3850*D3850*E3850*'Equation 4'!$D$6*3600*0.000001*0.000001</f>
        <v>0.93075242881984255</v>
      </c>
    </row>
    <row r="3851" spans="1:8" ht="13.8" x14ac:dyDescent="0.3">
      <c r="A3851" s="77">
        <v>6</v>
      </c>
      <c r="B3851" s="78">
        <v>10</v>
      </c>
      <c r="C3851" s="77">
        <v>15</v>
      </c>
      <c r="D3851" s="79">
        <v>1126.7850000000001</v>
      </c>
      <c r="E3851" s="79">
        <v>5.8294052012190738</v>
      </c>
      <c r="F3851" s="79">
        <v>14.900289045100063</v>
      </c>
      <c r="G3851" s="80">
        <v>0.25</v>
      </c>
      <c r="H3851" s="79">
        <f>F3851*G3851*D3851*E3851*'Equation 4'!$D$6*3600*0.000001*0.000001</f>
        <v>0.88085110544694234</v>
      </c>
    </row>
    <row r="3852" spans="1:8" ht="13.8" x14ac:dyDescent="0.3">
      <c r="A3852" s="77">
        <v>6</v>
      </c>
      <c r="B3852" s="78">
        <v>10</v>
      </c>
      <c r="C3852" s="77">
        <v>16</v>
      </c>
      <c r="D3852" s="79">
        <v>760.56899999999996</v>
      </c>
      <c r="E3852" s="79">
        <v>5.966545147738346</v>
      </c>
      <c r="F3852" s="79">
        <v>17.946836199154927</v>
      </c>
      <c r="G3852" s="80">
        <v>0.25</v>
      </c>
      <c r="H3852" s="79">
        <f>F3852*G3852*D3852*E3852*'Equation 4'!$D$6*3600*0.000001*0.000001</f>
        <v>0.73297972153447544</v>
      </c>
    </row>
    <row r="3853" spans="1:8" ht="13.8" x14ac:dyDescent="0.3">
      <c r="A3853" s="77">
        <v>6</v>
      </c>
      <c r="B3853" s="78">
        <v>10</v>
      </c>
      <c r="C3853" s="77">
        <v>17</v>
      </c>
      <c r="D3853" s="79">
        <v>491.678</v>
      </c>
      <c r="E3853" s="79">
        <v>5.4751157978621778</v>
      </c>
      <c r="F3853" s="79">
        <v>25.450115043214581</v>
      </c>
      <c r="G3853" s="80">
        <v>0.25</v>
      </c>
      <c r="H3853" s="79">
        <f>F3853*G3853*D3853*E3853*'Equation 4'!$D$6*3600*0.000001*0.000001</f>
        <v>0.61660400958487127</v>
      </c>
    </row>
    <row r="3854" spans="1:8" ht="13.8" x14ac:dyDescent="0.3">
      <c r="A3854" s="77">
        <v>6</v>
      </c>
      <c r="B3854" s="78">
        <v>10</v>
      </c>
      <c r="C3854" s="77">
        <v>18</v>
      </c>
      <c r="D3854" s="79">
        <v>335.85</v>
      </c>
      <c r="E3854" s="79">
        <v>5.0497279134622692</v>
      </c>
      <c r="F3854" s="79">
        <v>18.626491696330085</v>
      </c>
      <c r="G3854" s="80">
        <v>0.25</v>
      </c>
      <c r="H3854" s="79">
        <f>F3854*G3854*D3854*E3854*'Equation 4'!$D$6*3600*0.000001*0.000001</f>
        <v>0.28430657504234963</v>
      </c>
    </row>
    <row r="3855" spans="1:8" ht="13.8" x14ac:dyDescent="0.3">
      <c r="A3855" s="77">
        <v>6</v>
      </c>
      <c r="B3855" s="78">
        <v>10</v>
      </c>
      <c r="C3855" s="77">
        <v>19</v>
      </c>
      <c r="D3855" s="79">
        <v>218.80500000000001</v>
      </c>
      <c r="E3855" s="79">
        <v>5.2070092183517405</v>
      </c>
      <c r="F3855" s="79">
        <v>26.903116558005795</v>
      </c>
      <c r="G3855" s="80">
        <v>0.25</v>
      </c>
      <c r="H3855" s="79">
        <f>F3855*G3855*D3855*E3855*'Equation 4'!$D$6*3600*0.000001*0.000001</f>
        <v>0.27586124455643762</v>
      </c>
    </row>
    <row r="3856" spans="1:8" ht="13.8" x14ac:dyDescent="0.3">
      <c r="A3856" s="77">
        <v>6</v>
      </c>
      <c r="B3856" s="78">
        <v>10</v>
      </c>
      <c r="C3856" s="77">
        <v>20</v>
      </c>
      <c r="D3856" s="79">
        <v>265.77699999999999</v>
      </c>
      <c r="E3856" s="79">
        <v>5.882667167195506</v>
      </c>
      <c r="F3856" s="79">
        <v>19.993170045832123</v>
      </c>
      <c r="G3856" s="80">
        <v>0.25</v>
      </c>
      <c r="H3856" s="79">
        <f>F3856*G3856*D3856*E3856*'Equation 4'!$D$6*3600*0.000001*0.000001</f>
        <v>0.28132986738012666</v>
      </c>
    </row>
    <row r="3857" spans="1:8" ht="13.8" x14ac:dyDescent="0.3">
      <c r="A3857" s="77">
        <v>6</v>
      </c>
      <c r="B3857" s="78">
        <v>10</v>
      </c>
      <c r="C3857" s="77">
        <v>21</v>
      </c>
      <c r="D3857" s="79">
        <v>211.22200000000001</v>
      </c>
      <c r="E3857" s="79">
        <v>5.4160063700110248</v>
      </c>
      <c r="F3857" s="79">
        <v>16.248987392224965</v>
      </c>
      <c r="G3857" s="80">
        <v>0.25</v>
      </c>
      <c r="H3857" s="79">
        <f>F3857*G3857*D3857*E3857*'Equation 4'!$D$6*3600*0.000001*0.000001</f>
        <v>0.16729660513277067</v>
      </c>
    </row>
    <row r="3858" spans="1:8" ht="13.8" x14ac:dyDescent="0.3">
      <c r="A3858" s="77">
        <v>6</v>
      </c>
      <c r="B3858" s="78">
        <v>10</v>
      </c>
      <c r="C3858" s="77">
        <v>22</v>
      </c>
      <c r="D3858" s="79">
        <v>160.37899999999999</v>
      </c>
      <c r="E3858" s="79">
        <v>4.970464163435846</v>
      </c>
      <c r="F3858" s="79">
        <v>11.736849774814814</v>
      </c>
      <c r="G3858" s="80">
        <v>0.25</v>
      </c>
      <c r="H3858" s="79">
        <f>F3858*G3858*D3858*E3858*'Equation 4'!$D$6*3600*0.000001*0.000001</f>
        <v>8.4205120847753986E-2</v>
      </c>
    </row>
    <row r="3859" spans="1:8" ht="13.8" x14ac:dyDescent="0.3">
      <c r="A3859" s="77">
        <v>6</v>
      </c>
      <c r="B3859" s="78">
        <v>10</v>
      </c>
      <c r="C3859" s="77">
        <v>23</v>
      </c>
      <c r="D3859" s="79">
        <v>134.46700000000001</v>
      </c>
      <c r="E3859" s="79">
        <v>4.6902474348375272</v>
      </c>
      <c r="F3859" s="79">
        <v>3.8190862954704254</v>
      </c>
      <c r="G3859" s="80">
        <v>0.25</v>
      </c>
      <c r="H3859" s="79">
        <f>F3859*G3859*D3859*E3859*'Equation 4'!$D$6*3600*0.000001*0.000001</f>
        <v>2.1677712467230773E-2</v>
      </c>
    </row>
    <row r="3860" spans="1:8" ht="13.8" x14ac:dyDescent="0.3">
      <c r="A3860" s="77">
        <v>6</v>
      </c>
      <c r="B3860" s="78">
        <v>10</v>
      </c>
      <c r="C3860" s="77">
        <v>24</v>
      </c>
      <c r="D3860" s="79">
        <v>124.244</v>
      </c>
      <c r="E3860" s="79">
        <v>4.2473376366848914</v>
      </c>
      <c r="F3860" s="79">
        <v>-0.36005880498045117</v>
      </c>
      <c r="G3860" s="80">
        <v>0.25</v>
      </c>
      <c r="H3860" s="79">
        <f>F3860*G3860*D3860*E3860*'Equation 4'!$D$6*3600*0.000001*0.000001</f>
        <v>-1.710047429940727E-3</v>
      </c>
    </row>
    <row r="3861" spans="1:8" ht="13.8" x14ac:dyDescent="0.3">
      <c r="A3861" s="77">
        <v>6</v>
      </c>
      <c r="B3861" s="78">
        <v>10</v>
      </c>
      <c r="C3861" s="77">
        <v>1</v>
      </c>
      <c r="D3861" s="79">
        <v>126.953</v>
      </c>
      <c r="E3861" s="79">
        <v>4.0531470488991639</v>
      </c>
      <c r="F3861" s="79">
        <v>-0.23339717507514335</v>
      </c>
      <c r="G3861" s="80">
        <v>0.25</v>
      </c>
      <c r="H3861" s="79">
        <f>F3861*G3861*D3861*E3861*'Equation 4'!$D$6*3600*0.000001*0.000001</f>
        <v>-1.0808699255149686E-3</v>
      </c>
    </row>
    <row r="3862" spans="1:8" ht="13.8" x14ac:dyDescent="0.3">
      <c r="A3862" s="77">
        <v>6</v>
      </c>
      <c r="B3862" s="78">
        <v>10</v>
      </c>
      <c r="C3862" s="77">
        <v>2</v>
      </c>
      <c r="D3862" s="79">
        <v>97.528000000000006</v>
      </c>
      <c r="E3862" s="79">
        <v>3.8029721271658037</v>
      </c>
      <c r="F3862" s="79">
        <v>-8.0975974553102681E-2</v>
      </c>
      <c r="G3862" s="80">
        <v>0.25</v>
      </c>
      <c r="H3862" s="79">
        <f>F3862*G3862*D3862*E3862*'Equation 4'!$D$6*3600*0.000001*0.000001</f>
        <v>-2.7030317909888086E-4</v>
      </c>
    </row>
    <row r="3863" spans="1:8" ht="13.8" x14ac:dyDescent="0.3">
      <c r="A3863" s="77">
        <v>6</v>
      </c>
      <c r="B3863" s="78">
        <v>10</v>
      </c>
      <c r="C3863" s="77">
        <v>3</v>
      </c>
      <c r="D3863" s="79">
        <v>60.259</v>
      </c>
      <c r="E3863" s="79">
        <v>3.2506751606397097</v>
      </c>
      <c r="F3863" s="79">
        <v>0.86170677738106782</v>
      </c>
      <c r="G3863" s="80">
        <v>0.25</v>
      </c>
      <c r="H3863" s="79">
        <f>F3863*G3863*D3863*E3863*'Equation 4'!$D$6*3600*0.000001*0.000001</f>
        <v>1.5191389924456636E-3</v>
      </c>
    </row>
    <row r="3864" spans="1:8" ht="13.8" x14ac:dyDescent="0.3">
      <c r="A3864" s="77">
        <v>6</v>
      </c>
      <c r="B3864" s="78">
        <v>10</v>
      </c>
      <c r="C3864" s="77">
        <v>4</v>
      </c>
      <c r="D3864" s="79">
        <v>80.14</v>
      </c>
      <c r="E3864" s="79">
        <v>3.3368135998284352</v>
      </c>
      <c r="F3864" s="79">
        <v>0.51524710424984388</v>
      </c>
      <c r="G3864" s="80">
        <v>0.25</v>
      </c>
      <c r="H3864" s="79">
        <f>F3864*G3864*D3864*E3864*'Equation 4'!$D$6*3600*0.000001*0.000001</f>
        <v>1.2400504494741943E-3</v>
      </c>
    </row>
    <row r="3865" spans="1:8" ht="13.8" x14ac:dyDescent="0.3">
      <c r="A3865" s="77">
        <v>6</v>
      </c>
      <c r="B3865" s="78">
        <v>10</v>
      </c>
      <c r="C3865" s="77">
        <v>5</v>
      </c>
      <c r="D3865" s="79">
        <v>51.572000000000003</v>
      </c>
      <c r="E3865" s="79">
        <v>2.9170685627869632</v>
      </c>
      <c r="F3865" s="79">
        <v>19.722033337704481</v>
      </c>
      <c r="G3865" s="80">
        <v>0.25</v>
      </c>
      <c r="H3865" s="79">
        <f>F3865*G3865*D3865*E3865*'Equation 4'!$D$6*3600*0.000001*0.000001</f>
        <v>2.6702677395325204E-2</v>
      </c>
    </row>
    <row r="3866" spans="1:8" ht="13.8" x14ac:dyDescent="0.3">
      <c r="A3866" s="77">
        <v>6</v>
      </c>
      <c r="B3866" s="78">
        <v>11</v>
      </c>
      <c r="C3866" s="77">
        <v>6</v>
      </c>
      <c r="D3866" s="79">
        <v>96.296000000000006</v>
      </c>
      <c r="E3866" s="79">
        <v>2.7938262293850702</v>
      </c>
      <c r="F3866" s="79">
        <v>21.147504807356267</v>
      </c>
      <c r="G3866" s="80">
        <v>0.25</v>
      </c>
      <c r="H3866" s="79">
        <f>F3866*G3866*D3866*E3866*'Equation 4'!$D$6*3600*0.000001*0.000001</f>
        <v>5.1204635581383981E-2</v>
      </c>
    </row>
    <row r="3867" spans="1:8" ht="13.8" x14ac:dyDescent="0.3">
      <c r="A3867" s="77">
        <v>6</v>
      </c>
      <c r="B3867" s="78">
        <v>11</v>
      </c>
      <c r="C3867" s="77">
        <v>7</v>
      </c>
      <c r="D3867" s="79">
        <v>273.10599999999999</v>
      </c>
      <c r="E3867" s="79">
        <v>3.6011823058545649</v>
      </c>
      <c r="F3867" s="79">
        <v>17.25251413906614</v>
      </c>
      <c r="G3867" s="80">
        <v>0.25</v>
      </c>
      <c r="H3867" s="79">
        <f>F3867*G3867*D3867*E3867*'Equation 4'!$D$6*3600*0.000001*0.000001</f>
        <v>0.15271132682487618</v>
      </c>
    </row>
    <row r="3868" spans="1:8" ht="13.8" x14ac:dyDescent="0.3">
      <c r="A3868" s="77">
        <v>6</v>
      </c>
      <c r="B3868" s="78">
        <v>11</v>
      </c>
      <c r="C3868" s="77">
        <v>8</v>
      </c>
      <c r="D3868" s="79">
        <v>499.20100000000002</v>
      </c>
      <c r="E3868" s="79">
        <v>4.4587531889531631</v>
      </c>
      <c r="F3868" s="79">
        <v>20.33202340287712</v>
      </c>
      <c r="G3868" s="80">
        <v>0.25</v>
      </c>
      <c r="H3868" s="79">
        <f>F3868*G3868*D3868*E3868*'Equation 4'!$D$6*3600*0.000001*0.000001</f>
        <v>0.40729773031965161</v>
      </c>
    </row>
    <row r="3869" spans="1:8" ht="13.8" x14ac:dyDescent="0.3">
      <c r="A3869" s="77">
        <v>6</v>
      </c>
      <c r="B3869" s="78">
        <v>11</v>
      </c>
      <c r="C3869" s="77">
        <v>9</v>
      </c>
      <c r="D3869" s="79">
        <v>713.50900000000001</v>
      </c>
      <c r="E3869" s="79">
        <v>4.6489949451467467</v>
      </c>
      <c r="F3869" s="79">
        <v>26.033473794064474</v>
      </c>
      <c r="G3869" s="80">
        <v>0.25</v>
      </c>
      <c r="H3869" s="79">
        <f>F3869*G3869*D3869*E3869*'Equation 4'!$D$6*3600*0.000001*0.000001</f>
        <v>0.77720066105069074</v>
      </c>
    </row>
    <row r="3870" spans="1:8" ht="13.8" x14ac:dyDescent="0.3">
      <c r="A3870" s="77">
        <v>6</v>
      </c>
      <c r="B3870" s="78">
        <v>11</v>
      </c>
      <c r="C3870" s="77">
        <v>10</v>
      </c>
      <c r="D3870" s="79">
        <v>876.05399999999997</v>
      </c>
      <c r="E3870" s="79">
        <v>4.7048948978696652</v>
      </c>
      <c r="F3870" s="79">
        <v>30.069799520906752</v>
      </c>
      <c r="G3870" s="80">
        <v>0.25</v>
      </c>
      <c r="H3870" s="79">
        <f>F3870*G3870*D3870*E3870*'Equation 4'!$D$6*3600*0.000001*0.000001</f>
        <v>1.1154595991606251</v>
      </c>
    </row>
    <row r="3871" spans="1:8" ht="13.8" x14ac:dyDescent="0.3">
      <c r="A3871" s="77">
        <v>6</v>
      </c>
      <c r="B3871" s="78">
        <v>11</v>
      </c>
      <c r="C3871" s="77">
        <v>11</v>
      </c>
      <c r="D3871" s="79">
        <v>1027.24</v>
      </c>
      <c r="E3871" s="79">
        <v>5.3227294689848748</v>
      </c>
      <c r="F3871" s="79">
        <v>20.452567289579342</v>
      </c>
      <c r="G3871" s="80">
        <v>0.25</v>
      </c>
      <c r="H3871" s="79">
        <f>F3871*G3871*D3871*E3871*'Equation 4'!$D$6*3600*0.000001*0.000001</f>
        <v>1.0064603150589984</v>
      </c>
    </row>
    <row r="3872" spans="1:8" ht="13.8" x14ac:dyDescent="0.3">
      <c r="A3872" s="77">
        <v>6</v>
      </c>
      <c r="B3872" s="78">
        <v>11</v>
      </c>
      <c r="C3872" s="77">
        <v>12</v>
      </c>
      <c r="D3872" s="79">
        <v>1131.963</v>
      </c>
      <c r="E3872" s="79">
        <v>6.2002922511765526</v>
      </c>
      <c r="F3872" s="79">
        <v>13.843339499397786</v>
      </c>
      <c r="G3872" s="80">
        <v>0.25</v>
      </c>
      <c r="H3872" s="79">
        <f>F3872*G3872*D3872*E3872*'Equation 4'!$D$6*3600*0.000001*0.000001</f>
        <v>0.87443548109742664</v>
      </c>
    </row>
    <row r="3873" spans="1:8" ht="13.8" x14ac:dyDescent="0.3">
      <c r="A3873" s="77">
        <v>6</v>
      </c>
      <c r="B3873" s="78">
        <v>11</v>
      </c>
      <c r="C3873" s="77">
        <v>13</v>
      </c>
      <c r="D3873" s="79">
        <v>1072.847</v>
      </c>
      <c r="E3873" s="79">
        <v>7.2023971703870924</v>
      </c>
      <c r="F3873" s="79">
        <v>13.555931244497092</v>
      </c>
      <c r="G3873" s="80">
        <v>0.25</v>
      </c>
      <c r="H3873" s="79">
        <f>F3873*G3873*D3873*E3873*'Equation 4'!$D$6*3600*0.000001*0.000001</f>
        <v>0.94272869081452193</v>
      </c>
    </row>
    <row r="3874" spans="1:8" ht="13.8" x14ac:dyDescent="0.3">
      <c r="A3874" s="77">
        <v>6</v>
      </c>
      <c r="B3874" s="78">
        <v>11</v>
      </c>
      <c r="C3874" s="77">
        <v>14</v>
      </c>
      <c r="D3874" s="79">
        <v>1042.8309999999999</v>
      </c>
      <c r="E3874" s="79">
        <v>7.924015459348877</v>
      </c>
      <c r="F3874" s="79">
        <v>9.086169893881058</v>
      </c>
      <c r="G3874" s="80">
        <v>0.25</v>
      </c>
      <c r="H3874" s="79">
        <f>F3874*G3874*D3874*E3874*'Equation 4'!$D$6*3600*0.000001*0.000001</f>
        <v>0.67574463986741529</v>
      </c>
    </row>
    <row r="3875" spans="1:8" ht="13.8" x14ac:dyDescent="0.3">
      <c r="A3875" s="77">
        <v>6</v>
      </c>
      <c r="B3875" s="78">
        <v>11</v>
      </c>
      <c r="C3875" s="77">
        <v>15</v>
      </c>
      <c r="D3875" s="79">
        <v>754.53899999999999</v>
      </c>
      <c r="E3875" s="79">
        <v>8.0053513352007233</v>
      </c>
      <c r="F3875" s="79">
        <v>5.9515830205398972</v>
      </c>
      <c r="G3875" s="80">
        <v>0.25</v>
      </c>
      <c r="H3875" s="79">
        <f>F3875*G3875*D3875*E3875*'Equation 4'!$D$6*3600*0.000001*0.000001</f>
        <v>0.32354678929408243</v>
      </c>
    </row>
    <row r="3876" spans="1:8" ht="13.8" x14ac:dyDescent="0.3">
      <c r="A3876" s="77">
        <v>6</v>
      </c>
      <c r="B3876" s="78">
        <v>11</v>
      </c>
      <c r="C3876" s="77">
        <v>16</v>
      </c>
      <c r="D3876" s="79">
        <v>697.04300000000001</v>
      </c>
      <c r="E3876" s="79">
        <v>7.2933109765044302</v>
      </c>
      <c r="F3876" s="79">
        <v>9.7504585961549637</v>
      </c>
      <c r="G3876" s="80">
        <v>0.25</v>
      </c>
      <c r="H3876" s="79">
        <f>F3876*G3876*D3876*E3876*'Equation 4'!$D$6*3600*0.000001*0.000001</f>
        <v>0.44612016460231257</v>
      </c>
    </row>
    <row r="3877" spans="1:8" ht="13.8" x14ac:dyDescent="0.3">
      <c r="A3877" s="77">
        <v>6</v>
      </c>
      <c r="B3877" s="78">
        <v>11</v>
      </c>
      <c r="C3877" s="77">
        <v>17</v>
      </c>
      <c r="D3877" s="79">
        <v>501.32499999999999</v>
      </c>
      <c r="E3877" s="79">
        <v>6.4674196554731163</v>
      </c>
      <c r="F3877" s="79">
        <v>11.739756525139068</v>
      </c>
      <c r="G3877" s="80">
        <v>0.25</v>
      </c>
      <c r="H3877" s="79">
        <f>F3877*G3877*D3877*E3877*'Equation 4'!$D$6*3600*0.000001*0.000001</f>
        <v>0.34257211119549552</v>
      </c>
    </row>
    <row r="3878" spans="1:8" ht="13.8" x14ac:dyDescent="0.3">
      <c r="A3878" s="77">
        <v>6</v>
      </c>
      <c r="B3878" s="78">
        <v>11</v>
      </c>
      <c r="C3878" s="77">
        <v>18</v>
      </c>
      <c r="D3878" s="79">
        <v>381.73899999999998</v>
      </c>
      <c r="E3878" s="79">
        <v>5.7588239250735915</v>
      </c>
      <c r="F3878" s="79">
        <v>14.914010471014096</v>
      </c>
      <c r="G3878" s="80">
        <v>0.25</v>
      </c>
      <c r="H3878" s="79">
        <f>F3878*G3878*D3878*E3878*'Equation 4'!$D$6*3600*0.000001*0.000001</f>
        <v>0.29507830823807413</v>
      </c>
    </row>
    <row r="3879" spans="1:8" ht="13.8" x14ac:dyDescent="0.3">
      <c r="A3879" s="77">
        <v>6</v>
      </c>
      <c r="B3879" s="78">
        <v>11</v>
      </c>
      <c r="C3879" s="77">
        <v>19</v>
      </c>
      <c r="D3879" s="79">
        <v>307.3</v>
      </c>
      <c r="E3879" s="79">
        <v>6.0804060719659176</v>
      </c>
      <c r="F3879" s="79">
        <v>22.64094483983034</v>
      </c>
      <c r="G3879" s="80">
        <v>0.25</v>
      </c>
      <c r="H3879" s="79">
        <f>F3879*G3879*D3879*E3879*'Equation 4'!$D$6*3600*0.000001*0.000001</f>
        <v>0.3807432391917846</v>
      </c>
    </row>
    <row r="3880" spans="1:8" ht="13.8" x14ac:dyDescent="0.3">
      <c r="A3880" s="77">
        <v>6</v>
      </c>
      <c r="B3880" s="78">
        <v>11</v>
      </c>
      <c r="C3880" s="77">
        <v>20</v>
      </c>
      <c r="D3880" s="79">
        <v>330.79599999999999</v>
      </c>
      <c r="E3880" s="79">
        <v>6.0130641939031388</v>
      </c>
      <c r="F3880" s="79">
        <v>19.499553265552095</v>
      </c>
      <c r="G3880" s="80">
        <v>0.25</v>
      </c>
      <c r="H3880" s="79">
        <f>F3880*G3880*D3880*E3880*'Equation 4'!$D$6*3600*0.000001*0.000001</f>
        <v>0.34907862844596471</v>
      </c>
    </row>
    <row r="3881" spans="1:8" ht="13.8" x14ac:dyDescent="0.3">
      <c r="A3881" s="77">
        <v>6</v>
      </c>
      <c r="B3881" s="78">
        <v>11</v>
      </c>
      <c r="C3881" s="77">
        <v>21</v>
      </c>
      <c r="D3881" s="79">
        <v>307.45299999999997</v>
      </c>
      <c r="E3881" s="79">
        <v>5.9743746953133101</v>
      </c>
      <c r="F3881" s="79">
        <v>14.471534325316401</v>
      </c>
      <c r="G3881" s="80">
        <v>0.25</v>
      </c>
      <c r="H3881" s="79">
        <f>F3881*G3881*D3881*E3881*'Equation 4'!$D$6*3600*0.000001*0.000001</f>
        <v>0.23923696286615934</v>
      </c>
    </row>
    <row r="3882" spans="1:8" ht="13.8" x14ac:dyDescent="0.3">
      <c r="A3882" s="77">
        <v>6</v>
      </c>
      <c r="B3882" s="78">
        <v>11</v>
      </c>
      <c r="C3882" s="77">
        <v>22</v>
      </c>
      <c r="D3882" s="79">
        <v>287.08600000000001</v>
      </c>
      <c r="E3882" s="79">
        <v>5.8568464210699602</v>
      </c>
      <c r="F3882" s="79">
        <v>9.54148190998621</v>
      </c>
      <c r="G3882" s="80">
        <v>0.25</v>
      </c>
      <c r="H3882" s="79">
        <f>F3882*G3882*D3882*E3882*'Equation 4'!$D$6*3600*0.000001*0.000001</f>
        <v>0.14438902739463377</v>
      </c>
    </row>
    <row r="3883" spans="1:8" ht="13.8" x14ac:dyDescent="0.3">
      <c r="A3883" s="77">
        <v>6</v>
      </c>
      <c r="B3883" s="78">
        <v>11</v>
      </c>
      <c r="C3883" s="77">
        <v>23</v>
      </c>
      <c r="D3883" s="79">
        <v>309.39100000000002</v>
      </c>
      <c r="E3883" s="79">
        <v>5.7201570782627993</v>
      </c>
      <c r="F3883" s="79">
        <v>2.6328651504840099</v>
      </c>
      <c r="G3883" s="80">
        <v>0.25</v>
      </c>
      <c r="H3883" s="79">
        <f>F3883*G3883*D3883*E3883*'Equation 4'!$D$6*3600*0.000001*0.000001</f>
        <v>4.1935976147756356E-2</v>
      </c>
    </row>
    <row r="3884" spans="1:8" ht="13.8" x14ac:dyDescent="0.3">
      <c r="A3884" s="77">
        <v>6</v>
      </c>
      <c r="B3884" s="78">
        <v>11</v>
      </c>
      <c r="C3884" s="77">
        <v>24</v>
      </c>
      <c r="D3884" s="79">
        <v>285.786</v>
      </c>
      <c r="E3884" s="79">
        <v>5.4238430102649549</v>
      </c>
      <c r="F3884" s="79">
        <v>-0.87015680057488165</v>
      </c>
      <c r="G3884" s="80">
        <v>0.25</v>
      </c>
      <c r="H3884" s="79">
        <f>F3884*G3884*D3884*E3884*'Equation 4'!$D$6*3600*0.000001*0.000001</f>
        <v>-1.2139144710934182E-2</v>
      </c>
    </row>
    <row r="3885" spans="1:8" ht="13.8" x14ac:dyDescent="0.3">
      <c r="A3885" s="77">
        <v>6</v>
      </c>
      <c r="B3885" s="78">
        <v>11</v>
      </c>
      <c r="C3885" s="77">
        <v>1</v>
      </c>
      <c r="D3885" s="79">
        <v>310.47800000000001</v>
      </c>
      <c r="E3885" s="79">
        <v>5.4362388652449773</v>
      </c>
      <c r="F3885" s="79">
        <v>-0.87448711903500209</v>
      </c>
      <c r="G3885" s="80">
        <v>0.25</v>
      </c>
      <c r="H3885" s="79">
        <f>F3885*G3885*D3885*E3885*'Equation 4'!$D$6*3600*0.000001*0.000001</f>
        <v>-1.3283890577150629E-2</v>
      </c>
    </row>
    <row r="3886" spans="1:8" ht="13.8" x14ac:dyDescent="0.3">
      <c r="A3886" s="77">
        <v>6</v>
      </c>
      <c r="B3886" s="78">
        <v>11</v>
      </c>
      <c r="C3886" s="77">
        <v>2</v>
      </c>
      <c r="D3886" s="79">
        <v>347.00299999999999</v>
      </c>
      <c r="E3886" s="79">
        <v>5.6436938258555447</v>
      </c>
      <c r="F3886" s="79">
        <v>-0.94413547017653432</v>
      </c>
      <c r="G3886" s="80">
        <v>0.25</v>
      </c>
      <c r="H3886" s="79">
        <f>F3886*G3886*D3886*E3886*'Equation 4'!$D$6*3600*0.000001*0.000001</f>
        <v>-1.664077305595893E-2</v>
      </c>
    </row>
    <row r="3887" spans="1:8" ht="13.8" x14ac:dyDescent="0.3">
      <c r="A3887" s="77">
        <v>6</v>
      </c>
      <c r="B3887" s="78">
        <v>11</v>
      </c>
      <c r="C3887" s="77">
        <v>3</v>
      </c>
      <c r="D3887" s="79">
        <v>371.14499999999998</v>
      </c>
      <c r="E3887" s="79">
        <v>5.5019819156373098</v>
      </c>
      <c r="F3887" s="79">
        <v>-0.89712736561984463</v>
      </c>
      <c r="G3887" s="80">
        <v>0.25</v>
      </c>
      <c r="H3887" s="79">
        <f>F3887*G3887*D3887*E3887*'Equation 4'!$D$6*3600*0.000001*0.000001</f>
        <v>-1.6487673802612048E-2</v>
      </c>
    </row>
    <row r="3888" spans="1:8" ht="13.8" x14ac:dyDescent="0.3">
      <c r="A3888" s="77">
        <v>6</v>
      </c>
      <c r="B3888" s="78">
        <v>11</v>
      </c>
      <c r="C3888" s="77">
        <v>4</v>
      </c>
      <c r="D3888" s="79">
        <v>381.96199999999999</v>
      </c>
      <c r="E3888" s="79">
        <v>4.9543584852127927</v>
      </c>
      <c r="F3888" s="79">
        <v>-0.69019690407679057</v>
      </c>
      <c r="G3888" s="80">
        <v>0.25</v>
      </c>
      <c r="H3888" s="79">
        <f>F3888*G3888*D3888*E3888*'Equation 4'!$D$6*3600*0.000001*0.000001</f>
        <v>-1.175501270641662E-2</v>
      </c>
    </row>
    <row r="3889" spans="1:8" ht="13.8" x14ac:dyDescent="0.3">
      <c r="A3889" s="77">
        <v>6</v>
      </c>
      <c r="B3889" s="78">
        <v>11</v>
      </c>
      <c r="C3889" s="77">
        <v>5</v>
      </c>
      <c r="D3889" s="79">
        <v>347.10199999999998</v>
      </c>
      <c r="E3889" s="79">
        <v>4.7355427355267317</v>
      </c>
      <c r="F3889" s="79">
        <v>3.7560692731040835</v>
      </c>
      <c r="G3889" s="80">
        <v>0.25</v>
      </c>
      <c r="H3889" s="79">
        <f>F3889*G3889*D3889*E3889*'Equation 4'!$D$6*3600*0.000001*0.000001</f>
        <v>5.5565212438459202E-2</v>
      </c>
    </row>
    <row r="3890" spans="1:8" ht="13.8" x14ac:dyDescent="0.3">
      <c r="A3890" s="77">
        <v>6</v>
      </c>
      <c r="B3890" s="78">
        <v>12</v>
      </c>
      <c r="C3890" s="77">
        <v>6</v>
      </c>
      <c r="D3890" s="79">
        <v>259.08800000000002</v>
      </c>
      <c r="E3890" s="79">
        <v>3.7877732244684346</v>
      </c>
      <c r="F3890" s="79">
        <v>10.827516528537931</v>
      </c>
      <c r="G3890" s="80">
        <v>0.25</v>
      </c>
      <c r="H3890" s="79">
        <f>F3890*G3890*D3890*E3890*'Equation 4'!$D$6*3600*0.000001*0.000001</f>
        <v>9.5631866684217109E-2</v>
      </c>
    </row>
    <row r="3891" spans="1:8" ht="13.8" x14ac:dyDescent="0.3">
      <c r="A3891" s="77">
        <v>6</v>
      </c>
      <c r="B3891" s="78">
        <v>12</v>
      </c>
      <c r="C3891" s="77">
        <v>7</v>
      </c>
      <c r="D3891" s="79">
        <v>205.304</v>
      </c>
      <c r="E3891" s="79">
        <v>3.610709625544541</v>
      </c>
      <c r="F3891" s="79">
        <v>17.199684201387683</v>
      </c>
      <c r="G3891" s="80">
        <v>0.25</v>
      </c>
      <c r="H3891" s="79">
        <f>F3891*G3891*D3891*E3891*'Equation 4'!$D$6*3600*0.000001*0.000001</f>
        <v>0.11475006946936786</v>
      </c>
    </row>
    <row r="3892" spans="1:8" ht="13.8" x14ac:dyDescent="0.3">
      <c r="A3892" s="77">
        <v>6</v>
      </c>
      <c r="B3892" s="78">
        <v>12</v>
      </c>
      <c r="C3892" s="77">
        <v>8</v>
      </c>
      <c r="D3892" s="79">
        <v>395.916</v>
      </c>
      <c r="E3892" s="79">
        <v>5.5778566672154639</v>
      </c>
      <c r="F3892" s="79">
        <v>15.697143835573105</v>
      </c>
      <c r="G3892" s="80">
        <v>0.25</v>
      </c>
      <c r="H3892" s="79">
        <f>F3892*G3892*D3892*E3892*'Equation 4'!$D$6*3600*0.000001*0.000001</f>
        <v>0.31198488252347789</v>
      </c>
    </row>
    <row r="3893" spans="1:8" ht="13.8" x14ac:dyDescent="0.3">
      <c r="A3893" s="77">
        <v>6</v>
      </c>
      <c r="B3893" s="78">
        <v>12</v>
      </c>
      <c r="C3893" s="77">
        <v>9</v>
      </c>
      <c r="D3893" s="79">
        <v>675.60599999999999</v>
      </c>
      <c r="E3893" s="79">
        <v>7.2013727163645687</v>
      </c>
      <c r="F3893" s="79">
        <v>15.824950256426874</v>
      </c>
      <c r="G3893" s="80">
        <v>0.25</v>
      </c>
      <c r="H3893" s="79">
        <f>F3893*G3893*D3893*E3893*'Equation 4'!$D$6*3600*0.000001*0.000001</f>
        <v>0.69293683774762715</v>
      </c>
    </row>
    <row r="3894" spans="1:8" ht="13.8" x14ac:dyDescent="0.3">
      <c r="A3894" s="77">
        <v>6</v>
      </c>
      <c r="B3894" s="78">
        <v>12</v>
      </c>
      <c r="C3894" s="77">
        <v>10</v>
      </c>
      <c r="D3894" s="79">
        <v>807.18100000000004</v>
      </c>
      <c r="E3894" s="79">
        <v>8.2389131564788318</v>
      </c>
      <c r="F3894" s="79">
        <v>15.983750737991215</v>
      </c>
      <c r="G3894" s="80">
        <v>0.25</v>
      </c>
      <c r="H3894" s="79">
        <f>F3894*G3894*D3894*E3894*'Equation 4'!$D$6*3600*0.000001*0.000001</f>
        <v>0.95666979777034877</v>
      </c>
    </row>
    <row r="3895" spans="1:8" ht="13.8" x14ac:dyDescent="0.3">
      <c r="A3895" s="77">
        <v>6</v>
      </c>
      <c r="B3895" s="78">
        <v>12</v>
      </c>
      <c r="C3895" s="77">
        <v>11</v>
      </c>
      <c r="D3895" s="79">
        <v>866.48500000000001</v>
      </c>
      <c r="E3895" s="79">
        <v>8.6047059798693883</v>
      </c>
      <c r="F3895" s="79">
        <v>11.595391234079159</v>
      </c>
      <c r="G3895" s="80">
        <v>0.25</v>
      </c>
      <c r="H3895" s="79">
        <f>F3895*G3895*D3895*E3895*'Equation 4'!$D$6*3600*0.000001*0.000001</f>
        <v>0.77808133985399153</v>
      </c>
    </row>
    <row r="3896" spans="1:8" ht="13.8" x14ac:dyDescent="0.3">
      <c r="A3896" s="77">
        <v>6</v>
      </c>
      <c r="B3896" s="78">
        <v>12</v>
      </c>
      <c r="C3896" s="77">
        <v>12</v>
      </c>
      <c r="D3896" s="79">
        <v>916.80600000000004</v>
      </c>
      <c r="E3896" s="79">
        <v>8.9524281622362096</v>
      </c>
      <c r="F3896" s="79">
        <v>8.7363394338564291</v>
      </c>
      <c r="G3896" s="80">
        <v>0.25</v>
      </c>
      <c r="H3896" s="79">
        <f>F3896*G3896*D3896*E3896*'Equation 4'!$D$6*3600*0.000001*0.000001</f>
        <v>0.64534254941549896</v>
      </c>
    </row>
    <row r="3897" spans="1:8" ht="13.8" x14ac:dyDescent="0.3">
      <c r="A3897" s="77">
        <v>6</v>
      </c>
      <c r="B3897" s="78">
        <v>12</v>
      </c>
      <c r="C3897" s="77">
        <v>13</v>
      </c>
      <c r="D3897" s="79">
        <v>926.93499999999995</v>
      </c>
      <c r="E3897" s="79">
        <v>9.584923213046622</v>
      </c>
      <c r="F3897" s="79">
        <v>7.9771036999385059</v>
      </c>
      <c r="G3897" s="80">
        <v>0.25</v>
      </c>
      <c r="H3897" s="79">
        <f>F3897*G3897*D3897*E3897*'Equation 4'!$D$6*3600*0.000001*0.000001</f>
        <v>0.63786043711866836</v>
      </c>
    </row>
    <row r="3898" spans="1:8" ht="13.8" x14ac:dyDescent="0.3">
      <c r="A3898" s="77">
        <v>6</v>
      </c>
      <c r="B3898" s="78">
        <v>12</v>
      </c>
      <c r="C3898" s="77">
        <v>14</v>
      </c>
      <c r="D3898" s="79">
        <v>895.65499999999997</v>
      </c>
      <c r="E3898" s="79">
        <v>9.5713184567226683</v>
      </c>
      <c r="F3898" s="79">
        <v>7.9923786343678449</v>
      </c>
      <c r="G3898" s="80">
        <v>0.25</v>
      </c>
      <c r="H3898" s="79">
        <f>F3898*G3898*D3898*E3898*'Equation 4'!$D$6*3600*0.000001*0.000001</f>
        <v>0.61663913051111818</v>
      </c>
    </row>
    <row r="3899" spans="1:8" ht="13.8" x14ac:dyDescent="0.3">
      <c r="A3899" s="77">
        <v>6</v>
      </c>
      <c r="B3899" s="78">
        <v>12</v>
      </c>
      <c r="C3899" s="77">
        <v>15</v>
      </c>
      <c r="D3899" s="79">
        <v>840.64</v>
      </c>
      <c r="E3899" s="79">
        <v>9.3464749504826692</v>
      </c>
      <c r="F3899" s="79">
        <v>8.2512653273627805</v>
      </c>
      <c r="G3899" s="80">
        <v>0.25</v>
      </c>
      <c r="H3899" s="79">
        <f>F3899*G3899*D3899*E3899*'Equation 4'!$D$6*3600*0.000001*0.000001</f>
        <v>0.58347326248081266</v>
      </c>
    </row>
    <row r="3900" spans="1:8" ht="13.8" x14ac:dyDescent="0.3">
      <c r="A3900" s="77">
        <v>6</v>
      </c>
      <c r="B3900" s="78">
        <v>12</v>
      </c>
      <c r="C3900" s="77">
        <v>16</v>
      </c>
      <c r="D3900" s="79">
        <v>746.25800000000004</v>
      </c>
      <c r="E3900" s="79">
        <v>9.3236326075194533</v>
      </c>
      <c r="F3900" s="79">
        <v>10.487764015265455</v>
      </c>
      <c r="G3900" s="80">
        <v>0.25</v>
      </c>
      <c r="H3900" s="79">
        <f>F3900*G3900*D3900*E3900*'Equation 4'!$D$6*3600*0.000001*0.000001</f>
        <v>0.65674922370677469</v>
      </c>
    </row>
    <row r="3901" spans="1:8" ht="13.8" x14ac:dyDescent="0.3">
      <c r="A3901" s="77">
        <v>6</v>
      </c>
      <c r="B3901" s="78">
        <v>12</v>
      </c>
      <c r="C3901" s="77">
        <v>17</v>
      </c>
      <c r="D3901" s="79">
        <v>621.899</v>
      </c>
      <c r="E3901" s="79">
        <v>9.4950719849825251</v>
      </c>
      <c r="F3901" s="79">
        <v>13.502808695811769</v>
      </c>
      <c r="G3901" s="80">
        <v>0.25</v>
      </c>
      <c r="H3901" s="79">
        <f>F3901*G3901*D3901*E3901*'Equation 4'!$D$6*3600*0.000001*0.000001</f>
        <v>0.71760382387170529</v>
      </c>
    </row>
    <row r="3902" spans="1:8" ht="13.8" x14ac:dyDescent="0.3">
      <c r="A3902" s="77">
        <v>6</v>
      </c>
      <c r="B3902" s="78">
        <v>12</v>
      </c>
      <c r="C3902" s="77">
        <v>18</v>
      </c>
      <c r="D3902" s="79">
        <v>490.53500000000003</v>
      </c>
      <c r="E3902" s="79">
        <v>9.076512821563135</v>
      </c>
      <c r="F3902" s="79">
        <v>14.253186220695003</v>
      </c>
      <c r="G3902" s="80">
        <v>0.25</v>
      </c>
      <c r="H3902" s="79">
        <f>F3902*G3902*D3902*E3902*'Equation 4'!$D$6*3600*0.000001*0.000001</f>
        <v>0.57114120601828711</v>
      </c>
    </row>
    <row r="3903" spans="1:8" ht="13.8" x14ac:dyDescent="0.3">
      <c r="A3903" s="77">
        <v>6</v>
      </c>
      <c r="B3903" s="78">
        <v>12</v>
      </c>
      <c r="C3903" s="77">
        <v>19</v>
      </c>
      <c r="D3903" s="79">
        <v>382.87099999999998</v>
      </c>
      <c r="E3903" s="79">
        <v>7.481264933151345</v>
      </c>
      <c r="F3903" s="79">
        <v>17.882916620765936</v>
      </c>
      <c r="G3903" s="80">
        <v>0.25</v>
      </c>
      <c r="H3903" s="79">
        <f>F3903*G3903*D3903*E3903*'Equation 4'!$D$6*3600*0.000001*0.000001</f>
        <v>0.46100790068121966</v>
      </c>
    </row>
    <row r="3904" spans="1:8" ht="13.8" x14ac:dyDescent="0.3">
      <c r="A3904" s="77">
        <v>6</v>
      </c>
      <c r="B3904" s="78">
        <v>12</v>
      </c>
      <c r="C3904" s="77">
        <v>20</v>
      </c>
      <c r="D3904" s="79">
        <v>354.82400000000001</v>
      </c>
      <c r="E3904" s="79">
        <v>7.2495067418411301</v>
      </c>
      <c r="F3904" s="79">
        <v>15.701491817794192</v>
      </c>
      <c r="G3904" s="80">
        <v>0.25</v>
      </c>
      <c r="H3904" s="79">
        <f>F3904*G3904*D3904*E3904*'Equation 4'!$D$6*3600*0.000001*0.000001</f>
        <v>0.36350038251011768</v>
      </c>
    </row>
    <row r="3905" spans="1:8" ht="13.8" x14ac:dyDescent="0.3">
      <c r="A3905" s="77">
        <v>6</v>
      </c>
      <c r="B3905" s="78">
        <v>12</v>
      </c>
      <c r="C3905" s="77">
        <v>21</v>
      </c>
      <c r="D3905" s="79">
        <v>337.846</v>
      </c>
      <c r="E3905" s="79">
        <v>7.163010330859505</v>
      </c>
      <c r="F3905" s="79">
        <v>11.610588043112628</v>
      </c>
      <c r="G3905" s="80">
        <v>0.25</v>
      </c>
      <c r="H3905" s="79">
        <f>F3905*G3905*D3905*E3905*'Equation 4'!$D$6*3600*0.000001*0.000001</f>
        <v>0.25287802117644509</v>
      </c>
    </row>
    <row r="3906" spans="1:8" ht="13.8" x14ac:dyDescent="0.3">
      <c r="A3906" s="77">
        <v>6</v>
      </c>
      <c r="B3906" s="78">
        <v>12</v>
      </c>
      <c r="C3906" s="77">
        <v>22</v>
      </c>
      <c r="D3906" s="79">
        <v>322.745</v>
      </c>
      <c r="E3906" s="79">
        <v>6.5032611050149294</v>
      </c>
      <c r="F3906" s="79">
        <v>8.3178149962378463</v>
      </c>
      <c r="G3906" s="80">
        <v>0.25</v>
      </c>
      <c r="H3906" s="79">
        <f>F3906*G3906*D3906*E3906*'Equation 4'!$D$6*3600*0.000001*0.000001</f>
        <v>0.15712398315836543</v>
      </c>
    </row>
    <row r="3907" spans="1:8" ht="13.8" x14ac:dyDescent="0.3">
      <c r="A3907" s="77">
        <v>6</v>
      </c>
      <c r="B3907" s="78">
        <v>12</v>
      </c>
      <c r="C3907" s="77">
        <v>23</v>
      </c>
      <c r="D3907" s="79">
        <v>357.41399999999999</v>
      </c>
      <c r="E3907" s="79">
        <v>6.2838482636040798</v>
      </c>
      <c r="F3907" s="79">
        <v>2.1482713594549434</v>
      </c>
      <c r="G3907" s="80">
        <v>0.25</v>
      </c>
      <c r="H3907" s="79">
        <f>F3907*G3907*D3907*E3907*'Equation 4'!$D$6*3600*0.000001*0.000001</f>
        <v>4.3423907158554854E-2</v>
      </c>
    </row>
    <row r="3908" spans="1:8" ht="13.8" x14ac:dyDescent="0.3">
      <c r="A3908" s="77">
        <v>6</v>
      </c>
      <c r="B3908" s="78">
        <v>12</v>
      </c>
      <c r="C3908" s="77">
        <v>24</v>
      </c>
      <c r="D3908" s="79">
        <v>240.24600000000001</v>
      </c>
      <c r="E3908" s="79">
        <v>5.2767778046834604</v>
      </c>
      <c r="F3908" s="79">
        <v>-0.81722910228010814</v>
      </c>
      <c r="G3908" s="80">
        <v>0.25</v>
      </c>
      <c r="H3908" s="79">
        <f>F3908*G3908*D3908*E3908*'Equation 4'!$D$6*3600*0.000001*0.000001</f>
        <v>-9.3241941113902105E-3</v>
      </c>
    </row>
    <row r="3909" spans="1:8" ht="13.8" x14ac:dyDescent="0.3">
      <c r="A3909" s="77">
        <v>6</v>
      </c>
      <c r="B3909" s="78">
        <v>12</v>
      </c>
      <c r="C3909" s="77">
        <v>1</v>
      </c>
      <c r="D3909" s="79">
        <v>173.71</v>
      </c>
      <c r="E3909" s="79">
        <v>4.7156650644421303</v>
      </c>
      <c r="F3909" s="79">
        <v>-0.58496218142577394</v>
      </c>
      <c r="G3909" s="80">
        <v>0.25</v>
      </c>
      <c r="H3909" s="79">
        <f>F3909*G3909*D3909*E3909*'Equation 4'!$D$6*3600*0.000001*0.000001</f>
        <v>-4.312588994433101E-3</v>
      </c>
    </row>
    <row r="3910" spans="1:8" ht="13.8" x14ac:dyDescent="0.3">
      <c r="A3910" s="77">
        <v>6</v>
      </c>
      <c r="B3910" s="78">
        <v>12</v>
      </c>
      <c r="C3910" s="77">
        <v>2</v>
      </c>
      <c r="D3910" s="79">
        <v>133.93799999999999</v>
      </c>
      <c r="E3910" s="79">
        <v>4.2250995254549917</v>
      </c>
      <c r="F3910" s="79">
        <v>-0.33135232191510555</v>
      </c>
      <c r="G3910" s="80">
        <v>0.25</v>
      </c>
      <c r="H3910" s="79">
        <f>F3910*G3910*D3910*E3910*'Equation 4'!$D$6*3600*0.000001*0.000001</f>
        <v>-1.687614626858548E-3</v>
      </c>
    </row>
    <row r="3911" spans="1:8" ht="13.8" x14ac:dyDescent="0.3">
      <c r="A3911" s="77">
        <v>6</v>
      </c>
      <c r="B3911" s="78">
        <v>12</v>
      </c>
      <c r="C3911" s="77">
        <v>3</v>
      </c>
      <c r="D3911" s="79">
        <v>66.076999999999998</v>
      </c>
      <c r="E3911" s="79">
        <v>3.4911559690165661</v>
      </c>
      <c r="F3911" s="79">
        <v>0.35641714937956248</v>
      </c>
      <c r="G3911" s="80">
        <v>0.25</v>
      </c>
      <c r="H3911" s="79">
        <f>F3911*G3911*D3911*E3911*'Equation 4'!$D$6*3600*0.000001*0.000001</f>
        <v>7.3998117330465092E-4</v>
      </c>
    </row>
    <row r="3912" spans="1:8" ht="13.8" x14ac:dyDescent="0.3">
      <c r="A3912" s="77">
        <v>6</v>
      </c>
      <c r="B3912" s="78">
        <v>12</v>
      </c>
      <c r="C3912" s="77">
        <v>4</v>
      </c>
      <c r="D3912" s="79">
        <v>43.103000000000002</v>
      </c>
      <c r="E3912" s="79">
        <v>3.3570025320216841</v>
      </c>
      <c r="F3912" s="79">
        <v>0.90199158102862498</v>
      </c>
      <c r="G3912" s="80">
        <v>0.25</v>
      </c>
      <c r="H3912" s="79">
        <f>F3912*G3912*D3912*E3912*'Equation 4'!$D$6*3600*0.000001*0.000001</f>
        <v>1.17463830916807E-3</v>
      </c>
    </row>
    <row r="3913" spans="1:8" ht="13.8" x14ac:dyDescent="0.3">
      <c r="A3913" s="77">
        <v>6</v>
      </c>
      <c r="B3913" s="78">
        <v>12</v>
      </c>
      <c r="C3913" s="77">
        <v>5</v>
      </c>
      <c r="D3913" s="79">
        <v>42.156999999999996</v>
      </c>
      <c r="E3913" s="79">
        <v>3.4649643576810432</v>
      </c>
      <c r="F3913" s="79">
        <v>18.961280342705116</v>
      </c>
      <c r="G3913" s="80">
        <v>0.25</v>
      </c>
      <c r="H3913" s="79">
        <f>F3913*G3913*D3913*E3913*'Equation 4'!$D$6*3600*0.000001*0.000001</f>
        <v>2.4927495019868379E-2</v>
      </c>
    </row>
    <row r="3914" spans="1:8" ht="13.8" x14ac:dyDescent="0.3">
      <c r="A3914" s="77">
        <v>6</v>
      </c>
      <c r="B3914" s="78">
        <v>13</v>
      </c>
      <c r="C3914" s="77">
        <v>6</v>
      </c>
      <c r="D3914" s="79">
        <v>247.61699999999999</v>
      </c>
      <c r="E3914" s="79">
        <v>4.6559493124388718</v>
      </c>
      <c r="F3914" s="79">
        <v>8.2921859040049704</v>
      </c>
      <c r="G3914" s="80">
        <v>0.25</v>
      </c>
      <c r="H3914" s="79">
        <f>F3914*G3914*D3914*E3914*'Equation 4'!$D$6*3600*0.000001*0.000001</f>
        <v>8.6039968114126092E-2</v>
      </c>
    </row>
    <row r="3915" spans="1:8" ht="13.8" x14ac:dyDescent="0.3">
      <c r="A3915" s="77">
        <v>6</v>
      </c>
      <c r="B3915" s="78">
        <v>13</v>
      </c>
      <c r="C3915" s="77">
        <v>7</v>
      </c>
      <c r="D3915" s="79">
        <v>345.74599999999998</v>
      </c>
      <c r="E3915" s="79">
        <v>5.967858577412839</v>
      </c>
      <c r="F3915" s="79">
        <v>9.312482053017419</v>
      </c>
      <c r="G3915" s="80">
        <v>0.25</v>
      </c>
      <c r="H3915" s="79">
        <f>F3915*G3915*D3915*E3915*'Equation 4'!$D$6*3600*0.000001*0.000001</f>
        <v>0.17293529757707832</v>
      </c>
    </row>
    <row r="3916" spans="1:8" ht="13.8" x14ac:dyDescent="0.3">
      <c r="A3916" s="77">
        <v>6</v>
      </c>
      <c r="B3916" s="78">
        <v>13</v>
      </c>
      <c r="C3916" s="77">
        <v>8</v>
      </c>
      <c r="D3916" s="79">
        <v>512.52499999999998</v>
      </c>
      <c r="E3916" s="79">
        <v>6.7910124429277845</v>
      </c>
      <c r="F3916" s="79">
        <v>12.398285352164589</v>
      </c>
      <c r="G3916" s="80">
        <v>0.25</v>
      </c>
      <c r="H3916" s="79">
        <f>F3916*G3916*D3916*E3916*'Equation 4'!$D$6*3600*0.000001*0.000001</f>
        <v>0.38837719212957833</v>
      </c>
    </row>
    <row r="3917" spans="1:8" ht="13.8" x14ac:dyDescent="0.3">
      <c r="A3917" s="77">
        <v>6</v>
      </c>
      <c r="B3917" s="78">
        <v>13</v>
      </c>
      <c r="C3917" s="77">
        <v>9</v>
      </c>
      <c r="D3917" s="79">
        <v>606.99699999999996</v>
      </c>
      <c r="E3917" s="79">
        <v>7.1611733675425011</v>
      </c>
      <c r="F3917" s="79">
        <v>15.929328956780502</v>
      </c>
      <c r="G3917" s="80">
        <v>0.25</v>
      </c>
      <c r="H3917" s="79">
        <f>F3917*G3917*D3917*E3917*'Equation 4'!$D$6*3600*0.000001*0.000001</f>
        <v>0.62317600522947025</v>
      </c>
    </row>
    <row r="3918" spans="1:8" ht="13.8" x14ac:dyDescent="0.3">
      <c r="A3918" s="77">
        <v>6</v>
      </c>
      <c r="B3918" s="78">
        <v>13</v>
      </c>
      <c r="C3918" s="77">
        <v>10</v>
      </c>
      <c r="D3918" s="79">
        <v>745.47299999999996</v>
      </c>
      <c r="E3918" s="79">
        <v>7.219644451079291</v>
      </c>
      <c r="F3918" s="79">
        <v>18.631294853600703</v>
      </c>
      <c r="G3918" s="80">
        <v>0.25</v>
      </c>
      <c r="H3918" s="79">
        <f>F3918*G3918*D3918*E3918*'Equation 4'!$D$6*3600*0.000001*0.000001</f>
        <v>0.90247104552263113</v>
      </c>
    </row>
    <row r="3919" spans="1:8" ht="13.8" x14ac:dyDescent="0.3">
      <c r="A3919" s="77">
        <v>6</v>
      </c>
      <c r="B3919" s="78">
        <v>13</v>
      </c>
      <c r="C3919" s="77">
        <v>11</v>
      </c>
      <c r="D3919" s="79">
        <v>804.00699999999995</v>
      </c>
      <c r="E3919" s="79">
        <v>7.6205787837932624</v>
      </c>
      <c r="F3919" s="79">
        <v>13.450449173362621</v>
      </c>
      <c r="G3919" s="80">
        <v>0.25</v>
      </c>
      <c r="H3919" s="79">
        <f>F3919*G3919*D3919*E3919*'Equation 4'!$D$6*3600*0.000001*0.000001</f>
        <v>0.74169795972850849</v>
      </c>
    </row>
    <row r="3920" spans="1:8" ht="13.8" x14ac:dyDescent="0.3">
      <c r="A3920" s="77">
        <v>6</v>
      </c>
      <c r="B3920" s="78">
        <v>13</v>
      </c>
      <c r="C3920" s="77">
        <v>12</v>
      </c>
      <c r="D3920" s="79">
        <v>931.16899999999998</v>
      </c>
      <c r="E3920" s="79">
        <v>7.9950000000000001</v>
      </c>
      <c r="F3920" s="79">
        <v>10.114170194959804</v>
      </c>
      <c r="G3920" s="80">
        <v>0.25</v>
      </c>
      <c r="H3920" s="79">
        <f>F3920*G3920*D3920*E3920*'Equation 4'!$D$6*3600*0.000001*0.000001</f>
        <v>0.67767231565289554</v>
      </c>
    </row>
    <row r="3921" spans="1:8" ht="13.8" x14ac:dyDescent="0.3">
      <c r="A3921" s="77">
        <v>6</v>
      </c>
      <c r="B3921" s="78">
        <v>13</v>
      </c>
      <c r="C3921" s="77">
        <v>13</v>
      </c>
      <c r="D3921" s="79">
        <v>990.05799999999999</v>
      </c>
      <c r="E3921" s="79">
        <v>8.0389977609152243</v>
      </c>
      <c r="F3921" s="79">
        <v>10.043658818758985</v>
      </c>
      <c r="G3921" s="80">
        <v>0.25</v>
      </c>
      <c r="H3921" s="79">
        <f>F3921*G3921*D3921*E3921*'Equation 4'!$D$6*3600*0.000001*0.000001</f>
        <v>0.71944401800690749</v>
      </c>
    </row>
    <row r="3922" spans="1:8" ht="13.8" x14ac:dyDescent="0.3">
      <c r="A3922" s="77">
        <v>6</v>
      </c>
      <c r="B3922" s="78">
        <v>13</v>
      </c>
      <c r="C3922" s="77">
        <v>14</v>
      </c>
      <c r="D3922" s="79">
        <v>996.95</v>
      </c>
      <c r="E3922" s="79">
        <v>7.7843295151220309</v>
      </c>
      <c r="F3922" s="79">
        <v>10.462838930363507</v>
      </c>
      <c r="G3922" s="80">
        <v>0.25</v>
      </c>
      <c r="H3922" s="79">
        <f>F3922*G3922*D3922*E3922*'Equation 4'!$D$6*3600*0.000001*0.000001</f>
        <v>0.73077997527547911</v>
      </c>
    </row>
    <row r="3923" spans="1:8" ht="13.8" x14ac:dyDescent="0.3">
      <c r="A3923" s="77">
        <v>6</v>
      </c>
      <c r="B3923" s="78">
        <v>13</v>
      </c>
      <c r="C3923" s="77">
        <v>15</v>
      </c>
      <c r="D3923" s="79">
        <v>958.87599999999998</v>
      </c>
      <c r="E3923" s="79">
        <v>7.7782199120364295</v>
      </c>
      <c r="F3923" s="79">
        <v>10.47323240017791</v>
      </c>
      <c r="G3923" s="80">
        <v>0.25</v>
      </c>
      <c r="H3923" s="79">
        <f>F3923*G3923*D3923*E3923*'Equation 4'!$D$6*3600*0.000001*0.000001</f>
        <v>0.70301714469045751</v>
      </c>
    </row>
    <row r="3924" spans="1:8" ht="13.8" x14ac:dyDescent="0.3">
      <c r="A3924" s="77">
        <v>6</v>
      </c>
      <c r="B3924" s="78">
        <v>13</v>
      </c>
      <c r="C3924" s="77">
        <v>16</v>
      </c>
      <c r="D3924" s="79">
        <v>893.54300000000001</v>
      </c>
      <c r="E3924" s="79">
        <v>8.1364386558247936</v>
      </c>
      <c r="F3924" s="79">
        <v>12.422102205664576</v>
      </c>
      <c r="G3924" s="80">
        <v>0.25</v>
      </c>
      <c r="H3924" s="79">
        <f>F3924*G3924*D3924*E3924*'Equation 4'!$D$6*3600*0.000001*0.000001</f>
        <v>0.81280696973126132</v>
      </c>
    </row>
    <row r="3925" spans="1:8" ht="13.8" x14ac:dyDescent="0.3">
      <c r="A3925" s="77">
        <v>6</v>
      </c>
      <c r="B3925" s="78">
        <v>13</v>
      </c>
      <c r="C3925" s="77">
        <v>17</v>
      </c>
      <c r="D3925" s="79">
        <v>786.01</v>
      </c>
      <c r="E3925" s="79">
        <v>8.2801503005682218</v>
      </c>
      <c r="F3925" s="79">
        <v>15.890356370443815</v>
      </c>
      <c r="G3925" s="80">
        <v>0.25</v>
      </c>
      <c r="H3925" s="79">
        <f>F3925*G3925*D3925*E3925*'Equation 4'!$D$6*3600*0.000001*0.000001</f>
        <v>0.93077013113827056</v>
      </c>
    </row>
    <row r="3926" spans="1:8" ht="13.8" x14ac:dyDescent="0.3">
      <c r="A3926" s="77">
        <v>6</v>
      </c>
      <c r="B3926" s="78">
        <v>13</v>
      </c>
      <c r="C3926" s="77">
        <v>18</v>
      </c>
      <c r="D3926" s="79">
        <v>512.15700000000004</v>
      </c>
      <c r="E3926" s="79">
        <v>7.8503825384499573</v>
      </c>
      <c r="F3926" s="79">
        <v>16.91187206955675</v>
      </c>
      <c r="G3926" s="80">
        <v>0.25</v>
      </c>
      <c r="H3926" s="79">
        <f>F3926*G3926*D3926*E3926*'Equation 4'!$D$6*3600*0.000001*0.000001</f>
        <v>0.61196717365520847</v>
      </c>
    </row>
    <row r="3927" spans="1:8" ht="13.8" x14ac:dyDescent="0.3">
      <c r="A3927" s="77">
        <v>6</v>
      </c>
      <c r="B3927" s="78">
        <v>13</v>
      </c>
      <c r="C3927" s="77">
        <v>19</v>
      </c>
      <c r="D3927" s="79">
        <v>378.95400000000001</v>
      </c>
      <c r="E3927" s="79">
        <v>6.1574446810344954</v>
      </c>
      <c r="F3927" s="79">
        <v>22.32302650089019</v>
      </c>
      <c r="G3927" s="80">
        <v>0.25</v>
      </c>
      <c r="H3927" s="79">
        <f>F3927*G3927*D3927*E3927*'Equation 4'!$D$6*3600*0.000001*0.000001</f>
        <v>0.46879459804368384</v>
      </c>
    </row>
    <row r="3928" spans="1:8" ht="13.8" x14ac:dyDescent="0.3">
      <c r="A3928" s="77">
        <v>6</v>
      </c>
      <c r="B3928" s="78">
        <v>13</v>
      </c>
      <c r="C3928" s="77">
        <v>20</v>
      </c>
      <c r="D3928" s="79">
        <v>316.85599999999999</v>
      </c>
      <c r="E3928" s="79">
        <v>5.5600823734905225</v>
      </c>
      <c r="F3928" s="79">
        <v>21.313798748415095</v>
      </c>
      <c r="G3928" s="80">
        <v>0.25</v>
      </c>
      <c r="H3928" s="79">
        <f>F3928*G3928*D3928*E3928*'Equation 4'!$D$6*3600*0.000001*0.000001</f>
        <v>0.33794539372593663</v>
      </c>
    </row>
    <row r="3929" spans="1:8" ht="13.8" x14ac:dyDescent="0.3">
      <c r="A3929" s="77">
        <v>6</v>
      </c>
      <c r="B3929" s="78">
        <v>13</v>
      </c>
      <c r="C3929" s="77">
        <v>21</v>
      </c>
      <c r="D3929" s="79">
        <v>242.417</v>
      </c>
      <c r="E3929" s="79">
        <v>5.0281710392547305</v>
      </c>
      <c r="F3929" s="79">
        <v>17.715909832503929</v>
      </c>
      <c r="G3929" s="80">
        <v>0.25</v>
      </c>
      <c r="H3929" s="79">
        <f>F3929*G3929*D3929*E3929*'Equation 4'!$D$6*3600*0.000001*0.000001</f>
        <v>0.19434755679257421</v>
      </c>
    </row>
    <row r="3930" spans="1:8" ht="13.8" x14ac:dyDescent="0.3">
      <c r="A3930" s="77">
        <v>6</v>
      </c>
      <c r="B3930" s="78">
        <v>13</v>
      </c>
      <c r="C3930" s="77">
        <v>22</v>
      </c>
      <c r="D3930" s="79">
        <v>246.071</v>
      </c>
      <c r="E3930" s="79">
        <v>5.0960286498409717</v>
      </c>
      <c r="F3930" s="79">
        <v>11.379424674129538</v>
      </c>
      <c r="G3930" s="80">
        <v>0.25</v>
      </c>
      <c r="H3930" s="79">
        <f>F3930*G3930*D3930*E3930*'Equation 4'!$D$6*3600*0.000001*0.000001</f>
        <v>0.12842663691555706</v>
      </c>
    </row>
    <row r="3931" spans="1:8" ht="13.8" x14ac:dyDescent="0.3">
      <c r="A3931" s="77">
        <v>6</v>
      </c>
      <c r="B3931" s="78">
        <v>13</v>
      </c>
      <c r="C3931" s="77">
        <v>23</v>
      </c>
      <c r="D3931" s="79">
        <v>219.00200000000001</v>
      </c>
      <c r="E3931" s="79">
        <v>4.9311688269618186</v>
      </c>
      <c r="F3931" s="79">
        <v>3.4972018549488499</v>
      </c>
      <c r="G3931" s="80">
        <v>0.25</v>
      </c>
      <c r="H3931" s="79">
        <f>F3931*G3931*D3931*E3931*'Equation 4'!$D$6*3600*0.000001*0.000001</f>
        <v>3.3990782462410683E-2</v>
      </c>
    </row>
    <row r="3932" spans="1:8" ht="13.8" x14ac:dyDescent="0.3">
      <c r="A3932" s="77">
        <v>6</v>
      </c>
      <c r="B3932" s="78">
        <v>13</v>
      </c>
      <c r="C3932" s="77">
        <v>24</v>
      </c>
      <c r="D3932" s="79">
        <v>256.01600000000002</v>
      </c>
      <c r="E3932" s="79">
        <v>5.236252954164839</v>
      </c>
      <c r="F3932" s="79">
        <v>-0.80212200633617425</v>
      </c>
      <c r="G3932" s="80">
        <v>0.25</v>
      </c>
      <c r="H3932" s="79">
        <f>F3932*G3932*D3932*E3932*'Equation 4'!$D$6*3600*0.000001*0.000001</f>
        <v>-9.6776668394179203E-3</v>
      </c>
    </row>
    <row r="3933" spans="1:8" ht="13.8" x14ac:dyDescent="0.3">
      <c r="A3933" s="77">
        <v>6</v>
      </c>
      <c r="B3933" s="78">
        <v>13</v>
      </c>
      <c r="C3933" s="77">
        <v>1</v>
      </c>
      <c r="D3933" s="79">
        <v>283.88799999999998</v>
      </c>
      <c r="E3933" s="79">
        <v>5.2901667270512371</v>
      </c>
      <c r="F3933" s="79">
        <v>-0.82216943783643992</v>
      </c>
      <c r="G3933" s="80">
        <v>0.25</v>
      </c>
      <c r="H3933" s="79">
        <f>F3933*G3933*D3933*E3933*'Equation 4'!$D$6*3600*0.000001*0.000001</f>
        <v>-1.1112716452016894E-2</v>
      </c>
    </row>
    <row r="3934" spans="1:8" ht="13.8" x14ac:dyDescent="0.3">
      <c r="A3934" s="77">
        <v>6</v>
      </c>
      <c r="B3934" s="78">
        <v>13</v>
      </c>
      <c r="C3934" s="77">
        <v>2</v>
      </c>
      <c r="D3934" s="79">
        <v>272.02699999999999</v>
      </c>
      <c r="E3934" s="79">
        <v>4.4981521761719003</v>
      </c>
      <c r="F3934" s="79">
        <v>-0.47933957225568236</v>
      </c>
      <c r="G3934" s="80">
        <v>0.25</v>
      </c>
      <c r="H3934" s="79">
        <f>F3934*G3934*D3934*E3934*'Equation 4'!$D$6*3600*0.000001*0.000001</f>
        <v>-5.2787603910731534E-3</v>
      </c>
    </row>
    <row r="3935" spans="1:8" ht="13.8" x14ac:dyDescent="0.3">
      <c r="A3935" s="77">
        <v>6</v>
      </c>
      <c r="B3935" s="78">
        <v>13</v>
      </c>
      <c r="C3935" s="77">
        <v>3</v>
      </c>
      <c r="D3935" s="79">
        <v>264.28300000000002</v>
      </c>
      <c r="E3935" s="79">
        <v>3.6399896977876187</v>
      </c>
      <c r="F3935" s="79">
        <v>6.0524237254787838E-2</v>
      </c>
      <c r="G3935" s="80">
        <v>0.25</v>
      </c>
      <c r="H3935" s="79">
        <f>F3935*G3935*D3935*E3935*'Equation 4'!$D$6*3600*0.000001*0.000001</f>
        <v>5.2401198123293009E-4</v>
      </c>
    </row>
    <row r="3936" spans="1:8" ht="13.8" x14ac:dyDescent="0.3">
      <c r="A3936" s="77">
        <v>6</v>
      </c>
      <c r="B3936" s="78">
        <v>13</v>
      </c>
      <c r="C3936" s="77">
        <v>4</v>
      </c>
      <c r="D3936" s="79">
        <v>192.49700000000001</v>
      </c>
      <c r="E3936" s="79">
        <v>2.6954409657790688</v>
      </c>
      <c r="F3936" s="79">
        <v>1.0521399087552177</v>
      </c>
      <c r="G3936" s="80">
        <v>0.25</v>
      </c>
      <c r="H3936" s="79">
        <f>F3936*G3936*D3936*E3936*'Equation 4'!$D$6*3600*0.000001*0.000001</f>
        <v>4.9132605314386223E-3</v>
      </c>
    </row>
    <row r="3937" spans="1:8" ht="13.8" x14ac:dyDescent="0.3">
      <c r="A3937" s="77">
        <v>6</v>
      </c>
      <c r="B3937" s="78">
        <v>13</v>
      </c>
      <c r="C3937" s="77">
        <v>5</v>
      </c>
      <c r="D3937" s="79">
        <v>150.256</v>
      </c>
      <c r="E3937" s="79">
        <v>2.3402403722694811</v>
      </c>
      <c r="F3937" s="79">
        <v>10.434898848721492</v>
      </c>
      <c r="G3937" s="80">
        <v>0.25</v>
      </c>
      <c r="H3937" s="79">
        <f>F3937*G3937*D3937*E3937*'Equation 4'!$D$6*3600*0.000001*0.000001</f>
        <v>3.3023495689829402E-2</v>
      </c>
    </row>
    <row r="3938" spans="1:8" ht="13.8" x14ac:dyDescent="0.3">
      <c r="A3938" s="77">
        <v>6</v>
      </c>
      <c r="B3938" s="78">
        <v>14</v>
      </c>
      <c r="C3938" s="77">
        <v>6</v>
      </c>
      <c r="D3938" s="79">
        <v>72.075000000000003</v>
      </c>
      <c r="E3938" s="79">
        <v>2.5988970737603285</v>
      </c>
      <c r="F3938" s="79">
        <v>30.748006688413028</v>
      </c>
      <c r="G3938" s="80">
        <v>0.25</v>
      </c>
      <c r="H3938" s="79">
        <f>F3938*G3938*D3938*E3938*'Equation 4'!$D$6*3600*0.000001*0.000001</f>
        <v>5.1836206045608166E-2</v>
      </c>
    </row>
    <row r="3939" spans="1:8" ht="13.8" x14ac:dyDescent="0.3">
      <c r="A3939" s="77">
        <v>6</v>
      </c>
      <c r="B3939" s="78">
        <v>14</v>
      </c>
      <c r="C3939" s="77">
        <v>7</v>
      </c>
      <c r="D3939" s="79">
        <v>202.32</v>
      </c>
      <c r="E3939" s="79">
        <v>3.271849782615333</v>
      </c>
      <c r="F3939" s="79">
        <v>19.267830308328325</v>
      </c>
      <c r="G3939" s="80">
        <v>0.25</v>
      </c>
      <c r="H3939" s="79">
        <f>F3939*G3939*D3939*E3939*'Equation 4'!$D$6*3600*0.000001*0.000001</f>
        <v>0.11479090893134422</v>
      </c>
    </row>
    <row r="3940" spans="1:8" ht="13.8" x14ac:dyDescent="0.3">
      <c r="A3940" s="77">
        <v>6</v>
      </c>
      <c r="B3940" s="78">
        <v>14</v>
      </c>
      <c r="C3940" s="77">
        <v>8</v>
      </c>
      <c r="D3940" s="79">
        <v>350.62900000000002</v>
      </c>
      <c r="E3940" s="79">
        <v>3.5647256556430817</v>
      </c>
      <c r="F3940" s="79">
        <v>26.12578126224119</v>
      </c>
      <c r="G3940" s="80">
        <v>0.25</v>
      </c>
      <c r="H3940" s="79">
        <f>F3940*G3940*D3940*E3940*'Equation 4'!$D$6*3600*0.000001*0.000001</f>
        <v>0.29389063059372272</v>
      </c>
    </row>
    <row r="3941" spans="1:8" ht="13.8" x14ac:dyDescent="0.3">
      <c r="A3941" s="77">
        <v>6</v>
      </c>
      <c r="B3941" s="78">
        <v>14</v>
      </c>
      <c r="C3941" s="77">
        <v>9</v>
      </c>
      <c r="D3941" s="79">
        <v>482.154</v>
      </c>
      <c r="E3941" s="79">
        <v>3.870281901877433</v>
      </c>
      <c r="F3941" s="79">
        <v>31.828669672171049</v>
      </c>
      <c r="G3941" s="80">
        <v>0.25</v>
      </c>
      <c r="H3941" s="79">
        <f>F3941*G3941*D3941*E3941*'Equation 4'!$D$6*3600*0.000001*0.000001</f>
        <v>0.5345512748403336</v>
      </c>
    </row>
    <row r="3942" spans="1:8" ht="13.8" x14ac:dyDescent="0.3">
      <c r="A3942" s="77">
        <v>6</v>
      </c>
      <c r="B3942" s="78">
        <v>14</v>
      </c>
      <c r="C3942" s="77">
        <v>10</v>
      </c>
      <c r="D3942" s="79">
        <v>608.58000000000004</v>
      </c>
      <c r="E3942" s="79">
        <v>3.8452321126298736</v>
      </c>
      <c r="F3942" s="79">
        <v>37.411486944942595</v>
      </c>
      <c r="G3942" s="80">
        <v>0.25</v>
      </c>
      <c r="H3942" s="79">
        <f>F3942*G3942*D3942*E3942*'Equation 4'!$D$6*3600*0.000001*0.000001</f>
        <v>0.78793014411522777</v>
      </c>
    </row>
    <row r="3943" spans="1:8" ht="13.8" x14ac:dyDescent="0.3">
      <c r="A3943" s="77">
        <v>6</v>
      </c>
      <c r="B3943" s="78">
        <v>14</v>
      </c>
      <c r="C3943" s="77">
        <v>11</v>
      </c>
      <c r="D3943" s="79">
        <v>681.06799999999998</v>
      </c>
      <c r="E3943" s="79">
        <v>3.960598187142947</v>
      </c>
      <c r="F3943" s="79">
        <v>28.439021875960677</v>
      </c>
      <c r="G3943" s="80">
        <v>0.25</v>
      </c>
      <c r="H3943" s="79">
        <f>F3943*G3943*D3943*E3943*'Equation 4'!$D$6*3600*0.000001*0.000001</f>
        <v>0.69041214833054432</v>
      </c>
    </row>
    <row r="3944" spans="1:8" ht="13.8" x14ac:dyDescent="0.3">
      <c r="A3944" s="77">
        <v>6</v>
      </c>
      <c r="B3944" s="78">
        <v>14</v>
      </c>
      <c r="C3944" s="77">
        <v>12</v>
      </c>
      <c r="D3944" s="79">
        <v>788.596</v>
      </c>
      <c r="E3944" s="79">
        <v>4.1747916115657802</v>
      </c>
      <c r="F3944" s="79">
        <v>21.90332783784946</v>
      </c>
      <c r="G3944" s="80">
        <v>0.25</v>
      </c>
      <c r="H3944" s="79">
        <f>F3944*G3944*D3944*E3944*'Equation 4'!$D$6*3600*0.000001*0.000001</f>
        <v>0.64899594752999201</v>
      </c>
    </row>
    <row r="3945" spans="1:8" ht="13.8" x14ac:dyDescent="0.3">
      <c r="A3945" s="77">
        <v>6</v>
      </c>
      <c r="B3945" s="78">
        <v>14</v>
      </c>
      <c r="C3945" s="77">
        <v>13</v>
      </c>
      <c r="D3945" s="79">
        <v>910.33100000000002</v>
      </c>
      <c r="E3945" s="79">
        <v>4.5468444002406772</v>
      </c>
      <c r="F3945" s="79">
        <v>19.884456412862246</v>
      </c>
      <c r="G3945" s="80">
        <v>0.25</v>
      </c>
      <c r="H3945" s="79">
        <f>F3945*G3945*D3945*E3945*'Equation 4'!$D$6*3600*0.000001*0.000001</f>
        <v>0.74073976085258708</v>
      </c>
    </row>
    <row r="3946" spans="1:8" ht="13.8" x14ac:dyDescent="0.3">
      <c r="A3946" s="77">
        <v>6</v>
      </c>
      <c r="B3946" s="78">
        <v>14</v>
      </c>
      <c r="C3946" s="77">
        <v>14</v>
      </c>
      <c r="D3946" s="79">
        <v>961.99400000000003</v>
      </c>
      <c r="E3946" s="79">
        <v>4.9294723855601426</v>
      </c>
      <c r="F3946" s="79">
        <v>18.126066465911219</v>
      </c>
      <c r="G3946" s="80">
        <v>0.25</v>
      </c>
      <c r="H3946" s="79">
        <f>F3946*G3946*D3946*E3946*'Equation 4'!$D$6*3600*0.000001*0.000001</f>
        <v>0.77360430703478433</v>
      </c>
    </row>
    <row r="3947" spans="1:8" ht="13.8" x14ac:dyDescent="0.3">
      <c r="A3947" s="77">
        <v>6</v>
      </c>
      <c r="B3947" s="78">
        <v>14</v>
      </c>
      <c r="C3947" s="77">
        <v>15</v>
      </c>
      <c r="D3947" s="79">
        <v>986.43</v>
      </c>
      <c r="E3947" s="79">
        <v>4.7387231402562442</v>
      </c>
      <c r="F3947" s="79">
        <v>18.967171139054969</v>
      </c>
      <c r="G3947" s="80">
        <v>0.25</v>
      </c>
      <c r="H3947" s="79">
        <f>F3947*G3947*D3947*E3947*'Equation 4'!$D$6*3600*0.000001*0.000001</f>
        <v>0.7979444895347152</v>
      </c>
    </row>
    <row r="3948" spans="1:8" ht="13.8" x14ac:dyDescent="0.3">
      <c r="A3948" s="77">
        <v>6</v>
      </c>
      <c r="B3948" s="78">
        <v>14</v>
      </c>
      <c r="C3948" s="77">
        <v>16</v>
      </c>
      <c r="D3948" s="79">
        <v>1005.242</v>
      </c>
      <c r="E3948" s="79">
        <v>4.9085649634083479</v>
      </c>
      <c r="F3948" s="79">
        <v>22.411927017589715</v>
      </c>
      <c r="G3948" s="80">
        <v>0.25</v>
      </c>
      <c r="H3948" s="79">
        <f>F3948*G3948*D3948*E3948*'Equation 4'!$D$6*3600*0.000001*0.000001</f>
        <v>0.99528366812708979</v>
      </c>
    </row>
    <row r="3949" spans="1:8" ht="13.8" x14ac:dyDescent="0.3">
      <c r="A3949" s="77">
        <v>6</v>
      </c>
      <c r="B3949" s="78">
        <v>14</v>
      </c>
      <c r="C3949" s="77">
        <v>17</v>
      </c>
      <c r="D3949" s="79">
        <v>930.471</v>
      </c>
      <c r="E3949" s="79">
        <v>5.7938696050221914</v>
      </c>
      <c r="F3949" s="79">
        <v>23.897607906104529</v>
      </c>
      <c r="G3949" s="80">
        <v>0.25</v>
      </c>
      <c r="H3949" s="79">
        <f>F3949*G3949*D3949*E3949*'Equation 4'!$D$6*3600*0.000001*0.000001</f>
        <v>1.1594939838953804</v>
      </c>
    </row>
    <row r="3950" spans="1:8" ht="13.8" x14ac:dyDescent="0.3">
      <c r="A3950" s="77">
        <v>6</v>
      </c>
      <c r="B3950" s="78">
        <v>14</v>
      </c>
      <c r="C3950" s="77">
        <v>18</v>
      </c>
      <c r="D3950" s="79">
        <v>558.26900000000001</v>
      </c>
      <c r="E3950" s="79">
        <v>6.2133711461653407</v>
      </c>
      <c r="F3950" s="79">
        <v>22.097171450828082</v>
      </c>
      <c r="G3950" s="80">
        <v>0.25</v>
      </c>
      <c r="H3950" s="79">
        <f>F3950*G3950*D3950*E3950*'Equation 4'!$D$6*3600*0.000001*0.000001</f>
        <v>0.68984259020980465</v>
      </c>
    </row>
    <row r="3951" spans="1:8" ht="13.8" x14ac:dyDescent="0.3">
      <c r="A3951" s="77">
        <v>6</v>
      </c>
      <c r="B3951" s="78">
        <v>14</v>
      </c>
      <c r="C3951" s="77">
        <v>19</v>
      </c>
      <c r="D3951" s="79">
        <v>270.89100000000002</v>
      </c>
      <c r="E3951" s="79">
        <v>5.0884375794540313</v>
      </c>
      <c r="F3951" s="79">
        <v>27.594546647811473</v>
      </c>
      <c r="G3951" s="80">
        <v>0.25</v>
      </c>
      <c r="H3951" s="79">
        <f>F3951*G3951*D3951*E3951*'Equation 4'!$D$6*3600*0.000001*0.000001</f>
        <v>0.34232987428089312</v>
      </c>
    </row>
    <row r="3952" spans="1:8" ht="13.8" x14ac:dyDescent="0.3">
      <c r="A3952" s="77">
        <v>6</v>
      </c>
      <c r="B3952" s="78">
        <v>14</v>
      </c>
      <c r="C3952" s="77">
        <v>20</v>
      </c>
      <c r="D3952" s="79">
        <v>134.58699999999999</v>
      </c>
      <c r="E3952" s="79">
        <v>4.0964474853218853</v>
      </c>
      <c r="F3952" s="79">
        <v>29.918513526554587</v>
      </c>
      <c r="G3952" s="80">
        <v>0.25</v>
      </c>
      <c r="H3952" s="79">
        <f>F3952*G3952*D3952*E3952*'Equation 4'!$D$6*3600*0.000001*0.000001</f>
        <v>0.14845438358733126</v>
      </c>
    </row>
    <row r="3953" spans="1:8" ht="13.8" x14ac:dyDescent="0.3">
      <c r="A3953" s="77">
        <v>6</v>
      </c>
      <c r="B3953" s="78">
        <v>14</v>
      </c>
      <c r="C3953" s="77">
        <v>21</v>
      </c>
      <c r="D3953" s="79">
        <v>108.358</v>
      </c>
      <c r="E3953" s="79">
        <v>3.9336949551280664</v>
      </c>
      <c r="F3953" s="79">
        <v>28.092218071745634</v>
      </c>
      <c r="G3953" s="80">
        <v>0.25</v>
      </c>
      <c r="H3953" s="79">
        <f>F3953*G3953*D3953*E3953*'Equation 4'!$D$6*3600*0.000001*0.000001</f>
        <v>0.1077680934745683</v>
      </c>
    </row>
    <row r="3954" spans="1:8" ht="13.8" x14ac:dyDescent="0.3">
      <c r="A3954" s="77">
        <v>6</v>
      </c>
      <c r="B3954" s="78">
        <v>14</v>
      </c>
      <c r="C3954" s="77">
        <v>22</v>
      </c>
      <c r="D3954" s="79">
        <v>92.39</v>
      </c>
      <c r="E3954" s="79">
        <v>3.8149795543357765</v>
      </c>
      <c r="F3954" s="79">
        <v>22.69683373584509</v>
      </c>
      <c r="G3954" s="80">
        <v>0.25</v>
      </c>
      <c r="H3954" s="79">
        <f>F3954*G3954*D3954*E3954*'Equation 4'!$D$6*3600*0.000001*0.000001</f>
        <v>7.1998751834380328E-2</v>
      </c>
    </row>
    <row r="3955" spans="1:8" ht="13.8" x14ac:dyDescent="0.3">
      <c r="A3955" s="77">
        <v>6</v>
      </c>
      <c r="B3955" s="78">
        <v>14</v>
      </c>
      <c r="C3955" s="77">
        <v>23</v>
      </c>
      <c r="D3955" s="79">
        <v>68.411000000000001</v>
      </c>
      <c r="E3955" s="79">
        <v>3.2602664001581219</v>
      </c>
      <c r="F3955" s="79">
        <v>12.748553402400152</v>
      </c>
      <c r="G3955" s="80">
        <v>0.25</v>
      </c>
      <c r="H3955" s="79">
        <f>F3955*G3955*D3955*E3955*'Equation 4'!$D$6*3600*0.000001*0.000001</f>
        <v>2.5590716402242645E-2</v>
      </c>
    </row>
    <row r="3956" spans="1:8" ht="13.8" x14ac:dyDescent="0.3">
      <c r="A3956" s="77">
        <v>6</v>
      </c>
      <c r="B3956" s="78">
        <v>14</v>
      </c>
      <c r="C3956" s="77">
        <v>24</v>
      </c>
      <c r="D3956" s="79">
        <v>49.578000000000003</v>
      </c>
      <c r="E3956" s="79">
        <v>2.6726281073130993</v>
      </c>
      <c r="F3956" s="79">
        <v>2.8443776989252347</v>
      </c>
      <c r="G3956" s="80">
        <v>0.25</v>
      </c>
      <c r="H3956" s="79">
        <f>F3956*G3956*D3956*E3956*'Equation 4'!$D$6*3600*0.000001*0.000001</f>
        <v>3.3920114452238781E-3</v>
      </c>
    </row>
    <row r="3957" spans="1:8" ht="13.8" x14ac:dyDescent="0.3">
      <c r="A3957" s="77">
        <v>6</v>
      </c>
      <c r="B3957" s="78">
        <v>14</v>
      </c>
      <c r="C3957" s="77">
        <v>1</v>
      </c>
      <c r="D3957" s="79">
        <v>63.851999999999997</v>
      </c>
      <c r="E3957" s="79">
        <v>2.2300970830885367</v>
      </c>
      <c r="F3957" s="79">
        <v>3.7655603441657943</v>
      </c>
      <c r="G3957" s="80">
        <v>0.25</v>
      </c>
      <c r="H3957" s="79">
        <f>F3957*G3957*D3957*E3957*'Equation 4'!$D$6*3600*0.000001*0.000001</f>
        <v>4.8258119637114658E-3</v>
      </c>
    </row>
    <row r="3958" spans="1:8" ht="13.8" x14ac:dyDescent="0.3">
      <c r="A3958" s="77">
        <v>6</v>
      </c>
      <c r="B3958" s="78">
        <v>14</v>
      </c>
      <c r="C3958" s="77">
        <v>2</v>
      </c>
      <c r="D3958" s="79">
        <v>67.120999999999995</v>
      </c>
      <c r="E3958" s="79">
        <v>2.552044278612736</v>
      </c>
      <c r="F3958" s="79">
        <v>2.4536528460318277</v>
      </c>
      <c r="G3958" s="80">
        <v>0.25</v>
      </c>
      <c r="H3958" s="79">
        <f>F3958*G3958*D3958*E3958*'Equation 4'!$D$6*3600*0.000001*0.000001</f>
        <v>3.7827030502130578E-3</v>
      </c>
    </row>
    <row r="3959" spans="1:8" ht="13.8" x14ac:dyDescent="0.3">
      <c r="A3959" s="77">
        <v>6</v>
      </c>
      <c r="B3959" s="78">
        <v>14</v>
      </c>
      <c r="C3959" s="77">
        <v>3</v>
      </c>
      <c r="D3959" s="79">
        <v>88.013999999999996</v>
      </c>
      <c r="E3959" s="79">
        <v>2.6980945127997278</v>
      </c>
      <c r="F3959" s="79">
        <v>1.548499240090023</v>
      </c>
      <c r="G3959" s="80">
        <v>0.25</v>
      </c>
      <c r="H3959" s="79">
        <f>F3959*G3959*D3959*E3959*'Equation 4'!$D$6*3600*0.000001*0.000001</f>
        <v>3.3095002914472075E-3</v>
      </c>
    </row>
    <row r="3960" spans="1:8" ht="13.8" x14ac:dyDescent="0.3">
      <c r="A3960" s="77">
        <v>6</v>
      </c>
      <c r="B3960" s="78">
        <v>14</v>
      </c>
      <c r="C3960" s="77">
        <v>4</v>
      </c>
      <c r="D3960" s="79">
        <v>106.616</v>
      </c>
      <c r="E3960" s="79">
        <v>2.6331475461887814</v>
      </c>
      <c r="F3960" s="79">
        <v>1.3931367474961855</v>
      </c>
      <c r="G3960" s="80">
        <v>0.25</v>
      </c>
      <c r="H3960" s="79">
        <f>F3960*G3960*D3960*E3960*'Equation 4'!$D$6*3600*0.000001*0.000001</f>
        <v>3.5199284632666731E-3</v>
      </c>
    </row>
    <row r="3961" spans="1:8" ht="13.8" x14ac:dyDescent="0.3">
      <c r="A3961" s="77">
        <v>6</v>
      </c>
      <c r="B3961" s="78">
        <v>14</v>
      </c>
      <c r="C3961" s="77">
        <v>5</v>
      </c>
      <c r="D3961" s="79">
        <v>153.21</v>
      </c>
      <c r="E3961" s="79">
        <v>2.8146431390142519</v>
      </c>
      <c r="F3961" s="79">
        <v>8.2093678261965763</v>
      </c>
      <c r="G3961" s="80">
        <v>0.25</v>
      </c>
      <c r="H3961" s="79">
        <f>F3961*G3961*D3961*E3961*'Equation 4'!$D$6*3600*0.000001*0.000001</f>
        <v>3.1861240192836295E-2</v>
      </c>
    </row>
    <row r="3962" spans="1:8" ht="13.8" x14ac:dyDescent="0.3">
      <c r="A3962" s="77">
        <v>6</v>
      </c>
      <c r="B3962" s="78">
        <v>15</v>
      </c>
      <c r="C3962" s="77">
        <v>6</v>
      </c>
      <c r="D3962" s="79">
        <v>88.78</v>
      </c>
      <c r="E3962" s="79">
        <v>0.98762037241037104</v>
      </c>
      <c r="F3962" s="79">
        <v>72.30349381865895</v>
      </c>
      <c r="G3962" s="80">
        <v>0.25</v>
      </c>
      <c r="H3962" s="79">
        <f>F3962*G3962*D3962*E3962*'Equation 4'!$D$6*3600*0.000001*0.000001</f>
        <v>5.7056742557982001E-2</v>
      </c>
    </row>
    <row r="3963" spans="1:8" ht="13.8" x14ac:dyDescent="0.3">
      <c r="A3963" s="77">
        <v>6</v>
      </c>
      <c r="B3963" s="78">
        <v>15</v>
      </c>
      <c r="C3963" s="77">
        <v>7</v>
      </c>
      <c r="D3963" s="79">
        <v>217.803</v>
      </c>
      <c r="E3963" s="79">
        <v>0.98724667636817098</v>
      </c>
      <c r="F3963" s="79">
        <v>70.264140952350772</v>
      </c>
      <c r="G3963" s="80">
        <v>0.25</v>
      </c>
      <c r="H3963" s="79">
        <f>F3963*G3963*D3963*E3963*'Equation 4'!$D$6*3600*0.000001*0.000001</f>
        <v>0.13597710420621748</v>
      </c>
    </row>
    <row r="3964" spans="1:8" ht="13.8" x14ac:dyDescent="0.3">
      <c r="A3964" s="77">
        <v>6</v>
      </c>
      <c r="B3964" s="78">
        <v>15</v>
      </c>
      <c r="C3964" s="77">
        <v>8</v>
      </c>
      <c r="D3964" s="79">
        <v>331.75599999999997</v>
      </c>
      <c r="E3964" s="79">
        <v>1.5664054392142541</v>
      </c>
      <c r="F3964" s="79">
        <v>62.988195839535514</v>
      </c>
      <c r="G3964" s="80">
        <v>0.25</v>
      </c>
      <c r="H3964" s="79">
        <f>F3964*G3964*D3964*E3964*'Equation 4'!$D$6*3600*0.000001*0.000001</f>
        <v>0.2945945086217488</v>
      </c>
    </row>
    <row r="3965" spans="1:8" ht="13.8" x14ac:dyDescent="0.3">
      <c r="A3965" s="77">
        <v>6</v>
      </c>
      <c r="B3965" s="78">
        <v>15</v>
      </c>
      <c r="C3965" s="77">
        <v>9</v>
      </c>
      <c r="D3965" s="79">
        <v>432.37700000000001</v>
      </c>
      <c r="E3965" s="79">
        <v>2.1661246501528946</v>
      </c>
      <c r="F3965" s="79">
        <v>59.047907922147495</v>
      </c>
      <c r="G3965" s="80">
        <v>0.25</v>
      </c>
      <c r="H3965" s="79">
        <f>F3965*G3965*D3965*E3965*'Equation 4'!$D$6*3600*0.000001*0.000001</f>
        <v>0.49772912322711871</v>
      </c>
    </row>
    <row r="3966" spans="1:8" ht="13.8" x14ac:dyDescent="0.3">
      <c r="A3966" s="77">
        <v>6</v>
      </c>
      <c r="B3966" s="78">
        <v>15</v>
      </c>
      <c r="C3966" s="77">
        <v>10</v>
      </c>
      <c r="D3966" s="79">
        <v>555.19399999999996</v>
      </c>
      <c r="E3966" s="79">
        <v>2.4862817619891753</v>
      </c>
      <c r="F3966" s="79">
        <v>59.373438828861268</v>
      </c>
      <c r="G3966" s="80">
        <v>0.25</v>
      </c>
      <c r="H3966" s="79">
        <f>F3966*G3966*D3966*E3966*'Equation 4'!$D$6*3600*0.000001*0.000001</f>
        <v>0.73761513798864919</v>
      </c>
    </row>
    <row r="3967" spans="1:8" ht="13.8" x14ac:dyDescent="0.3">
      <c r="A3967" s="77">
        <v>6</v>
      </c>
      <c r="B3967" s="78">
        <v>15</v>
      </c>
      <c r="C3967" s="77">
        <v>11</v>
      </c>
      <c r="D3967" s="79">
        <v>642.83699999999999</v>
      </c>
      <c r="E3967" s="79">
        <v>2.1573933345590928</v>
      </c>
      <c r="F3967" s="79">
        <v>54.523682335882363</v>
      </c>
      <c r="G3967" s="80">
        <v>0.25</v>
      </c>
      <c r="H3967" s="79">
        <f>F3967*G3967*D3967*E3967*'Equation 4'!$D$6*3600*0.000001*0.000001</f>
        <v>0.6805466281525594</v>
      </c>
    </row>
    <row r="3968" spans="1:8" ht="13.8" x14ac:dyDescent="0.3">
      <c r="A3968" s="77">
        <v>6</v>
      </c>
      <c r="B3968" s="78">
        <v>15</v>
      </c>
      <c r="C3968" s="77">
        <v>12</v>
      </c>
      <c r="D3968" s="79">
        <v>835.99099999999999</v>
      </c>
      <c r="E3968" s="79">
        <v>2.8829327081983722</v>
      </c>
      <c r="F3968" s="79">
        <v>32.959244757023548</v>
      </c>
      <c r="G3968" s="80">
        <v>0.25</v>
      </c>
      <c r="H3968" s="79">
        <f>F3968*G3968*D3968*E3968*'Equation 4'!$D$6*3600*0.000001*0.000001</f>
        <v>0.71491740187841801</v>
      </c>
    </row>
    <row r="3969" spans="1:8" ht="13.8" x14ac:dyDescent="0.3">
      <c r="A3969" s="77">
        <v>6</v>
      </c>
      <c r="B3969" s="78">
        <v>15</v>
      </c>
      <c r="C3969" s="77">
        <v>13</v>
      </c>
      <c r="D3969" s="79">
        <v>1024.854</v>
      </c>
      <c r="E3969" s="79">
        <v>3.1734878288722013</v>
      </c>
      <c r="F3969" s="79">
        <v>29.688051647796467</v>
      </c>
      <c r="G3969" s="80">
        <v>0.25</v>
      </c>
      <c r="H3969" s="79">
        <f>F3969*G3969*D3969*E3969*'Equation 4'!$D$6*3600*0.000001*0.000001</f>
        <v>0.86900653790539961</v>
      </c>
    </row>
    <row r="3970" spans="1:8" ht="13.8" x14ac:dyDescent="0.3">
      <c r="A3970" s="77">
        <v>6</v>
      </c>
      <c r="B3970" s="78">
        <v>15</v>
      </c>
      <c r="C3970" s="77">
        <v>14</v>
      </c>
      <c r="D3970" s="79">
        <v>1101.963</v>
      </c>
      <c r="E3970" s="79">
        <v>3.3883808817781982</v>
      </c>
      <c r="F3970" s="79">
        <v>27.629592238721184</v>
      </c>
      <c r="G3970" s="80">
        <v>0.25</v>
      </c>
      <c r="H3970" s="79">
        <f>F3970*G3970*D3970*E3970*'Equation 4'!$D$6*3600*0.000001*0.000001</f>
        <v>0.92848784007599072</v>
      </c>
    </row>
    <row r="3971" spans="1:8" ht="13.8" x14ac:dyDescent="0.3">
      <c r="A3971" s="77">
        <v>6</v>
      </c>
      <c r="B3971" s="78">
        <v>15</v>
      </c>
      <c r="C3971" s="77">
        <v>15</v>
      </c>
      <c r="D3971" s="79">
        <v>993.52200000000005</v>
      </c>
      <c r="E3971" s="79">
        <v>3.8941079851488456</v>
      </c>
      <c r="F3971" s="79">
        <v>22.97410509645923</v>
      </c>
      <c r="G3971" s="80">
        <v>0.25</v>
      </c>
      <c r="H3971" s="79">
        <f>F3971*G3971*D3971*E3971*'Equation 4'!$D$6*3600*0.000001*0.000001</f>
        <v>0.79995690547456089</v>
      </c>
    </row>
    <row r="3972" spans="1:8" ht="13.8" x14ac:dyDescent="0.3">
      <c r="A3972" s="77">
        <v>6</v>
      </c>
      <c r="B3972" s="78">
        <v>15</v>
      </c>
      <c r="C3972" s="77">
        <v>16</v>
      </c>
      <c r="D3972" s="79">
        <v>753.07500000000005</v>
      </c>
      <c r="E3972" s="79">
        <v>4.6250909180252879</v>
      </c>
      <c r="F3972" s="79">
        <v>13.930157640188007</v>
      </c>
      <c r="G3972" s="80">
        <v>0.25</v>
      </c>
      <c r="H3972" s="79">
        <f>F3972*G3972*D3972*E3972*'Equation 4'!$D$6*3600*0.000001*0.000001</f>
        <v>0.43667370941764139</v>
      </c>
    </row>
    <row r="3973" spans="1:8" ht="13.8" x14ac:dyDescent="0.3">
      <c r="A3973" s="77">
        <v>6</v>
      </c>
      <c r="B3973" s="78">
        <v>15</v>
      </c>
      <c r="C3973" s="77">
        <v>17</v>
      </c>
      <c r="D3973" s="79">
        <v>652.04100000000005</v>
      </c>
      <c r="E3973" s="79">
        <v>4.3430719542738405</v>
      </c>
      <c r="F3973" s="79">
        <v>16.427680786488644</v>
      </c>
      <c r="G3973" s="80">
        <v>0.25</v>
      </c>
      <c r="H3973" s="79">
        <f>F3973*G3973*D3973*E3973*'Equation 4'!$D$6*3600*0.000001*0.000001</f>
        <v>0.41868817392058255</v>
      </c>
    </row>
    <row r="3974" spans="1:8" ht="13.8" x14ac:dyDescent="0.3">
      <c r="A3974" s="77">
        <v>6</v>
      </c>
      <c r="B3974" s="78">
        <v>15</v>
      </c>
      <c r="C3974" s="77">
        <v>18</v>
      </c>
      <c r="D3974" s="79">
        <v>463.75299999999999</v>
      </c>
      <c r="E3974" s="79">
        <v>3.5971702767592193</v>
      </c>
      <c r="F3974" s="79">
        <v>40.182360113548384</v>
      </c>
      <c r="G3974" s="80">
        <v>0.25</v>
      </c>
      <c r="H3974" s="79">
        <f>F3974*G3974*D3974*E3974*'Equation 4'!$D$6*3600*0.000001*0.000001</f>
        <v>0.60328937847185782</v>
      </c>
    </row>
    <row r="3975" spans="1:8" ht="13.8" x14ac:dyDescent="0.3">
      <c r="A3975" s="77">
        <v>6</v>
      </c>
      <c r="B3975" s="78">
        <v>15</v>
      </c>
      <c r="C3975" s="77">
        <v>19</v>
      </c>
      <c r="D3975" s="79">
        <v>116.852</v>
      </c>
      <c r="E3975" s="79">
        <v>3.2980698901023917</v>
      </c>
      <c r="F3975" s="79">
        <v>49.037162606614181</v>
      </c>
      <c r="G3975" s="80">
        <v>0.25</v>
      </c>
      <c r="H3975" s="79">
        <f>F3975*G3975*D3975*E3975*'Equation 4'!$D$6*3600*0.000001*0.000001</f>
        <v>0.17008415124984311</v>
      </c>
    </row>
    <row r="3976" spans="1:8" ht="13.8" x14ac:dyDescent="0.3">
      <c r="A3976" s="77">
        <v>6</v>
      </c>
      <c r="B3976" s="78">
        <v>15</v>
      </c>
      <c r="C3976" s="77">
        <v>20</v>
      </c>
      <c r="D3976" s="79">
        <v>105.842</v>
      </c>
      <c r="E3976" s="79">
        <v>3.7898064594382648</v>
      </c>
      <c r="F3976" s="79">
        <v>39.995795512818702</v>
      </c>
      <c r="G3976" s="80">
        <v>0.25</v>
      </c>
      <c r="H3976" s="79">
        <f>F3976*G3976*D3976*E3976*'Equation 4'!$D$6*3600*0.000001*0.000001</f>
        <v>0.14438827173935817</v>
      </c>
    </row>
    <row r="3977" spans="1:8" ht="13.8" x14ac:dyDescent="0.3">
      <c r="A3977" s="77">
        <v>6</v>
      </c>
      <c r="B3977" s="78">
        <v>15</v>
      </c>
      <c r="C3977" s="77">
        <v>21</v>
      </c>
      <c r="D3977" s="79">
        <v>86.287999999999997</v>
      </c>
      <c r="E3977" s="79">
        <v>3.6621361252689666</v>
      </c>
      <c r="F3977" s="79">
        <v>38.20270517667155</v>
      </c>
      <c r="G3977" s="80">
        <v>0.25</v>
      </c>
      <c r="H3977" s="79">
        <f>F3977*G3977*D3977*E3977*'Equation 4'!$D$6*3600*0.000001*0.000001</f>
        <v>0.10864794408331178</v>
      </c>
    </row>
    <row r="3978" spans="1:8" ht="13.8" x14ac:dyDescent="0.3">
      <c r="A3978" s="77">
        <v>6</v>
      </c>
      <c r="B3978" s="78">
        <v>15</v>
      </c>
      <c r="C3978" s="77">
        <v>22</v>
      </c>
      <c r="D3978" s="79">
        <v>77.13</v>
      </c>
      <c r="E3978" s="79">
        <v>3.3272404481792415</v>
      </c>
      <c r="F3978" s="79">
        <v>31.856936509947396</v>
      </c>
      <c r="G3978" s="80">
        <v>0.25</v>
      </c>
      <c r="H3978" s="79">
        <f>F3978*G3978*D3978*E3978*'Equation 4'!$D$6*3600*0.000001*0.000001</f>
        <v>7.3579026538327527E-2</v>
      </c>
    </row>
    <row r="3979" spans="1:8" ht="13.8" x14ac:dyDescent="0.3">
      <c r="A3979" s="77">
        <v>6</v>
      </c>
      <c r="B3979" s="78">
        <v>15</v>
      </c>
      <c r="C3979" s="77">
        <v>23</v>
      </c>
      <c r="D3979" s="79">
        <v>80.069000000000003</v>
      </c>
      <c r="E3979" s="79">
        <v>3.254005531648648</v>
      </c>
      <c r="F3979" s="79">
        <v>10.921979641794017</v>
      </c>
      <c r="G3979" s="80">
        <v>0.25</v>
      </c>
      <c r="H3979" s="79">
        <f>F3979*G3979*D3979*E3979*'Equation 4'!$D$6*3600*0.000001*0.000001</f>
        <v>2.5611001616213346E-2</v>
      </c>
    </row>
    <row r="3980" spans="1:8" ht="13.8" x14ac:dyDescent="0.3">
      <c r="A3980" s="77">
        <v>6</v>
      </c>
      <c r="B3980" s="78">
        <v>15</v>
      </c>
      <c r="C3980" s="77">
        <v>24</v>
      </c>
      <c r="D3980" s="79">
        <v>114.64700000000001</v>
      </c>
      <c r="E3980" s="79">
        <v>3.4010036753876052</v>
      </c>
      <c r="F3980" s="79">
        <v>0.29410254744160014</v>
      </c>
      <c r="G3980" s="80">
        <v>0.25</v>
      </c>
      <c r="H3980" s="79">
        <f>F3980*G3980*D3980*E3980*'Equation 4'!$D$6*3600*0.000001*0.000001</f>
        <v>1.0320746046624833E-3</v>
      </c>
    </row>
    <row r="3981" spans="1:8" ht="13.8" x14ac:dyDescent="0.3">
      <c r="A3981" s="77">
        <v>6</v>
      </c>
      <c r="B3981" s="78">
        <v>15</v>
      </c>
      <c r="C3981" s="77">
        <v>1</v>
      </c>
      <c r="D3981" s="79">
        <v>141.94</v>
      </c>
      <c r="E3981" s="79">
        <v>3.9110127844332085</v>
      </c>
      <c r="F3981" s="79">
        <v>-0.13557047748536633</v>
      </c>
      <c r="G3981" s="80">
        <v>0.25</v>
      </c>
      <c r="H3981" s="79">
        <f>F3981*G3981*D3981*E3981*'Equation 4'!$D$6*3600*0.000001*0.000001</f>
        <v>-6.7733212102391918E-4</v>
      </c>
    </row>
    <row r="3982" spans="1:8" ht="13.8" x14ac:dyDescent="0.3">
      <c r="A3982" s="77">
        <v>6</v>
      </c>
      <c r="B3982" s="78">
        <v>15</v>
      </c>
      <c r="C3982" s="77">
        <v>2</v>
      </c>
      <c r="D3982" s="79">
        <v>180.89500000000001</v>
      </c>
      <c r="E3982" s="79">
        <v>3.3980094172912469</v>
      </c>
      <c r="F3982" s="79">
        <v>0.26203777830648889</v>
      </c>
      <c r="G3982" s="80">
        <v>0.25</v>
      </c>
      <c r="H3982" s="79">
        <f>F3982*G3982*D3982*E3982*'Equation 4'!$D$6*3600*0.000001*0.000001</f>
        <v>1.4496313052449535E-3</v>
      </c>
    </row>
    <row r="3983" spans="1:8" ht="13.8" x14ac:dyDescent="0.3">
      <c r="A3983" s="77">
        <v>6</v>
      </c>
      <c r="B3983" s="78">
        <v>15</v>
      </c>
      <c r="C3983" s="77">
        <v>3</v>
      </c>
      <c r="D3983" s="79">
        <v>168.685</v>
      </c>
      <c r="E3983" s="79">
        <v>3.1140194283273184</v>
      </c>
      <c r="F3983" s="79">
        <v>0.53848111502138307</v>
      </c>
      <c r="G3983" s="80">
        <v>0.25</v>
      </c>
      <c r="H3983" s="79">
        <f>F3983*G3983*D3983*E3983*'Equation 4'!$D$6*3600*0.000001*0.000001</f>
        <v>2.5457207914251711E-3</v>
      </c>
    </row>
    <row r="3984" spans="1:8" ht="13.8" x14ac:dyDescent="0.3">
      <c r="A3984" s="77">
        <v>6</v>
      </c>
      <c r="B3984" s="78">
        <v>15</v>
      </c>
      <c r="C3984" s="77">
        <v>4</v>
      </c>
      <c r="D3984" s="79">
        <v>151.631</v>
      </c>
      <c r="E3984" s="79">
        <v>2.8989777508632244</v>
      </c>
      <c r="F3984" s="79">
        <v>0.7838420571485516</v>
      </c>
      <c r="G3984" s="80">
        <v>0.25</v>
      </c>
      <c r="H3984" s="79">
        <f>F3984*G3984*D3984*E3984*'Equation 4'!$D$6*3600*0.000001*0.000001</f>
        <v>3.1010156121155366E-3</v>
      </c>
    </row>
    <row r="3985" spans="1:8" ht="13.8" x14ac:dyDescent="0.3">
      <c r="A3985" s="77">
        <v>6</v>
      </c>
      <c r="B3985" s="78">
        <v>15</v>
      </c>
      <c r="C3985" s="77">
        <v>5</v>
      </c>
      <c r="D3985" s="79">
        <v>165.512</v>
      </c>
      <c r="E3985" s="79">
        <v>2.9286619811784358</v>
      </c>
      <c r="F3985" s="79">
        <v>7.7819483737364896</v>
      </c>
      <c r="G3985" s="80">
        <v>0.25</v>
      </c>
      <c r="H3985" s="79">
        <f>F3985*G3985*D3985*E3985*'Equation 4'!$D$6*3600*0.000001*0.000001</f>
        <v>3.3949203596100638E-2</v>
      </c>
    </row>
    <row r="3986" spans="1:8" ht="13.8" x14ac:dyDescent="0.3">
      <c r="A3986" s="77">
        <v>6</v>
      </c>
      <c r="B3986" s="78">
        <v>16</v>
      </c>
      <c r="C3986" s="77">
        <v>6</v>
      </c>
      <c r="D3986" s="79">
        <v>140.65100000000001</v>
      </c>
      <c r="E3986" s="79">
        <v>3.4332965208382453</v>
      </c>
      <c r="F3986" s="79">
        <v>12.231336482029448</v>
      </c>
      <c r="G3986" s="80">
        <v>0.25</v>
      </c>
      <c r="H3986" s="79">
        <f>F3986*G3986*D3986*E3986*'Equation 4'!$D$6*3600*0.000001*0.000001</f>
        <v>5.3158235989511825E-2</v>
      </c>
    </row>
    <row r="3987" spans="1:8" ht="13.8" x14ac:dyDescent="0.3">
      <c r="A3987" s="77">
        <v>6</v>
      </c>
      <c r="B3987" s="78">
        <v>16</v>
      </c>
      <c r="C3987" s="77">
        <v>7</v>
      </c>
      <c r="D3987" s="79">
        <v>234.185</v>
      </c>
      <c r="E3987" s="79">
        <v>3.821688893669918</v>
      </c>
      <c r="F3987" s="79">
        <v>16.097284926361077</v>
      </c>
      <c r="G3987" s="80">
        <v>0.25</v>
      </c>
      <c r="H3987" s="79">
        <f>F3987*G3987*D3987*E3987*'Equation 4'!$D$6*3600*0.000001*0.000001</f>
        <v>0.12966105326189842</v>
      </c>
    </row>
    <row r="3988" spans="1:8" ht="13.8" x14ac:dyDescent="0.3">
      <c r="A3988" s="77">
        <v>6</v>
      </c>
      <c r="B3988" s="78">
        <v>16</v>
      </c>
      <c r="C3988" s="77">
        <v>8</v>
      </c>
      <c r="D3988" s="79">
        <v>335.65699999999998</v>
      </c>
      <c r="E3988" s="79">
        <v>4.4811259745738017</v>
      </c>
      <c r="F3988" s="79">
        <v>20.216686451831102</v>
      </c>
      <c r="G3988" s="80">
        <v>0.25</v>
      </c>
      <c r="H3988" s="79">
        <f>F3988*G3988*D3988*E3988*'Equation 4'!$D$6*3600*0.000001*0.000001</f>
        <v>0.27367513859557147</v>
      </c>
    </row>
    <row r="3989" spans="1:8" ht="13.8" x14ac:dyDescent="0.3">
      <c r="A3989" s="77">
        <v>6</v>
      </c>
      <c r="B3989" s="78">
        <v>16</v>
      </c>
      <c r="C3989" s="77">
        <v>9</v>
      </c>
      <c r="D3989" s="79">
        <v>415.197</v>
      </c>
      <c r="E3989" s="79">
        <v>4.8030798452659518</v>
      </c>
      <c r="F3989" s="79">
        <v>25.109470446468116</v>
      </c>
      <c r="G3989" s="80">
        <v>0.25</v>
      </c>
      <c r="H3989" s="79">
        <f>F3989*G3989*D3989*E3989*'Equation 4'!$D$6*3600*0.000001*0.000001</f>
        <v>0.45066525472804381</v>
      </c>
    </row>
    <row r="3990" spans="1:8" ht="13.8" x14ac:dyDescent="0.3">
      <c r="A3990" s="77">
        <v>6</v>
      </c>
      <c r="B3990" s="78">
        <v>16</v>
      </c>
      <c r="C3990" s="77">
        <v>10</v>
      </c>
      <c r="D3990" s="79">
        <v>554.69799999999998</v>
      </c>
      <c r="E3990" s="79">
        <v>5.0586450755118211</v>
      </c>
      <c r="F3990" s="79">
        <v>27.773371796619948</v>
      </c>
      <c r="G3990" s="80">
        <v>0.25</v>
      </c>
      <c r="H3990" s="79">
        <f>F3990*G3990*D3990*E3990*'Equation 4'!$D$6*3600*0.000001*0.000001</f>
        <v>0.70139380707068955</v>
      </c>
    </row>
    <row r="3991" spans="1:8" ht="13.8" x14ac:dyDescent="0.3">
      <c r="A3991" s="77">
        <v>6</v>
      </c>
      <c r="B3991" s="78">
        <v>16</v>
      </c>
      <c r="C3991" s="77">
        <v>11</v>
      </c>
      <c r="D3991" s="79">
        <v>715.327</v>
      </c>
      <c r="E3991" s="79">
        <v>5.0710066061877699</v>
      </c>
      <c r="F3991" s="79">
        <v>21.605288620986631</v>
      </c>
      <c r="G3991" s="80">
        <v>0.25</v>
      </c>
      <c r="H3991" s="79">
        <f>F3991*G3991*D3991*E3991*'Equation 4'!$D$6*3600*0.000001*0.000001</f>
        <v>0.70534464886232451</v>
      </c>
    </row>
    <row r="3992" spans="1:8" ht="13.8" x14ac:dyDescent="0.3">
      <c r="A3992" s="77">
        <v>6</v>
      </c>
      <c r="B3992" s="78">
        <v>16</v>
      </c>
      <c r="C3992" s="77">
        <v>12</v>
      </c>
      <c r="D3992" s="79">
        <v>931.21</v>
      </c>
      <c r="E3992" s="79">
        <v>5.3340176227680383</v>
      </c>
      <c r="F3992" s="79">
        <v>16.541314863209664</v>
      </c>
      <c r="G3992" s="80">
        <v>0.25</v>
      </c>
      <c r="H3992" s="79">
        <f>F3992*G3992*D3992*E3992*'Equation 4'!$D$6*3600*0.000001*0.000001</f>
        <v>0.73945987874872154</v>
      </c>
    </row>
    <row r="3993" spans="1:8" ht="13.8" x14ac:dyDescent="0.3">
      <c r="A3993" s="77">
        <v>6</v>
      </c>
      <c r="B3993" s="78">
        <v>16</v>
      </c>
      <c r="C3993" s="77">
        <v>13</v>
      </c>
      <c r="D3993" s="79">
        <v>1041.8130000000001</v>
      </c>
      <c r="E3993" s="79">
        <v>5.7661843536258885</v>
      </c>
      <c r="F3993" s="79">
        <v>15.094018893248975</v>
      </c>
      <c r="G3993" s="80">
        <v>0.25</v>
      </c>
      <c r="H3993" s="79">
        <f>F3993*G3993*D3993*E3993*'Equation 4'!$D$6*3600*0.000001*0.000001</f>
        <v>0.81606677097858971</v>
      </c>
    </row>
    <row r="3994" spans="1:8" ht="13.8" x14ac:dyDescent="0.3">
      <c r="A3994" s="77">
        <v>6</v>
      </c>
      <c r="B3994" s="78">
        <v>16</v>
      </c>
      <c r="C3994" s="77">
        <v>14</v>
      </c>
      <c r="D3994" s="79">
        <v>1094.6679999999999</v>
      </c>
      <c r="E3994" s="79">
        <v>6.0396624077840642</v>
      </c>
      <c r="F3994" s="79">
        <v>14.285164618158948</v>
      </c>
      <c r="G3994" s="80">
        <v>0.25</v>
      </c>
      <c r="H3994" s="79">
        <f>F3994*G3994*D3994*E3994*'Equation 4'!$D$6*3600*0.000001*0.000001</f>
        <v>0.85000767204734795</v>
      </c>
    </row>
    <row r="3995" spans="1:8" ht="13.8" x14ac:dyDescent="0.3">
      <c r="A3995" s="77">
        <v>6</v>
      </c>
      <c r="B3995" s="78">
        <v>16</v>
      </c>
      <c r="C3995" s="77">
        <v>15</v>
      </c>
      <c r="D3995" s="79">
        <v>1088.4269999999999</v>
      </c>
      <c r="E3995" s="79">
        <v>5.5363354305894434</v>
      </c>
      <c r="F3995" s="79">
        <v>15.835637378676431</v>
      </c>
      <c r="G3995" s="80">
        <v>0.25</v>
      </c>
      <c r="H3995" s="79">
        <f>F3995*G3995*D3995*E3995*'Equation 4'!$D$6*3600*0.000001*0.000001</f>
        <v>0.85881527278723491</v>
      </c>
    </row>
    <row r="3996" spans="1:8" ht="13.8" x14ac:dyDescent="0.3">
      <c r="A3996" s="77">
        <v>6</v>
      </c>
      <c r="B3996" s="78">
        <v>16</v>
      </c>
      <c r="C3996" s="77">
        <v>16</v>
      </c>
      <c r="D3996" s="79">
        <v>1071.3879999999999</v>
      </c>
      <c r="E3996" s="79">
        <v>5.4366278151074496</v>
      </c>
      <c r="F3996" s="79">
        <v>19.966066377094375</v>
      </c>
      <c r="G3996" s="80">
        <v>0.25</v>
      </c>
      <c r="H3996" s="79">
        <f>F3996*G3996*D3996*E3996*'Equation 4'!$D$6*3600*0.000001*0.000001</f>
        <v>1.0466739141782768</v>
      </c>
    </row>
    <row r="3997" spans="1:8" ht="13.8" x14ac:dyDescent="0.3">
      <c r="A3997" s="77">
        <v>6</v>
      </c>
      <c r="B3997" s="78">
        <v>16</v>
      </c>
      <c r="C3997" s="77">
        <v>17</v>
      </c>
      <c r="D3997" s="79">
        <v>989.46100000000001</v>
      </c>
      <c r="E3997" s="79">
        <v>5.5686386128029532</v>
      </c>
      <c r="F3997" s="79">
        <v>24.976183649983319</v>
      </c>
      <c r="G3997" s="80">
        <v>0.25</v>
      </c>
      <c r="H3997" s="79">
        <f>F3997*G3997*D3997*E3997*'Equation 4'!$D$6*3600*0.000001*0.000001</f>
        <v>1.2385578721175476</v>
      </c>
    </row>
    <row r="3998" spans="1:8" ht="13.8" x14ac:dyDescent="0.3">
      <c r="A3998" s="77">
        <v>6</v>
      </c>
      <c r="B3998" s="78">
        <v>16</v>
      </c>
      <c r="C3998" s="77">
        <v>18</v>
      </c>
      <c r="D3998" s="79">
        <v>611.17999999999995</v>
      </c>
      <c r="E3998" s="79">
        <v>5.3804457993738772</v>
      </c>
      <c r="F3998" s="79">
        <v>25.946639964200852</v>
      </c>
      <c r="G3998" s="80">
        <v>0.25</v>
      </c>
      <c r="H3998" s="79">
        <f>F3998*G3998*D3998*E3998*'Equation 4'!$D$6*3600*0.000001*0.000001</f>
        <v>0.76791124980168157</v>
      </c>
    </row>
    <row r="3999" spans="1:8" ht="13.8" x14ac:dyDescent="0.3">
      <c r="A3999" s="77">
        <v>6</v>
      </c>
      <c r="B3999" s="78">
        <v>16</v>
      </c>
      <c r="C3999" s="77">
        <v>19</v>
      </c>
      <c r="D3999" s="79">
        <v>171.667</v>
      </c>
      <c r="E3999" s="79">
        <v>4.1111284338974379</v>
      </c>
      <c r="F3999" s="79">
        <v>34.812710186231463</v>
      </c>
      <c r="G3999" s="80">
        <v>0.25</v>
      </c>
      <c r="H3999" s="79">
        <f>F3999*G3999*D3999*E3999*'Equation 4'!$D$6*3600*0.000001*0.000001</f>
        <v>0.22112009194188292</v>
      </c>
    </row>
    <row r="4000" spans="1:8" ht="13.8" x14ac:dyDescent="0.3">
      <c r="A4000" s="77">
        <v>6</v>
      </c>
      <c r="B4000" s="78">
        <v>16</v>
      </c>
      <c r="C4000" s="77">
        <v>20</v>
      </c>
      <c r="D4000" s="79">
        <v>130.357</v>
      </c>
      <c r="E4000" s="79">
        <v>4.0458655439843776</v>
      </c>
      <c r="F4000" s="79">
        <v>30.327179990244471</v>
      </c>
      <c r="G4000" s="80">
        <v>0.25</v>
      </c>
      <c r="H4000" s="79">
        <f>F4000*G4000*D4000*E4000*'Equation 4'!$D$6*3600*0.000001*0.000001</f>
        <v>0.14395287441765214</v>
      </c>
    </row>
    <row r="4001" spans="1:8" ht="13.8" x14ac:dyDescent="0.3">
      <c r="A4001" s="77">
        <v>6</v>
      </c>
      <c r="B4001" s="78">
        <v>16</v>
      </c>
      <c r="C4001" s="77">
        <v>21</v>
      </c>
      <c r="D4001" s="79">
        <v>119.235</v>
      </c>
      <c r="E4001" s="79">
        <v>3.8841525459229844</v>
      </c>
      <c r="F4001" s="79">
        <v>25.893695938458436</v>
      </c>
      <c r="G4001" s="80">
        <v>0.25</v>
      </c>
      <c r="H4001" s="79">
        <f>F4001*G4001*D4001*E4001*'Equation 4'!$D$6*3600*0.000001*0.000001</f>
        <v>0.10792861088039274</v>
      </c>
    </row>
    <row r="4002" spans="1:8" ht="13.8" x14ac:dyDescent="0.3">
      <c r="A4002" s="77">
        <v>6</v>
      </c>
      <c r="B4002" s="78">
        <v>16</v>
      </c>
      <c r="C4002" s="77">
        <v>22</v>
      </c>
      <c r="D4002" s="79">
        <v>98.5</v>
      </c>
      <c r="E4002" s="79">
        <v>3.9795493463456384</v>
      </c>
      <c r="F4002" s="79">
        <v>20.257417555068841</v>
      </c>
      <c r="G4002" s="80">
        <v>0.25</v>
      </c>
      <c r="H4002" s="79">
        <f>F4002*G4002*D4002*E4002*'Equation 4'!$D$6*3600*0.000001*0.000001</f>
        <v>7.1465545708268394E-2</v>
      </c>
    </row>
    <row r="4003" spans="1:8" ht="13.8" x14ac:dyDescent="0.3">
      <c r="A4003" s="77">
        <v>6</v>
      </c>
      <c r="B4003" s="78">
        <v>16</v>
      </c>
      <c r="C4003" s="77">
        <v>23</v>
      </c>
      <c r="D4003" s="79">
        <v>87.427999999999997</v>
      </c>
      <c r="E4003" s="79">
        <v>3.9888356697161642</v>
      </c>
      <c r="F4003" s="79">
        <v>7.4013825706236736</v>
      </c>
      <c r="G4003" s="80">
        <v>0.25</v>
      </c>
      <c r="H4003" s="79">
        <f>F4003*G4003*D4003*E4003*'Equation 4'!$D$6*3600*0.000001*0.000001</f>
        <v>2.3230151968874593E-2</v>
      </c>
    </row>
    <row r="4004" spans="1:8" ht="13.8" x14ac:dyDescent="0.3">
      <c r="A4004" s="77">
        <v>6</v>
      </c>
      <c r="B4004" s="78">
        <v>16</v>
      </c>
      <c r="C4004" s="77">
        <v>24</v>
      </c>
      <c r="D4004" s="79">
        <v>79.331999999999994</v>
      </c>
      <c r="E4004" s="79">
        <v>4.0177696549205004</v>
      </c>
      <c r="F4004" s="79">
        <v>-0.33683118060899453</v>
      </c>
      <c r="G4004" s="80">
        <v>0.25</v>
      </c>
      <c r="H4004" s="79">
        <f>F4004*G4004*D4004*E4004*'Equation 4'!$D$6*3600*0.000001*0.000001</f>
        <v>-9.6624716902409598E-4</v>
      </c>
    </row>
    <row r="4005" spans="1:8" ht="13.8" x14ac:dyDescent="0.3">
      <c r="A4005" s="77">
        <v>6</v>
      </c>
      <c r="B4005" s="78">
        <v>16</v>
      </c>
      <c r="C4005" s="77">
        <v>1</v>
      </c>
      <c r="D4005" s="79">
        <v>90.706000000000003</v>
      </c>
      <c r="E4005" s="79">
        <v>4.2498099957527513</v>
      </c>
      <c r="F4005" s="79">
        <v>-0.49521039265541766</v>
      </c>
      <c r="G4005" s="80">
        <v>0.25</v>
      </c>
      <c r="H4005" s="79">
        <f>F4005*G4005*D4005*E4005*'Equation 4'!$D$6*3600*0.000001*0.000001</f>
        <v>-1.718057873320588E-3</v>
      </c>
    </row>
    <row r="4006" spans="1:8" ht="13.8" x14ac:dyDescent="0.3">
      <c r="A4006" s="77">
        <v>6</v>
      </c>
      <c r="B4006" s="78">
        <v>16</v>
      </c>
      <c r="C4006" s="77">
        <v>2</v>
      </c>
      <c r="D4006" s="79">
        <v>91.438000000000002</v>
      </c>
      <c r="E4006" s="79">
        <v>4.2486088311351988</v>
      </c>
      <c r="F4006" s="79">
        <v>-0.49027181481830029</v>
      </c>
      <c r="G4006" s="80">
        <v>0.25</v>
      </c>
      <c r="H4006" s="79">
        <f>F4006*G4006*D4006*E4006*'Equation 4'!$D$6*3600*0.000001*0.000001</f>
        <v>-1.7141660999597228E-3</v>
      </c>
    </row>
    <row r="4007" spans="1:8" ht="13.8" x14ac:dyDescent="0.3">
      <c r="A4007" s="77">
        <v>6</v>
      </c>
      <c r="B4007" s="78">
        <v>16</v>
      </c>
      <c r="C4007" s="77">
        <v>3</v>
      </c>
      <c r="D4007" s="79">
        <v>67.397999999999996</v>
      </c>
      <c r="E4007" s="79">
        <v>3.6529508619744671</v>
      </c>
      <c r="F4007" s="79">
        <v>9.7375364888256044E-2</v>
      </c>
      <c r="G4007" s="80">
        <v>0.25</v>
      </c>
      <c r="H4007" s="79">
        <f>F4007*G4007*D4007*E4007*'Equation 4'!$D$6*3600*0.000001*0.000001</f>
        <v>2.1576572012104798E-4</v>
      </c>
    </row>
    <row r="4008" spans="1:8" ht="13.8" x14ac:dyDescent="0.3">
      <c r="A4008" s="77">
        <v>6</v>
      </c>
      <c r="B4008" s="78">
        <v>16</v>
      </c>
      <c r="C4008" s="77">
        <v>4</v>
      </c>
      <c r="D4008" s="79">
        <v>46.661000000000001</v>
      </c>
      <c r="E4008" s="79">
        <v>2.5272851046132487</v>
      </c>
      <c r="F4008" s="79">
        <v>3.6396970513447435</v>
      </c>
      <c r="G4008" s="80">
        <v>0.25</v>
      </c>
      <c r="H4008" s="79">
        <f>F4008*G4008*D4008*E4008*'Equation 4'!$D$6*3600*0.000001*0.000001</f>
        <v>3.8629227739713982E-3</v>
      </c>
    </row>
    <row r="4009" spans="1:8" ht="13.8" x14ac:dyDescent="0.3">
      <c r="A4009" s="77">
        <v>6</v>
      </c>
      <c r="B4009" s="78">
        <v>16</v>
      </c>
      <c r="C4009" s="77">
        <v>5</v>
      </c>
      <c r="D4009" s="79">
        <v>45.835000000000001</v>
      </c>
      <c r="E4009" s="79">
        <v>2.2970890274432119</v>
      </c>
      <c r="F4009" s="79">
        <v>30.299604869851919</v>
      </c>
      <c r="G4009" s="80">
        <v>0.25</v>
      </c>
      <c r="H4009" s="79">
        <f>F4009*G4009*D4009*E4009*'Equation 4'!$D$6*3600*0.000001*0.000001</f>
        <v>2.8711411089838958E-2</v>
      </c>
    </row>
    <row r="4010" spans="1:8" ht="13.8" x14ac:dyDescent="0.3">
      <c r="A4010" s="77">
        <v>6</v>
      </c>
      <c r="B4010" s="78">
        <v>17</v>
      </c>
      <c r="C4010" s="77">
        <v>6</v>
      </c>
      <c r="D4010" s="79">
        <v>70.906999999999996</v>
      </c>
      <c r="E4010" s="79">
        <v>2.5767964607240517</v>
      </c>
      <c r="F4010" s="79">
        <v>31.566104312221285</v>
      </c>
      <c r="G4010" s="80">
        <v>0.25</v>
      </c>
      <c r="H4010" s="79">
        <f>F4010*G4010*D4010*E4010*'Equation 4'!$D$6*3600*0.000001*0.000001</f>
        <v>5.1907812031845683E-2</v>
      </c>
    </row>
    <row r="4011" spans="1:8" ht="13.8" x14ac:dyDescent="0.3">
      <c r="A4011" s="77">
        <v>6</v>
      </c>
      <c r="B4011" s="78">
        <v>17</v>
      </c>
      <c r="C4011" s="77">
        <v>7</v>
      </c>
      <c r="D4011" s="79">
        <v>200.76400000000001</v>
      </c>
      <c r="E4011" s="79">
        <v>2.5406896701486388</v>
      </c>
      <c r="F4011" s="79">
        <v>25.609659554621466</v>
      </c>
      <c r="G4011" s="80">
        <v>0.25</v>
      </c>
      <c r="H4011" s="79">
        <f>F4011*G4011*D4011*E4011*'Equation 4'!$D$6*3600*0.000001*0.000001</f>
        <v>0.11756655064952709</v>
      </c>
    </row>
    <row r="4012" spans="1:8" ht="13.8" x14ac:dyDescent="0.3">
      <c r="A4012" s="77">
        <v>6</v>
      </c>
      <c r="B4012" s="78">
        <v>17</v>
      </c>
      <c r="C4012" s="77">
        <v>8</v>
      </c>
      <c r="D4012" s="79">
        <v>341.41500000000002</v>
      </c>
      <c r="E4012" s="79">
        <v>2.4706638783938213</v>
      </c>
      <c r="F4012" s="79">
        <v>38.921098542446273</v>
      </c>
      <c r="G4012" s="80">
        <v>0.25</v>
      </c>
      <c r="H4012" s="79">
        <f>F4012*G4012*D4012*E4012*'Equation 4'!$D$6*3600*0.000001*0.000001</f>
        <v>0.29547712369249673</v>
      </c>
    </row>
    <row r="4013" spans="1:8" ht="13.8" x14ac:dyDescent="0.3">
      <c r="A4013" s="77">
        <v>6</v>
      </c>
      <c r="B4013" s="78">
        <v>17</v>
      </c>
      <c r="C4013" s="77">
        <v>9</v>
      </c>
      <c r="D4013" s="79">
        <v>601.50199999999995</v>
      </c>
      <c r="E4013" s="79">
        <v>2.4568388225522648</v>
      </c>
      <c r="F4013" s="79">
        <v>51.733175612564409</v>
      </c>
      <c r="G4013" s="80">
        <v>0.25</v>
      </c>
      <c r="H4013" s="79">
        <f>F4013*G4013*D4013*E4013*'Equation 4'!$D$6*3600*0.000001*0.000001</f>
        <v>0.68805853980168752</v>
      </c>
    </row>
    <row r="4014" spans="1:8" ht="13.8" x14ac:dyDescent="0.3">
      <c r="A4014" s="77">
        <v>6</v>
      </c>
      <c r="B4014" s="78">
        <v>17</v>
      </c>
      <c r="C4014" s="77">
        <v>10</v>
      </c>
      <c r="D4014" s="79">
        <v>742.71</v>
      </c>
      <c r="E4014" s="79">
        <v>2.5781951051074472</v>
      </c>
      <c r="F4014" s="79">
        <v>57.158036083840244</v>
      </c>
      <c r="G4014" s="80">
        <v>0.25</v>
      </c>
      <c r="H4014" s="79">
        <f>F4014*G4014*D4014*E4014*'Equation 4'!$D$6*3600*0.000001*0.000001</f>
        <v>0.98504225036797699</v>
      </c>
    </row>
    <row r="4015" spans="1:8" ht="13.8" x14ac:dyDescent="0.3">
      <c r="A4015" s="77">
        <v>6</v>
      </c>
      <c r="B4015" s="78">
        <v>17</v>
      </c>
      <c r="C4015" s="77">
        <v>11</v>
      </c>
      <c r="D4015" s="79">
        <v>921.3</v>
      </c>
      <c r="E4015" s="79">
        <v>2.8957016420895294</v>
      </c>
      <c r="F4015" s="79">
        <v>39.915881209796382</v>
      </c>
      <c r="G4015" s="80">
        <v>0.25</v>
      </c>
      <c r="H4015" s="79">
        <f>F4015*G4015*D4015*E4015*'Equation 4'!$D$6*3600*0.000001*0.000001</f>
        <v>0.9583918557397143</v>
      </c>
    </row>
    <row r="4016" spans="1:8" ht="13.8" x14ac:dyDescent="0.3">
      <c r="A4016" s="77">
        <v>6</v>
      </c>
      <c r="B4016" s="78">
        <v>17</v>
      </c>
      <c r="C4016" s="77">
        <v>12</v>
      </c>
      <c r="D4016" s="79">
        <v>1032.8579999999999</v>
      </c>
      <c r="E4016" s="79">
        <v>3.4329265940302305</v>
      </c>
      <c r="F4016" s="79">
        <v>27.235136608686016</v>
      </c>
      <c r="G4016" s="80">
        <v>0.25</v>
      </c>
      <c r="H4016" s="79">
        <f>F4016*G4016*D4016*E4016*'Equation 4'!$D$6*3600*0.000001*0.000001</f>
        <v>0.86911491338133584</v>
      </c>
    </row>
    <row r="4017" spans="1:8" ht="13.8" x14ac:dyDescent="0.3">
      <c r="A4017" s="77">
        <v>6</v>
      </c>
      <c r="B4017" s="78">
        <v>17</v>
      </c>
      <c r="C4017" s="77">
        <v>13</v>
      </c>
      <c r="D4017" s="79">
        <v>1157.191</v>
      </c>
      <c r="E4017" s="79">
        <v>3.4299447517416373</v>
      </c>
      <c r="F4017" s="79">
        <v>27.261221078835142</v>
      </c>
      <c r="G4017" s="80">
        <v>0.25</v>
      </c>
      <c r="H4017" s="79">
        <f>F4017*G4017*D4017*E4017*'Equation 4'!$D$6*3600*0.000001*0.000001</f>
        <v>0.97382290699335117</v>
      </c>
    </row>
    <row r="4018" spans="1:8" ht="13.8" x14ac:dyDescent="0.3">
      <c r="A4018" s="77">
        <v>6</v>
      </c>
      <c r="B4018" s="78">
        <v>17</v>
      </c>
      <c r="C4018" s="77">
        <v>14</v>
      </c>
      <c r="D4018" s="79">
        <v>1175.394</v>
      </c>
      <c r="E4018" s="79">
        <v>3.0217056441685384</v>
      </c>
      <c r="F4018" s="79">
        <v>31.318401461752526</v>
      </c>
      <c r="G4018" s="80">
        <v>0.25</v>
      </c>
      <c r="H4018" s="79">
        <f>F4018*G4018*D4018*E4018*'Equation 4'!$D$6*3600*0.000001*0.000001</f>
        <v>1.0011005998257263</v>
      </c>
    </row>
    <row r="4019" spans="1:8" ht="13.8" x14ac:dyDescent="0.3">
      <c r="A4019" s="77">
        <v>6</v>
      </c>
      <c r="B4019" s="78">
        <v>17</v>
      </c>
      <c r="C4019" s="77">
        <v>15</v>
      </c>
      <c r="D4019" s="79">
        <v>1171.616</v>
      </c>
      <c r="E4019" s="79">
        <v>2.6724221223451958</v>
      </c>
      <c r="F4019" s="79">
        <v>35.773628851431653</v>
      </c>
      <c r="G4019" s="80">
        <v>0.25</v>
      </c>
      <c r="H4019" s="79">
        <f>F4019*G4019*D4019*E4019*'Equation 4'!$D$6*3600*0.000001*0.000001</f>
        <v>1.0080819960120144</v>
      </c>
    </row>
    <row r="4020" spans="1:8" ht="13.8" x14ac:dyDescent="0.3">
      <c r="A4020" s="77">
        <v>6</v>
      </c>
      <c r="B4020" s="78">
        <v>17</v>
      </c>
      <c r="C4020" s="77">
        <v>16</v>
      </c>
      <c r="D4020" s="79">
        <v>1091.569</v>
      </c>
      <c r="E4020" s="79">
        <v>2.3707593720156419</v>
      </c>
      <c r="F4020" s="79">
        <v>49.367375884929849</v>
      </c>
      <c r="G4020" s="80">
        <v>0.25</v>
      </c>
      <c r="H4020" s="79">
        <f>F4020*G4020*D4020*E4020*'Equation 4'!$D$6*3600*0.000001*0.000001</f>
        <v>1.1497971343756406</v>
      </c>
    </row>
    <row r="4021" spans="1:8" ht="13.8" x14ac:dyDescent="0.3">
      <c r="A4021" s="77">
        <v>6</v>
      </c>
      <c r="B4021" s="78">
        <v>17</v>
      </c>
      <c r="C4021" s="77">
        <v>17</v>
      </c>
      <c r="D4021" s="79">
        <v>917.79100000000005</v>
      </c>
      <c r="E4021" s="79">
        <v>2.3452611794851337</v>
      </c>
      <c r="F4021" s="79">
        <v>24.887738977148487</v>
      </c>
      <c r="G4021" s="80">
        <v>0.25</v>
      </c>
      <c r="H4021" s="79">
        <f>F4021*G4021*D4021*E4021*'Equation 4'!$D$6*3600*0.000001*0.000001</f>
        <v>0.48212867486539229</v>
      </c>
    </row>
    <row r="4022" spans="1:8" ht="13.8" x14ac:dyDescent="0.3">
      <c r="A4022" s="77">
        <v>6</v>
      </c>
      <c r="B4022" s="78">
        <v>17</v>
      </c>
      <c r="C4022" s="77">
        <v>18</v>
      </c>
      <c r="D4022" s="79">
        <v>461.04500000000002</v>
      </c>
      <c r="E4022" s="79">
        <v>2.5542537070541758</v>
      </c>
      <c r="F4022" s="79">
        <v>29.448048839979794</v>
      </c>
      <c r="G4022" s="80">
        <v>0.25</v>
      </c>
      <c r="H4022" s="79">
        <f>F4022*G4022*D4022*E4022*'Equation 4'!$D$6*3600*0.000001*0.000001</f>
        <v>0.31210906526356841</v>
      </c>
    </row>
    <row r="4023" spans="1:8" ht="13.8" x14ac:dyDescent="0.3">
      <c r="A4023" s="77">
        <v>6</v>
      </c>
      <c r="B4023" s="78">
        <v>17</v>
      </c>
      <c r="C4023" s="77">
        <v>19</v>
      </c>
      <c r="D4023" s="79">
        <v>107.267</v>
      </c>
      <c r="E4023" s="79">
        <v>2.5241903652458544</v>
      </c>
      <c r="F4023" s="79">
        <v>33.332201682560537</v>
      </c>
      <c r="G4023" s="80">
        <v>0.25</v>
      </c>
      <c r="H4023" s="79">
        <f>F4023*G4023*D4023*E4023*'Equation 4'!$D$6*3600*0.000001*0.000001</f>
        <v>8.1225940697069524E-2</v>
      </c>
    </row>
    <row r="4024" spans="1:8" ht="13.8" x14ac:dyDescent="0.3">
      <c r="A4024" s="77">
        <v>6</v>
      </c>
      <c r="B4024" s="78">
        <v>17</v>
      </c>
      <c r="C4024" s="77">
        <v>20</v>
      </c>
      <c r="D4024" s="79">
        <v>110.21299999999999</v>
      </c>
      <c r="E4024" s="79">
        <v>2.8992361062873098</v>
      </c>
      <c r="F4024" s="79">
        <v>24.769224129924758</v>
      </c>
      <c r="G4024" s="80">
        <v>0.25</v>
      </c>
      <c r="H4024" s="79">
        <f>F4024*G4024*D4024*E4024*'Equation 4'!$D$6*3600*0.000001*0.000001</f>
        <v>7.123137390902258E-2</v>
      </c>
    </row>
    <row r="4025" spans="1:8" ht="13.8" x14ac:dyDescent="0.3">
      <c r="A4025" s="77">
        <v>6</v>
      </c>
      <c r="B4025" s="78">
        <v>17</v>
      </c>
      <c r="C4025" s="77">
        <v>21</v>
      </c>
      <c r="D4025" s="79">
        <v>107.748</v>
      </c>
      <c r="E4025" s="79">
        <v>3.0381614506144996</v>
      </c>
      <c r="F4025" s="79">
        <v>20.946570045827396</v>
      </c>
      <c r="G4025" s="80">
        <v>0.25</v>
      </c>
      <c r="H4025" s="79">
        <f>F4025*G4025*D4025*E4025*'Equation 4'!$D$6*3600*0.000001*0.000001</f>
        <v>6.1712834518235893E-2</v>
      </c>
    </row>
    <row r="4026" spans="1:8" ht="13.8" x14ac:dyDescent="0.3">
      <c r="A4026" s="77">
        <v>6</v>
      </c>
      <c r="B4026" s="78">
        <v>17</v>
      </c>
      <c r="C4026" s="77">
        <v>22</v>
      </c>
      <c r="D4026" s="79">
        <v>92.977999999999994</v>
      </c>
      <c r="E4026" s="79">
        <v>3.068137056912549</v>
      </c>
      <c r="F4026" s="79">
        <v>28.985685253190482</v>
      </c>
      <c r="G4026" s="80">
        <v>0.25</v>
      </c>
      <c r="H4026" s="79">
        <f>F4026*G4026*D4026*E4026*'Equation 4'!$D$6*3600*0.000001*0.000001</f>
        <v>7.4418521526031609E-2</v>
      </c>
    </row>
    <row r="4027" spans="1:8" ht="13.8" x14ac:dyDescent="0.3">
      <c r="A4027" s="77">
        <v>6</v>
      </c>
      <c r="B4027" s="78">
        <v>17</v>
      </c>
      <c r="C4027" s="77">
        <v>23</v>
      </c>
      <c r="D4027" s="79">
        <v>98.441999999999993</v>
      </c>
      <c r="E4027" s="79">
        <v>3.152700429790309</v>
      </c>
      <c r="F4027" s="79">
        <v>9.2864866465540938</v>
      </c>
      <c r="G4027" s="80">
        <v>0.25</v>
      </c>
      <c r="H4027" s="79">
        <f>F4027*G4027*D4027*E4027*'Equation 4'!$D$6*3600*0.000001*0.000001</f>
        <v>2.5939230146234366E-2</v>
      </c>
    </row>
    <row r="4028" spans="1:8" ht="13.8" x14ac:dyDescent="0.3">
      <c r="A4028" s="77">
        <v>6</v>
      </c>
      <c r="B4028" s="78">
        <v>17</v>
      </c>
      <c r="C4028" s="77">
        <v>24</v>
      </c>
      <c r="D4028" s="79">
        <v>128.60300000000001</v>
      </c>
      <c r="E4028" s="79">
        <v>3.4911903414165204</v>
      </c>
      <c r="F4028" s="79">
        <v>0.18309992567050859</v>
      </c>
      <c r="G4028" s="80">
        <v>0.25</v>
      </c>
      <c r="H4028" s="79">
        <f>F4028*G4028*D4028*E4028*'Equation 4'!$D$6*3600*0.000001*0.000001</f>
        <v>7.3986980672880191E-4</v>
      </c>
    </row>
    <row r="4029" spans="1:8" ht="13.8" x14ac:dyDescent="0.3">
      <c r="A4029" s="77">
        <v>6</v>
      </c>
      <c r="B4029" s="78">
        <v>17</v>
      </c>
      <c r="C4029" s="77">
        <v>1</v>
      </c>
      <c r="D4029" s="79">
        <v>225.90299999999999</v>
      </c>
      <c r="E4029" s="79">
        <v>3.8412921003224945</v>
      </c>
      <c r="F4029" s="79">
        <v>-8.7768698172542514E-2</v>
      </c>
      <c r="G4029" s="80">
        <v>0.25</v>
      </c>
      <c r="H4029" s="79">
        <f>F4029*G4029*D4029*E4029*'Equation 4'!$D$6*3600*0.000001*0.000001</f>
        <v>-6.8545902316204642E-4</v>
      </c>
    </row>
    <row r="4030" spans="1:8" ht="13.8" x14ac:dyDescent="0.3">
      <c r="A4030" s="77">
        <v>6</v>
      </c>
      <c r="B4030" s="78">
        <v>17</v>
      </c>
      <c r="C4030" s="77">
        <v>2</v>
      </c>
      <c r="D4030" s="79">
        <v>244.76300000000001</v>
      </c>
      <c r="E4030" s="79">
        <v>3.9417464403484912</v>
      </c>
      <c r="F4030" s="79">
        <v>2.6029635810699405</v>
      </c>
      <c r="G4030" s="80">
        <v>0.25</v>
      </c>
      <c r="H4030" s="79">
        <f>F4030*G4030*D4030*E4030*'Equation 4'!$D$6*3600*0.000001*0.000001</f>
        <v>2.2601905403793164E-2</v>
      </c>
    </row>
    <row r="4031" spans="1:8" ht="13.8" x14ac:dyDescent="0.3">
      <c r="A4031" s="77">
        <v>6</v>
      </c>
      <c r="B4031" s="78">
        <v>17</v>
      </c>
      <c r="C4031" s="77">
        <v>3</v>
      </c>
      <c r="D4031" s="79">
        <v>247.428</v>
      </c>
      <c r="E4031" s="79">
        <v>3.9408000456760046</v>
      </c>
      <c r="F4031" s="79">
        <v>2.4714489409125497</v>
      </c>
      <c r="G4031" s="80">
        <v>0.25</v>
      </c>
      <c r="H4031" s="79">
        <f>F4031*G4031*D4031*E4031*'Equation 4'!$D$6*3600*0.000001*0.000001</f>
        <v>2.1688394099051631E-2</v>
      </c>
    </row>
    <row r="4032" spans="1:8" ht="13.8" x14ac:dyDescent="0.3">
      <c r="A4032" s="77">
        <v>6</v>
      </c>
      <c r="B4032" s="78">
        <v>17</v>
      </c>
      <c r="C4032" s="77">
        <v>4</v>
      </c>
      <c r="D4032" s="79">
        <v>200.01300000000001</v>
      </c>
      <c r="E4032" s="79">
        <v>3.7753655452154566</v>
      </c>
      <c r="F4032" s="79">
        <v>2.5436725014822597</v>
      </c>
      <c r="G4032" s="80">
        <v>0.25</v>
      </c>
      <c r="H4032" s="79">
        <f>F4032*G4032*D4032*E4032*'Equation 4'!$D$6*3600*0.000001*0.000001</f>
        <v>1.7287051922076531E-2</v>
      </c>
    </row>
    <row r="4033" spans="1:8" ht="13.8" x14ac:dyDescent="0.3">
      <c r="A4033" s="77">
        <v>6</v>
      </c>
      <c r="B4033" s="78">
        <v>17</v>
      </c>
      <c r="C4033" s="77">
        <v>5</v>
      </c>
      <c r="D4033" s="79">
        <v>192.17099999999999</v>
      </c>
      <c r="E4033" s="79">
        <v>3.7860084521828528</v>
      </c>
      <c r="F4033" s="79">
        <v>7.7238317482732963</v>
      </c>
      <c r="G4033" s="80">
        <v>0.25</v>
      </c>
      <c r="H4033" s="79">
        <f>F4033*G4033*D4033*E4033*'Equation 4'!$D$6*3600*0.000001*0.000001</f>
        <v>5.0576030859265562E-2</v>
      </c>
    </row>
    <row r="4034" spans="1:8" ht="13.8" x14ac:dyDescent="0.3">
      <c r="A4034" s="77">
        <v>6</v>
      </c>
      <c r="B4034" s="78">
        <v>18</v>
      </c>
      <c r="C4034" s="77">
        <v>6</v>
      </c>
      <c r="D4034" s="79">
        <v>216.15</v>
      </c>
      <c r="E4034" s="79">
        <v>4.0830044085207655</v>
      </c>
      <c r="F4034" s="79">
        <v>11.936672670568763</v>
      </c>
      <c r="G4034" s="80">
        <v>0.25</v>
      </c>
      <c r="H4034" s="79">
        <f>F4034*G4034*D4034*E4034*'Equation 4'!$D$6*3600*0.000001*0.000001</f>
        <v>9.4811470601966055E-2</v>
      </c>
    </row>
    <row r="4035" spans="1:8" ht="13.8" x14ac:dyDescent="0.3">
      <c r="A4035" s="77">
        <v>6</v>
      </c>
      <c r="B4035" s="78">
        <v>18</v>
      </c>
      <c r="C4035" s="77">
        <v>7</v>
      </c>
      <c r="D4035" s="79">
        <v>210.303</v>
      </c>
      <c r="E4035" s="79">
        <v>4.725311524121981</v>
      </c>
      <c r="F4035" s="79">
        <v>12.386646527684837</v>
      </c>
      <c r="G4035" s="80">
        <v>0.25</v>
      </c>
      <c r="H4035" s="79">
        <f>F4035*G4035*D4035*E4035*'Equation 4'!$D$6*3600*0.000001*0.000001</f>
        <v>0.1107827565632044</v>
      </c>
    </row>
    <row r="4036" spans="1:8" ht="13.8" x14ac:dyDescent="0.3">
      <c r="A4036" s="77">
        <v>6</v>
      </c>
      <c r="B4036" s="78">
        <v>18</v>
      </c>
      <c r="C4036" s="77">
        <v>8</v>
      </c>
      <c r="D4036" s="79">
        <v>386.68799999999999</v>
      </c>
      <c r="E4036" s="79">
        <v>5.3985843514758569</v>
      </c>
      <c r="F4036" s="79">
        <v>16.310361954099534</v>
      </c>
      <c r="G4036" s="80">
        <v>0.25</v>
      </c>
      <c r="H4036" s="79">
        <f>F4036*G4036*D4036*E4036*'Equation 4'!$D$6*3600*0.000001*0.000001</f>
        <v>0.30644087569687894</v>
      </c>
    </row>
    <row r="4037" spans="1:8" ht="13.8" x14ac:dyDescent="0.3">
      <c r="A4037" s="77">
        <v>6</v>
      </c>
      <c r="B4037" s="78">
        <v>18</v>
      </c>
      <c r="C4037" s="77">
        <v>9</v>
      </c>
      <c r="D4037" s="79">
        <v>566.10299999999995</v>
      </c>
      <c r="E4037" s="79">
        <v>6.2005277194767858</v>
      </c>
      <c r="F4037" s="79">
        <v>18.826290447568784</v>
      </c>
      <c r="G4037" s="80">
        <v>0.25</v>
      </c>
      <c r="H4037" s="79">
        <f>F4037*G4037*D4037*E4037*'Equation 4'!$D$6*3600*0.000001*0.000001</f>
        <v>0.59474578626967656</v>
      </c>
    </row>
    <row r="4038" spans="1:8" ht="13.8" x14ac:dyDescent="0.3">
      <c r="A4038" s="77">
        <v>6</v>
      </c>
      <c r="B4038" s="78">
        <v>18</v>
      </c>
      <c r="C4038" s="77">
        <v>10</v>
      </c>
      <c r="D4038" s="79">
        <v>727.56299999999999</v>
      </c>
      <c r="E4038" s="79">
        <v>6.6093846158322478</v>
      </c>
      <c r="F4038" s="79">
        <v>18.631059236178153</v>
      </c>
      <c r="G4038" s="80">
        <v>0.25</v>
      </c>
      <c r="H4038" s="79">
        <f>F4038*G4038*D4038*E4038*'Equation 4'!$D$6*3600*0.000001*0.000001</f>
        <v>0.8063278984107185</v>
      </c>
    </row>
    <row r="4039" spans="1:8" ht="13.8" x14ac:dyDescent="0.3">
      <c r="A4039" s="77">
        <v>6</v>
      </c>
      <c r="B4039" s="78">
        <v>18</v>
      </c>
      <c r="C4039" s="77">
        <v>11</v>
      </c>
      <c r="D4039" s="79">
        <v>747.97199999999998</v>
      </c>
      <c r="E4039" s="79">
        <v>7.011593827369067</v>
      </c>
      <c r="F4039" s="79">
        <v>9.2887104085935466</v>
      </c>
      <c r="G4039" s="80">
        <v>0.25</v>
      </c>
      <c r="H4039" s="79">
        <f>F4039*G4039*D4039*E4039*'Equation 4'!$D$6*3600*0.000001*0.000001</f>
        <v>0.43842975742887236</v>
      </c>
    </row>
    <row r="4040" spans="1:8" ht="13.8" x14ac:dyDescent="0.3">
      <c r="A4040" s="77">
        <v>6</v>
      </c>
      <c r="B4040" s="78">
        <v>18</v>
      </c>
      <c r="C4040" s="77">
        <v>12</v>
      </c>
      <c r="D4040" s="79">
        <v>707.06399999999996</v>
      </c>
      <c r="E4040" s="79">
        <v>6.561494494396837</v>
      </c>
      <c r="F4040" s="79">
        <v>0.15698068602612189</v>
      </c>
      <c r="G4040" s="80">
        <v>0.25</v>
      </c>
      <c r="H4040" s="79">
        <f>F4040*G4040*D4040*E4040*'Equation 4'!$D$6*3600*0.000001*0.000001</f>
        <v>6.554660868869298E-3</v>
      </c>
    </row>
    <row r="4041" spans="1:8" ht="13.8" x14ac:dyDescent="0.3">
      <c r="A4041" s="77">
        <v>6</v>
      </c>
      <c r="B4041" s="78">
        <v>18</v>
      </c>
      <c r="C4041" s="77">
        <v>13</v>
      </c>
      <c r="D4041" s="79">
        <v>651.92899999999997</v>
      </c>
      <c r="E4041" s="79">
        <v>6.4667841312355554</v>
      </c>
      <c r="F4041" s="79">
        <v>0.15927977278719493</v>
      </c>
      <c r="G4041" s="80">
        <v>0.25</v>
      </c>
      <c r="H4041" s="79">
        <f>F4041*G4041*D4041*E4041*'Equation 4'!$D$6*3600*0.000001*0.000001</f>
        <v>6.0435455709541034E-3</v>
      </c>
    </row>
    <row r="4042" spans="1:8" ht="13.8" x14ac:dyDescent="0.3">
      <c r="A4042" s="77">
        <v>6</v>
      </c>
      <c r="B4042" s="78">
        <v>18</v>
      </c>
      <c r="C4042" s="77">
        <v>14</v>
      </c>
      <c r="D4042" s="79">
        <v>590.96600000000001</v>
      </c>
      <c r="E4042" s="79">
        <v>6.0701382191841393</v>
      </c>
      <c r="F4042" s="79">
        <v>5.2801161826755658</v>
      </c>
      <c r="G4042" s="80">
        <v>0.25</v>
      </c>
      <c r="H4042" s="79">
        <f>F4042*G4042*D4042*E4042*'Equation 4'!$D$6*3600*0.000001*0.000001</f>
        <v>0.1704696477726943</v>
      </c>
    </row>
    <row r="4043" spans="1:8" ht="13.8" x14ac:dyDescent="0.3">
      <c r="A4043" s="77">
        <v>6</v>
      </c>
      <c r="B4043" s="78">
        <v>18</v>
      </c>
      <c r="C4043" s="77">
        <v>15</v>
      </c>
      <c r="D4043" s="79">
        <v>533.04399999999998</v>
      </c>
      <c r="E4043" s="79">
        <v>4.9423764526794187</v>
      </c>
      <c r="F4043" s="79">
        <v>10.31964056581373</v>
      </c>
      <c r="G4043" s="80">
        <v>0.25</v>
      </c>
      <c r="H4043" s="79">
        <f>F4043*G4043*D4043*E4043*'Equation 4'!$D$6*3600*0.000001*0.000001</f>
        <v>0.24468421971606794</v>
      </c>
    </row>
    <row r="4044" spans="1:8" ht="13.8" x14ac:dyDescent="0.3">
      <c r="A4044" s="77">
        <v>6</v>
      </c>
      <c r="B4044" s="78">
        <v>18</v>
      </c>
      <c r="C4044" s="77">
        <v>16</v>
      </c>
      <c r="D4044" s="79">
        <v>493.28500000000003</v>
      </c>
      <c r="E4044" s="79">
        <v>2.8397556232887364</v>
      </c>
      <c r="F4044" s="79">
        <v>34.487141288733952</v>
      </c>
      <c r="G4044" s="80">
        <v>0.25</v>
      </c>
      <c r="H4044" s="79">
        <f>F4044*G4044*D4044*E4044*'Equation 4'!$D$6*3600*0.000001*0.000001</f>
        <v>0.43478903537367763</v>
      </c>
    </row>
    <row r="4045" spans="1:8" ht="13.8" x14ac:dyDescent="0.3">
      <c r="A4045" s="77">
        <v>6</v>
      </c>
      <c r="B4045" s="78">
        <v>18</v>
      </c>
      <c r="C4045" s="77">
        <v>17</v>
      </c>
      <c r="D4045" s="79">
        <v>441.35599999999999</v>
      </c>
      <c r="E4045" s="79">
        <v>2.5496009491683203</v>
      </c>
      <c r="F4045" s="79">
        <v>21.7147707071524</v>
      </c>
      <c r="G4045" s="80">
        <v>0.25</v>
      </c>
      <c r="H4045" s="79">
        <f>F4045*G4045*D4045*E4045*'Equation 4'!$D$6*3600*0.000001*0.000001</f>
        <v>0.21991710227954803</v>
      </c>
    </row>
    <row r="4046" spans="1:8" ht="13.8" x14ac:dyDescent="0.3">
      <c r="A4046" s="77">
        <v>6</v>
      </c>
      <c r="B4046" s="78">
        <v>18</v>
      </c>
      <c r="C4046" s="77">
        <v>18</v>
      </c>
      <c r="D4046" s="79">
        <v>315.51</v>
      </c>
      <c r="E4046" s="79">
        <v>3.2870876167209175</v>
      </c>
      <c r="F4046" s="79">
        <v>30.223165069645717</v>
      </c>
      <c r="G4046" s="80">
        <v>0.25</v>
      </c>
      <c r="H4046" s="79">
        <f>F4046*G4046*D4046*E4046*'Equation 4'!$D$6*3600*0.000001*0.000001</f>
        <v>0.28210245231489489</v>
      </c>
    </row>
    <row r="4047" spans="1:8" ht="13.8" x14ac:dyDescent="0.3">
      <c r="A4047" s="77">
        <v>6</v>
      </c>
      <c r="B4047" s="78">
        <v>18</v>
      </c>
      <c r="C4047" s="77">
        <v>19</v>
      </c>
      <c r="D4047" s="79">
        <v>168.27799999999999</v>
      </c>
      <c r="E4047" s="79">
        <v>4.31242031810444</v>
      </c>
      <c r="F4047" s="79">
        <v>32.316603101929097</v>
      </c>
      <c r="G4047" s="80">
        <v>0.25</v>
      </c>
      <c r="H4047" s="79">
        <f>F4047*G4047*D4047*E4047*'Equation 4'!$D$6*3600*0.000001*0.000001</f>
        <v>0.21106520271838436</v>
      </c>
    </row>
    <row r="4048" spans="1:8" ht="13.8" x14ac:dyDescent="0.3">
      <c r="A4048" s="77">
        <v>6</v>
      </c>
      <c r="B4048" s="78">
        <v>18</v>
      </c>
      <c r="C4048" s="77">
        <v>20</v>
      </c>
      <c r="D4048" s="79">
        <v>202.25299999999999</v>
      </c>
      <c r="E4048" s="79">
        <v>4.9902570074095376</v>
      </c>
      <c r="F4048" s="79">
        <v>10.672830663154661</v>
      </c>
      <c r="G4048" s="80">
        <v>0.25</v>
      </c>
      <c r="H4048" s="79">
        <f>F4048*G4048*D4048*E4048*'Equation 4'!$D$6*3600*0.000001*0.000001</f>
        <v>9.6948258836916906E-2</v>
      </c>
    </row>
    <row r="4049" spans="1:8" ht="13.8" x14ac:dyDescent="0.3">
      <c r="A4049" s="77">
        <v>6</v>
      </c>
      <c r="B4049" s="78">
        <v>18</v>
      </c>
      <c r="C4049" s="77">
        <v>21</v>
      </c>
      <c r="D4049" s="79">
        <v>222.43899999999999</v>
      </c>
      <c r="E4049" s="79">
        <v>5.2496332252834579</v>
      </c>
      <c r="F4049" s="79">
        <v>10.279742688605531</v>
      </c>
      <c r="G4049" s="80">
        <v>0.25</v>
      </c>
      <c r="H4049" s="79">
        <f>F4049*G4049*D4049*E4049*'Equation 4'!$D$6*3600*0.000001*0.000001</f>
        <v>0.10803504300940801</v>
      </c>
    </row>
    <row r="4050" spans="1:8" ht="13.8" x14ac:dyDescent="0.3">
      <c r="A4050" s="77">
        <v>6</v>
      </c>
      <c r="B4050" s="78">
        <v>18</v>
      </c>
      <c r="C4050" s="77">
        <v>22</v>
      </c>
      <c r="D4050" s="79">
        <v>166.74100000000001</v>
      </c>
      <c r="E4050" s="79">
        <v>4.7686082875405065</v>
      </c>
      <c r="F4050" s="79">
        <v>15.108364926339513</v>
      </c>
      <c r="G4050" s="80">
        <v>0.25</v>
      </c>
      <c r="H4050" s="79">
        <f>F4050*G4050*D4050*E4050*'Equation 4'!$D$6*3600*0.000001*0.000001</f>
        <v>0.10811700998823245</v>
      </c>
    </row>
    <row r="4051" spans="1:8" ht="13.8" x14ac:dyDescent="0.3">
      <c r="A4051" s="77">
        <v>6</v>
      </c>
      <c r="B4051" s="78">
        <v>18</v>
      </c>
      <c r="C4051" s="77">
        <v>23</v>
      </c>
      <c r="D4051" s="79">
        <v>155.91200000000001</v>
      </c>
      <c r="E4051" s="79">
        <v>4.6792958872035442</v>
      </c>
      <c r="F4051" s="79">
        <v>3.8345057666688964</v>
      </c>
      <c r="G4051" s="80">
        <v>0.25</v>
      </c>
      <c r="H4051" s="79">
        <f>F4051*G4051*D4051*E4051*'Equation 4'!$D$6*3600*0.000001*0.000001</f>
        <v>2.5177462349704346E-2</v>
      </c>
    </row>
    <row r="4052" spans="1:8" ht="13.8" x14ac:dyDescent="0.3">
      <c r="A4052" s="77">
        <v>6</v>
      </c>
      <c r="B4052" s="78">
        <v>18</v>
      </c>
      <c r="C4052" s="77">
        <v>24</v>
      </c>
      <c r="D4052" s="79">
        <v>152.53200000000001</v>
      </c>
      <c r="E4052" s="79">
        <v>4.6882732428901788</v>
      </c>
      <c r="F4052" s="79">
        <v>-0.57220031958902595</v>
      </c>
      <c r="G4052" s="80">
        <v>0.25</v>
      </c>
      <c r="H4052" s="79">
        <f>F4052*G4052*D4052*E4052*'Equation 4'!$D$6*3600*0.000001*0.000001</f>
        <v>-3.6826842601030943E-3</v>
      </c>
    </row>
    <row r="4053" spans="1:8" ht="13.8" x14ac:dyDescent="0.3">
      <c r="A4053" s="77">
        <v>6</v>
      </c>
      <c r="B4053" s="78">
        <v>18</v>
      </c>
      <c r="C4053" s="77">
        <v>1</v>
      </c>
      <c r="D4053" s="79">
        <v>159.37299999999999</v>
      </c>
      <c r="E4053" s="79">
        <v>4.7633917537821722</v>
      </c>
      <c r="F4053" s="79">
        <v>2.110245895634312</v>
      </c>
      <c r="G4053" s="80">
        <v>0.25</v>
      </c>
      <c r="H4053" s="79">
        <f>F4053*G4053*D4053*E4053*'Equation 4'!$D$6*3600*0.000001*0.000001</f>
        <v>1.4418053143585883E-2</v>
      </c>
    </row>
    <row r="4054" spans="1:8" ht="13.8" x14ac:dyDescent="0.3">
      <c r="A4054" s="77">
        <v>6</v>
      </c>
      <c r="B4054" s="78">
        <v>18</v>
      </c>
      <c r="C4054" s="77">
        <v>2</v>
      </c>
      <c r="D4054" s="79">
        <v>177.035</v>
      </c>
      <c r="E4054" s="79">
        <v>4.9096216758524278</v>
      </c>
      <c r="F4054" s="79">
        <v>-0.67125260493932437</v>
      </c>
      <c r="G4054" s="80">
        <v>0.25</v>
      </c>
      <c r="H4054" s="79">
        <f>F4054*G4054*D4054*E4054*'Equation 4'!$D$6*3600*0.000001*0.000001</f>
        <v>-5.2509230811645857E-3</v>
      </c>
    </row>
    <row r="4055" spans="1:8" ht="13.8" x14ac:dyDescent="0.3">
      <c r="A4055" s="77">
        <v>6</v>
      </c>
      <c r="B4055" s="78">
        <v>18</v>
      </c>
      <c r="C4055" s="77">
        <v>3</v>
      </c>
      <c r="D4055" s="79">
        <v>213.80699999999999</v>
      </c>
      <c r="E4055" s="79">
        <v>5.1980190457519493</v>
      </c>
      <c r="F4055" s="79">
        <v>-0.7876529834994519</v>
      </c>
      <c r="G4055" s="80">
        <v>0.25</v>
      </c>
      <c r="H4055" s="79">
        <f>F4055*G4055*D4055*E4055*'Equation 4'!$D$6*3600*0.000001*0.000001</f>
        <v>-7.8783853272719508E-3</v>
      </c>
    </row>
    <row r="4056" spans="1:8" ht="13.8" x14ac:dyDescent="0.3">
      <c r="A4056" s="77">
        <v>6</v>
      </c>
      <c r="B4056" s="78">
        <v>18</v>
      </c>
      <c r="C4056" s="77">
        <v>4</v>
      </c>
      <c r="D4056" s="79">
        <v>183.81100000000001</v>
      </c>
      <c r="E4056" s="79">
        <v>4.823000933029145</v>
      </c>
      <c r="F4056" s="79">
        <v>-0.63357307106790639</v>
      </c>
      <c r="G4056" s="80">
        <v>0.25</v>
      </c>
      <c r="H4056" s="79">
        <f>F4056*G4056*D4056*E4056*'Equation 4'!$D$6*3600*0.000001*0.000001</f>
        <v>-5.0550803516713457E-3</v>
      </c>
    </row>
    <row r="4057" spans="1:8" ht="13.8" x14ac:dyDescent="0.3">
      <c r="A4057" s="77">
        <v>6</v>
      </c>
      <c r="B4057" s="78">
        <v>18</v>
      </c>
      <c r="C4057" s="77">
        <v>5</v>
      </c>
      <c r="D4057" s="79">
        <v>205.61799999999999</v>
      </c>
      <c r="E4057" s="79">
        <v>5.2205120438516373</v>
      </c>
      <c r="F4057" s="79">
        <v>3.1498892237982625</v>
      </c>
      <c r="G4057" s="80">
        <v>0.25</v>
      </c>
      <c r="H4057" s="79">
        <f>F4057*G4057*D4057*E4057*'Equation 4'!$D$6*3600*0.000001*0.000001</f>
        <v>3.0430705612290887E-2</v>
      </c>
    </row>
    <row r="4058" spans="1:8" ht="13.8" x14ac:dyDescent="0.3">
      <c r="A4058" s="77">
        <v>6</v>
      </c>
      <c r="B4058" s="78">
        <v>19</v>
      </c>
      <c r="C4058" s="77">
        <v>6</v>
      </c>
      <c r="D4058" s="79">
        <v>322.00099999999998</v>
      </c>
      <c r="E4058" s="79">
        <v>6.2666892375480057</v>
      </c>
      <c r="F4058" s="79">
        <v>5.4490474000091949</v>
      </c>
      <c r="G4058" s="80">
        <v>0.25</v>
      </c>
      <c r="H4058" s="79">
        <f>F4058*G4058*D4058*E4058*'Equation 4'!$D$6*3600*0.000001*0.000001</f>
        <v>9.8959723773914224E-2</v>
      </c>
    </row>
    <row r="4059" spans="1:8" ht="13.8" x14ac:dyDescent="0.3">
      <c r="A4059" s="77">
        <v>6</v>
      </c>
      <c r="B4059" s="78">
        <v>19</v>
      </c>
      <c r="C4059" s="77">
        <v>7</v>
      </c>
      <c r="D4059" s="79">
        <v>251.65700000000001</v>
      </c>
      <c r="E4059" s="79">
        <v>6.9033651214462068</v>
      </c>
      <c r="F4059" s="79">
        <v>7.6752339559651199</v>
      </c>
      <c r="G4059" s="80">
        <v>0.25</v>
      </c>
      <c r="H4059" s="79">
        <f>F4059*G4059*D4059*E4059*'Equation 4'!$D$6*3600*0.000001*0.000001</f>
        <v>0.12000628482460597</v>
      </c>
    </row>
    <row r="4060" spans="1:8" ht="13.8" x14ac:dyDescent="0.3">
      <c r="A4060" s="77">
        <v>6</v>
      </c>
      <c r="B4060" s="78">
        <v>19</v>
      </c>
      <c r="C4060" s="77">
        <v>8</v>
      </c>
      <c r="D4060" s="79">
        <v>371.45299999999997</v>
      </c>
      <c r="E4060" s="79">
        <v>7.4495691150562529</v>
      </c>
      <c r="F4060" s="79">
        <v>11.057446870490121</v>
      </c>
      <c r="G4060" s="80">
        <v>0.25</v>
      </c>
      <c r="H4060" s="79">
        <f>F4060*G4060*D4060*E4060*'Equation 4'!$D$6*3600*0.000001*0.000001</f>
        <v>0.27537999947220565</v>
      </c>
    </row>
    <row r="4061" spans="1:8" ht="13.8" x14ac:dyDescent="0.3">
      <c r="A4061" s="77">
        <v>6</v>
      </c>
      <c r="B4061" s="78">
        <v>19</v>
      </c>
      <c r="C4061" s="77">
        <v>9</v>
      </c>
      <c r="D4061" s="79">
        <v>602.38499999999999</v>
      </c>
      <c r="E4061" s="79">
        <v>7.8945886529951643</v>
      </c>
      <c r="F4061" s="79">
        <v>14.192213810977012</v>
      </c>
      <c r="G4061" s="80">
        <v>0.25</v>
      </c>
      <c r="H4061" s="79">
        <f>F4061*G4061*D4061*E4061*'Equation 4'!$D$6*3600*0.000001*0.000001</f>
        <v>0.60743010148858612</v>
      </c>
    </row>
    <row r="4062" spans="1:8" ht="13.8" x14ac:dyDescent="0.3">
      <c r="A4062" s="77">
        <v>6</v>
      </c>
      <c r="B4062" s="78">
        <v>19</v>
      </c>
      <c r="C4062" s="77">
        <v>10</v>
      </c>
      <c r="D4062" s="79">
        <v>764.24300000000005</v>
      </c>
      <c r="E4062" s="79">
        <v>8.0659526405750732</v>
      </c>
      <c r="F4062" s="79">
        <v>16.385876252577862</v>
      </c>
      <c r="G4062" s="80">
        <v>0.25</v>
      </c>
      <c r="H4062" s="79">
        <f>F4062*G4062*D4062*E4062*'Equation 4'!$D$6*3600*0.000001*0.000001</f>
        <v>0.90907416853058998</v>
      </c>
    </row>
    <row r="4063" spans="1:8" ht="13.8" x14ac:dyDescent="0.3">
      <c r="A4063" s="77">
        <v>6</v>
      </c>
      <c r="B4063" s="78">
        <v>19</v>
      </c>
      <c r="C4063" s="77">
        <v>11</v>
      </c>
      <c r="D4063" s="79">
        <v>880.16099999999994</v>
      </c>
      <c r="E4063" s="79">
        <v>8.6696284234100833</v>
      </c>
      <c r="F4063" s="79">
        <v>8.1692911659351868</v>
      </c>
      <c r="G4063" s="80">
        <v>0.25</v>
      </c>
      <c r="H4063" s="79">
        <f>F4063*G4063*D4063*E4063*'Equation 4'!$D$6*3600*0.000001*0.000001</f>
        <v>0.56103439863680571</v>
      </c>
    </row>
    <row r="4064" spans="1:8" ht="13.8" x14ac:dyDescent="0.3">
      <c r="A4064" s="77">
        <v>6</v>
      </c>
      <c r="B4064" s="78">
        <v>19</v>
      </c>
      <c r="C4064" s="77">
        <v>12</v>
      </c>
      <c r="D4064" s="79">
        <v>861.54300000000001</v>
      </c>
      <c r="E4064" s="79">
        <v>9.1770793828973716</v>
      </c>
      <c r="F4064" s="79">
        <v>3.8507393588460728</v>
      </c>
      <c r="G4064" s="80">
        <v>0.25</v>
      </c>
      <c r="H4064" s="79">
        <f>F4064*G4064*D4064*E4064*'Equation 4'!$D$6*3600*0.000001*0.000001</f>
        <v>0.2740110519450854</v>
      </c>
    </row>
    <row r="4065" spans="1:8" ht="13.8" x14ac:dyDescent="0.3">
      <c r="A4065" s="77">
        <v>6</v>
      </c>
      <c r="B4065" s="78">
        <v>19</v>
      </c>
      <c r="C4065" s="77">
        <v>13</v>
      </c>
      <c r="D4065" s="79">
        <v>795.64800000000002</v>
      </c>
      <c r="E4065" s="79">
        <v>9.3431207313188445</v>
      </c>
      <c r="F4065" s="79">
        <v>0.1102445250048312</v>
      </c>
      <c r="G4065" s="80">
        <v>0.25</v>
      </c>
      <c r="H4065" s="79">
        <f>F4065*G4065*D4065*E4065*'Equation 4'!$D$6*3600*0.000001*0.000001</f>
        <v>7.3758567979618807E-3</v>
      </c>
    </row>
    <row r="4066" spans="1:8" ht="13.8" x14ac:dyDescent="0.3">
      <c r="A4066" s="77">
        <v>6</v>
      </c>
      <c r="B4066" s="78">
        <v>19</v>
      </c>
      <c r="C4066" s="77">
        <v>14</v>
      </c>
      <c r="D4066" s="79">
        <v>596.40899999999999</v>
      </c>
      <c r="E4066" s="79">
        <v>9.4134717293886858</v>
      </c>
      <c r="F4066" s="79">
        <v>0.10942061937375441</v>
      </c>
      <c r="G4066" s="80">
        <v>0.25</v>
      </c>
      <c r="H4066" s="79">
        <f>F4066*G4066*D4066*E4066*'Equation 4'!$D$6*3600*0.000001*0.000001</f>
        <v>5.5288612263408527E-3</v>
      </c>
    </row>
    <row r="4067" spans="1:8" ht="13.8" x14ac:dyDescent="0.3">
      <c r="A4067" s="77">
        <v>6</v>
      </c>
      <c r="B4067" s="78">
        <v>19</v>
      </c>
      <c r="C4067" s="77">
        <v>15</v>
      </c>
      <c r="D4067" s="79">
        <v>602.971</v>
      </c>
      <c r="E4067" s="79">
        <v>9.611425908781694</v>
      </c>
      <c r="F4067" s="79">
        <v>0.10716702358865701</v>
      </c>
      <c r="G4067" s="80">
        <v>0.25</v>
      </c>
      <c r="H4067" s="79">
        <f>F4067*G4067*D4067*E4067*'Equation 4'!$D$6*3600*0.000001*0.000001</f>
        <v>5.5896926144775993E-3</v>
      </c>
    </row>
    <row r="4068" spans="1:8" ht="13.8" x14ac:dyDescent="0.3">
      <c r="A4068" s="77">
        <v>6</v>
      </c>
      <c r="B4068" s="78">
        <v>19</v>
      </c>
      <c r="C4068" s="77">
        <v>16</v>
      </c>
      <c r="D4068" s="79">
        <v>574.46799999999996</v>
      </c>
      <c r="E4068" s="79">
        <v>9.8620487222483337</v>
      </c>
      <c r="F4068" s="79">
        <v>5.7496203762633895</v>
      </c>
      <c r="G4068" s="80">
        <v>0.25</v>
      </c>
      <c r="H4068" s="79">
        <f>F4068*G4068*D4068*E4068*'Equation 4'!$D$6*3600*0.000001*0.000001</f>
        <v>0.29316671863787314</v>
      </c>
    </row>
    <row r="4069" spans="1:8" ht="13.8" x14ac:dyDescent="0.3">
      <c r="A4069" s="77">
        <v>6</v>
      </c>
      <c r="B4069" s="78">
        <v>19</v>
      </c>
      <c r="C4069" s="77">
        <v>17</v>
      </c>
      <c r="D4069" s="79">
        <v>678.26099999999997</v>
      </c>
      <c r="E4069" s="79">
        <v>8.8730081145009674</v>
      </c>
      <c r="F4069" s="79">
        <v>7.7312967289960364</v>
      </c>
      <c r="G4069" s="80">
        <v>0.25</v>
      </c>
      <c r="H4069" s="79">
        <f>F4069*G4069*D4069*E4069*'Equation 4'!$D$6*3600*0.000001*0.000001</f>
        <v>0.41875747831828292</v>
      </c>
    </row>
    <row r="4070" spans="1:8" ht="13.8" x14ac:dyDescent="0.3">
      <c r="A4070" s="77">
        <v>6</v>
      </c>
      <c r="B4070" s="78">
        <v>19</v>
      </c>
      <c r="C4070" s="77">
        <v>18</v>
      </c>
      <c r="D4070" s="79">
        <v>597.75099999999998</v>
      </c>
      <c r="E4070" s="79">
        <v>8.1030022213991764</v>
      </c>
      <c r="F4070" s="79">
        <v>18.563293528543991</v>
      </c>
      <c r="G4070" s="80">
        <v>0.25</v>
      </c>
      <c r="H4070" s="79">
        <f>F4070*G4070*D4070*E4070*'Equation 4'!$D$6*3600*0.000001*0.000001</f>
        <v>0.80921478796023338</v>
      </c>
    </row>
    <row r="4071" spans="1:8" ht="13.8" x14ac:dyDescent="0.3">
      <c r="A4071" s="77">
        <v>6</v>
      </c>
      <c r="B4071" s="78">
        <v>19</v>
      </c>
      <c r="C4071" s="77">
        <v>19</v>
      </c>
      <c r="D4071" s="79">
        <v>427.58800000000002</v>
      </c>
      <c r="E4071" s="79">
        <v>6.6260018865074288</v>
      </c>
      <c r="F4071" s="79">
        <v>20.548629489407748</v>
      </c>
      <c r="G4071" s="80">
        <v>0.25</v>
      </c>
      <c r="H4071" s="79">
        <f>F4071*G4071*D4071*E4071*'Equation 4'!$D$6*3600*0.000001*0.000001</f>
        <v>0.5239651892032805</v>
      </c>
    </row>
    <row r="4072" spans="1:8" ht="13.8" x14ac:dyDescent="0.3">
      <c r="A4072" s="77">
        <v>6</v>
      </c>
      <c r="B4072" s="78">
        <v>19</v>
      </c>
      <c r="C4072" s="77">
        <v>20</v>
      </c>
      <c r="D4072" s="79">
        <v>358.71800000000002</v>
      </c>
      <c r="E4072" s="79">
        <v>6.3360063920422309</v>
      </c>
      <c r="F4072" s="79">
        <v>18.364527569380172</v>
      </c>
      <c r="G4072" s="80">
        <v>0.25</v>
      </c>
      <c r="H4072" s="79">
        <f>F4072*G4072*D4072*E4072*'Equation 4'!$D$6*3600*0.000001*0.000001</f>
        <v>0.37565661969343001</v>
      </c>
    </row>
    <row r="4073" spans="1:8" ht="13.8" x14ac:dyDescent="0.3">
      <c r="A4073" s="77">
        <v>6</v>
      </c>
      <c r="B4073" s="78">
        <v>19</v>
      </c>
      <c r="C4073" s="77">
        <v>21</v>
      </c>
      <c r="D4073" s="79">
        <v>330.39100000000002</v>
      </c>
      <c r="E4073" s="79">
        <v>6.5330129343205803</v>
      </c>
      <c r="F4073" s="79">
        <v>12.997275702475108</v>
      </c>
      <c r="G4073" s="80">
        <v>0.25</v>
      </c>
      <c r="H4073" s="79">
        <f>F4073*G4073*D4073*E4073*'Equation 4'!$D$6*3600*0.000001*0.000001</f>
        <v>0.25248557282934386</v>
      </c>
    </row>
    <row r="4074" spans="1:8" ht="13.8" x14ac:dyDescent="0.3">
      <c r="A4074" s="77">
        <v>6</v>
      </c>
      <c r="B4074" s="78">
        <v>19</v>
      </c>
      <c r="C4074" s="77">
        <v>22</v>
      </c>
      <c r="D4074" s="79">
        <v>342.755</v>
      </c>
      <c r="E4074" s="79">
        <v>6.868002620849821</v>
      </c>
      <c r="F4074" s="79">
        <v>9.910340437798105</v>
      </c>
      <c r="G4074" s="80">
        <v>0.25</v>
      </c>
      <c r="H4074" s="79">
        <f>F4074*G4074*D4074*E4074*'Equation 4'!$D$6*3600*0.000001*0.000001</f>
        <v>0.20996423987941992</v>
      </c>
    </row>
    <row r="4075" spans="1:8" ht="13.8" x14ac:dyDescent="0.3">
      <c r="A4075" s="77">
        <v>6</v>
      </c>
      <c r="B4075" s="78">
        <v>19</v>
      </c>
      <c r="C4075" s="77">
        <v>23</v>
      </c>
      <c r="D4075" s="79">
        <v>323.38</v>
      </c>
      <c r="E4075" s="79">
        <v>6.611932244056951</v>
      </c>
      <c r="F4075" s="79">
        <v>4.4190498660909423</v>
      </c>
      <c r="G4075" s="80">
        <v>0.25</v>
      </c>
      <c r="H4075" s="79">
        <f>F4075*G4075*D4075*E4075*'Equation 4'!$D$6*3600*0.000001*0.000001</f>
        <v>8.5037985398798574E-2</v>
      </c>
    </row>
    <row r="4076" spans="1:8" ht="13.8" x14ac:dyDescent="0.3">
      <c r="A4076" s="77">
        <v>6</v>
      </c>
      <c r="B4076" s="78">
        <v>19</v>
      </c>
      <c r="C4076" s="77">
        <v>24</v>
      </c>
      <c r="D4076" s="79">
        <v>320.01100000000002</v>
      </c>
      <c r="E4076" s="79">
        <v>6.4578408930539624</v>
      </c>
      <c r="F4076" s="79">
        <v>-1.174227231446288</v>
      </c>
      <c r="G4076" s="80">
        <v>0.25</v>
      </c>
      <c r="H4076" s="79">
        <f>F4076*G4076*D4076*E4076*'Equation 4'!$D$6*3600*0.000001*0.000001</f>
        <v>-2.1839711897248232E-2</v>
      </c>
    </row>
    <row r="4077" spans="1:8" ht="13.8" x14ac:dyDescent="0.3">
      <c r="A4077" s="77">
        <v>6</v>
      </c>
      <c r="B4077" s="78">
        <v>19</v>
      </c>
      <c r="C4077" s="77">
        <v>1</v>
      </c>
      <c r="D4077" s="79">
        <v>337.77100000000002</v>
      </c>
      <c r="E4077" s="79">
        <v>6.7849690493030259</v>
      </c>
      <c r="F4077" s="79">
        <v>-1.2511281815810227</v>
      </c>
      <c r="G4077" s="80">
        <v>0.25</v>
      </c>
      <c r="H4077" s="79">
        <f>F4077*G4077*D4077*E4077*'Equation 4'!$D$6*3600*0.000001*0.000001</f>
        <v>-2.5805634784938254E-2</v>
      </c>
    </row>
    <row r="4078" spans="1:8" ht="13.8" x14ac:dyDescent="0.3">
      <c r="A4078" s="77">
        <v>6</v>
      </c>
      <c r="B4078" s="78">
        <v>19</v>
      </c>
      <c r="C4078" s="77">
        <v>2</v>
      </c>
      <c r="D4078" s="79">
        <v>346.57299999999998</v>
      </c>
      <c r="E4078" s="79">
        <v>6.9891364988816749</v>
      </c>
      <c r="F4078" s="79">
        <v>-1.2954751668729527</v>
      </c>
      <c r="G4078" s="80">
        <v>0.25</v>
      </c>
      <c r="H4078" s="79">
        <f>F4078*G4078*D4078*E4078*'Equation 4'!$D$6*3600*0.000001*0.000001</f>
        <v>-2.8241635914135182E-2</v>
      </c>
    </row>
    <row r="4079" spans="1:8" ht="13.8" x14ac:dyDescent="0.3">
      <c r="A4079" s="77">
        <v>6</v>
      </c>
      <c r="B4079" s="78">
        <v>19</v>
      </c>
      <c r="C4079" s="77">
        <v>3</v>
      </c>
      <c r="D4079" s="79">
        <v>355.80500000000001</v>
      </c>
      <c r="E4079" s="79">
        <v>7.1737943237870994</v>
      </c>
      <c r="F4079" s="79">
        <v>-1.3334105315754516</v>
      </c>
      <c r="G4079" s="80">
        <v>0.25</v>
      </c>
      <c r="H4079" s="79">
        <f>F4079*G4079*D4079*E4079*'Equation 4'!$D$6*3600*0.000001*0.000001</f>
        <v>-3.0631436089587072E-2</v>
      </c>
    </row>
    <row r="4080" spans="1:8" ht="13.8" x14ac:dyDescent="0.3">
      <c r="A4080" s="77">
        <v>6</v>
      </c>
      <c r="B4080" s="78">
        <v>19</v>
      </c>
      <c r="C4080" s="77">
        <v>4</v>
      </c>
      <c r="D4080" s="79">
        <v>327.40699999999998</v>
      </c>
      <c r="E4080" s="79">
        <v>7.0329735531992439</v>
      </c>
      <c r="F4080" s="79">
        <v>-1.3046611966372752</v>
      </c>
      <c r="G4080" s="80">
        <v>0.25</v>
      </c>
      <c r="H4080" s="79">
        <f>F4080*G4080*D4080*E4080*'Equation 4'!$D$6*3600*0.000001*0.000001</f>
        <v>-2.7037541554566284E-2</v>
      </c>
    </row>
    <row r="4081" spans="1:8" ht="13.8" x14ac:dyDescent="0.3">
      <c r="A4081" s="77">
        <v>6</v>
      </c>
      <c r="B4081" s="78">
        <v>19</v>
      </c>
      <c r="C4081" s="77">
        <v>5</v>
      </c>
      <c r="D4081" s="79">
        <v>348.27300000000002</v>
      </c>
      <c r="E4081" s="79">
        <v>7.333873464956973</v>
      </c>
      <c r="F4081" s="79">
        <v>1.4442094217219088</v>
      </c>
      <c r="G4081" s="80">
        <v>0.25</v>
      </c>
      <c r="H4081" s="79">
        <f>F4081*G4081*D4081*E4081*'Equation 4'!$D$6*3600*0.000001*0.000001</f>
        <v>3.3199068837963842E-2</v>
      </c>
    </row>
    <row r="4082" spans="1:8" ht="13.8" x14ac:dyDescent="0.3">
      <c r="A4082" s="77">
        <v>6</v>
      </c>
      <c r="B4082" s="78">
        <v>20</v>
      </c>
      <c r="C4082" s="77">
        <v>6</v>
      </c>
      <c r="D4082" s="79">
        <v>420.25</v>
      </c>
      <c r="E4082" s="79">
        <v>8.2867717477917768</v>
      </c>
      <c r="F4082" s="79">
        <v>3.4456617029886667</v>
      </c>
      <c r="G4082" s="80">
        <v>0.25</v>
      </c>
      <c r="H4082" s="79">
        <f>F4082*G4082*D4082*E4082*'Equation 4'!$D$6*3600*0.000001*0.000001</f>
        <v>0.10799614273660665</v>
      </c>
    </row>
    <row r="4083" spans="1:8" ht="13.8" x14ac:dyDescent="0.3">
      <c r="A4083" s="77">
        <v>6</v>
      </c>
      <c r="B4083" s="78">
        <v>20</v>
      </c>
      <c r="C4083" s="77">
        <v>7</v>
      </c>
      <c r="D4083" s="79">
        <v>294.25</v>
      </c>
      <c r="E4083" s="79">
        <v>9.1324416231367174</v>
      </c>
      <c r="F4083" s="79">
        <v>5.1259145239430515</v>
      </c>
      <c r="G4083" s="80">
        <v>0.25</v>
      </c>
      <c r="H4083" s="79">
        <f>F4083*G4083*D4083*E4083*'Equation 4'!$D$6*3600*0.000001*0.000001</f>
        <v>0.12397018395948974</v>
      </c>
    </row>
    <row r="4084" spans="1:8" ht="13.8" x14ac:dyDescent="0.3">
      <c r="A4084" s="77">
        <v>6</v>
      </c>
      <c r="B4084" s="78">
        <v>20</v>
      </c>
      <c r="C4084" s="77">
        <v>8</v>
      </c>
      <c r="D4084" s="79">
        <v>402.82499999999999</v>
      </c>
      <c r="E4084" s="79">
        <v>10.50410814871972</v>
      </c>
      <c r="F4084" s="79">
        <v>7.0367222208151317</v>
      </c>
      <c r="G4084" s="80">
        <v>0.25</v>
      </c>
      <c r="H4084" s="79">
        <f>F4084*G4084*D4084*E4084*'Equation 4'!$D$6*3600*0.000001*0.000001</f>
        <v>0.26797144433105585</v>
      </c>
    </row>
    <row r="4085" spans="1:8" ht="13.8" x14ac:dyDescent="0.3">
      <c r="A4085" s="77">
        <v>6</v>
      </c>
      <c r="B4085" s="78">
        <v>20</v>
      </c>
      <c r="C4085" s="77">
        <v>9</v>
      </c>
      <c r="D4085" s="79">
        <v>606.69500000000005</v>
      </c>
      <c r="E4085" s="79">
        <v>11.533042313284037</v>
      </c>
      <c r="F4085" s="79">
        <v>8.8412033455458037</v>
      </c>
      <c r="G4085" s="80">
        <v>0.25</v>
      </c>
      <c r="H4085" s="79">
        <f>F4085*G4085*D4085*E4085*'Equation 4'!$D$6*3600*0.000001*0.000001</f>
        <v>0.55676020999645626</v>
      </c>
    </row>
    <row r="4086" spans="1:8" ht="13.8" x14ac:dyDescent="0.3">
      <c r="A4086" s="77">
        <v>6</v>
      </c>
      <c r="B4086" s="78">
        <v>20</v>
      </c>
      <c r="C4086" s="77">
        <v>10</v>
      </c>
      <c r="D4086" s="79">
        <v>620.24900000000002</v>
      </c>
      <c r="E4086" s="79">
        <v>11.711033472755512</v>
      </c>
      <c r="F4086" s="79">
        <v>6.5334888285293999</v>
      </c>
      <c r="G4086" s="80">
        <v>0.25</v>
      </c>
      <c r="H4086" s="79">
        <f>F4086*G4086*D4086*E4086*'Equation 4'!$D$6*3600*0.000001*0.000001</f>
        <v>0.42711906517964698</v>
      </c>
    </row>
    <row r="4087" spans="1:8" ht="13.8" x14ac:dyDescent="0.3">
      <c r="A4087" s="77">
        <v>6</v>
      </c>
      <c r="B4087" s="78">
        <v>20</v>
      </c>
      <c r="C4087" s="77">
        <v>11</v>
      </c>
      <c r="D4087" s="79">
        <v>687.23900000000003</v>
      </c>
      <c r="E4087" s="79">
        <v>12.477038510800551</v>
      </c>
      <c r="F4087" s="79">
        <v>9.9064652836848399E-2</v>
      </c>
      <c r="G4087" s="80">
        <v>0.25</v>
      </c>
      <c r="H4087" s="79">
        <f>F4087*G4087*D4087*E4087*'Equation 4'!$D$6*3600*0.000001*0.000001</f>
        <v>7.6450537674567533E-3</v>
      </c>
    </row>
    <row r="4088" spans="1:8" ht="13.8" x14ac:dyDescent="0.3">
      <c r="A4088" s="77">
        <v>6</v>
      </c>
      <c r="B4088" s="78">
        <v>20</v>
      </c>
      <c r="C4088" s="77">
        <v>12</v>
      </c>
      <c r="D4088" s="79">
        <v>594.74800000000005</v>
      </c>
      <c r="E4088" s="79">
        <v>11.80653416545262</v>
      </c>
      <c r="F4088" s="79">
        <v>2.8884435358059144</v>
      </c>
      <c r="G4088" s="80">
        <v>0.25</v>
      </c>
      <c r="H4088" s="79">
        <f>F4088*G4088*D4088*E4088*'Equation 4'!$D$6*3600*0.000001*0.000001</f>
        <v>0.18254158205394974</v>
      </c>
    </row>
    <row r="4089" spans="1:8" ht="13.8" x14ac:dyDescent="0.3">
      <c r="A4089" s="77">
        <v>6</v>
      </c>
      <c r="B4089" s="78">
        <v>20</v>
      </c>
      <c r="C4089" s="77">
        <v>13</v>
      </c>
      <c r="D4089" s="79">
        <v>570.31299999999999</v>
      </c>
      <c r="E4089" s="79">
        <v>10.843197775564182</v>
      </c>
      <c r="F4089" s="79">
        <v>5.0575857437626501</v>
      </c>
      <c r="G4089" s="80">
        <v>0.25</v>
      </c>
      <c r="H4089" s="79">
        <f>F4089*G4089*D4089*E4089*'Equation 4'!$D$6*3600*0.000001*0.000001</f>
        <v>0.28148575016950983</v>
      </c>
    </row>
    <row r="4090" spans="1:8" ht="13.8" x14ac:dyDescent="0.3">
      <c r="A4090" s="77">
        <v>6</v>
      </c>
      <c r="B4090" s="78">
        <v>20</v>
      </c>
      <c r="C4090" s="77">
        <v>14</v>
      </c>
      <c r="D4090" s="79">
        <v>555.73099999999999</v>
      </c>
      <c r="E4090" s="79">
        <v>9.8130662384394416</v>
      </c>
      <c r="F4090" s="79">
        <v>5.125787894143067</v>
      </c>
      <c r="G4090" s="80">
        <v>0.25</v>
      </c>
      <c r="H4090" s="79">
        <f>F4090*G4090*D4090*E4090*'Equation 4'!$D$6*3600*0.000001*0.000001</f>
        <v>0.25157790386727302</v>
      </c>
    </row>
    <row r="4091" spans="1:8" ht="13.8" x14ac:dyDescent="0.3">
      <c r="A4091" s="77">
        <v>6</v>
      </c>
      <c r="B4091" s="78">
        <v>20</v>
      </c>
      <c r="C4091" s="77">
        <v>15</v>
      </c>
      <c r="D4091" s="79">
        <v>569.14800000000002</v>
      </c>
      <c r="E4091" s="79">
        <v>10.262534969489751</v>
      </c>
      <c r="F4091" s="79">
        <v>0.10036778536192892</v>
      </c>
      <c r="G4091" s="80">
        <v>0.25</v>
      </c>
      <c r="H4091" s="79">
        <f>F4091*G4091*D4091*E4091*'Equation 4'!$D$6*3600*0.000001*0.000001</f>
        <v>5.2761449093649557E-3</v>
      </c>
    </row>
    <row r="4092" spans="1:8" ht="13.8" x14ac:dyDescent="0.3">
      <c r="A4092" s="77">
        <v>6</v>
      </c>
      <c r="B4092" s="78">
        <v>20</v>
      </c>
      <c r="C4092" s="77">
        <v>16</v>
      </c>
      <c r="D4092" s="79">
        <v>698.34699999999998</v>
      </c>
      <c r="E4092" s="79">
        <v>9.5755664584399387</v>
      </c>
      <c r="F4092" s="79">
        <v>5.8302046992646348</v>
      </c>
      <c r="G4092" s="80">
        <v>0.25</v>
      </c>
      <c r="H4092" s="79">
        <f>F4092*G4092*D4092*E4092*'Equation 4'!$D$6*3600*0.000001*0.000001</f>
        <v>0.35088278324952282</v>
      </c>
    </row>
    <row r="4093" spans="1:8" ht="13.8" x14ac:dyDescent="0.3">
      <c r="A4093" s="77">
        <v>6</v>
      </c>
      <c r="B4093" s="78">
        <v>20</v>
      </c>
      <c r="C4093" s="77">
        <v>17</v>
      </c>
      <c r="D4093" s="79">
        <v>546.87199999999996</v>
      </c>
      <c r="E4093" s="79">
        <v>8.0827463773150772</v>
      </c>
      <c r="F4093" s="79">
        <v>9.2709243544857571</v>
      </c>
      <c r="G4093" s="80">
        <v>0.25</v>
      </c>
      <c r="H4093" s="79">
        <f>F4093*G4093*D4093*E4093*'Equation 4'!$D$6*3600*0.000001*0.000001</f>
        <v>0.36881636779554738</v>
      </c>
    </row>
    <row r="4094" spans="1:8" ht="13.8" x14ac:dyDescent="0.3">
      <c r="A4094" s="77">
        <v>6</v>
      </c>
      <c r="B4094" s="78">
        <v>20</v>
      </c>
      <c r="C4094" s="77">
        <v>18</v>
      </c>
      <c r="D4094" s="79">
        <v>558.79499999999996</v>
      </c>
      <c r="E4094" s="79">
        <v>7.4452822646290588</v>
      </c>
      <c r="F4094" s="79">
        <v>8.1140156415096634</v>
      </c>
      <c r="G4094" s="80">
        <v>0.25</v>
      </c>
      <c r="H4094" s="79">
        <f>F4094*G4094*D4094*E4094*'Equation 4'!$D$6*3600*0.000001*0.000001</f>
        <v>0.3038169704452387</v>
      </c>
    </row>
    <row r="4095" spans="1:8" ht="13.8" x14ac:dyDescent="0.3">
      <c r="A4095" s="77">
        <v>6</v>
      </c>
      <c r="B4095" s="78">
        <v>20</v>
      </c>
      <c r="C4095" s="77">
        <v>19</v>
      </c>
      <c r="D4095" s="79">
        <v>376.78800000000001</v>
      </c>
      <c r="E4095" s="79">
        <v>6.2670922284581074</v>
      </c>
      <c r="F4095" s="79">
        <v>15.564417954184313</v>
      </c>
      <c r="G4095" s="80">
        <v>0.25</v>
      </c>
      <c r="H4095" s="79">
        <f>F4095*G4095*D4095*E4095*'Equation 4'!$D$6*3600*0.000001*0.000001</f>
        <v>0.33077946675381142</v>
      </c>
    </row>
    <row r="4096" spans="1:8" ht="13.8" x14ac:dyDescent="0.3">
      <c r="A4096" s="77">
        <v>6</v>
      </c>
      <c r="B4096" s="78">
        <v>20</v>
      </c>
      <c r="C4096" s="77">
        <v>20</v>
      </c>
      <c r="D4096" s="79">
        <v>320.15800000000002</v>
      </c>
      <c r="E4096" s="79">
        <v>6.0976659469013228</v>
      </c>
      <c r="F4096" s="79">
        <v>19.295359146393597</v>
      </c>
      <c r="G4096" s="80">
        <v>0.25</v>
      </c>
      <c r="H4096" s="79">
        <f>F4096*G4096*D4096*E4096*'Equation 4'!$D$6*3600*0.000001*0.000001</f>
        <v>0.33901847243511929</v>
      </c>
    </row>
    <row r="4097" spans="1:8" ht="13.8" x14ac:dyDescent="0.3">
      <c r="A4097" s="77">
        <v>6</v>
      </c>
      <c r="B4097" s="78">
        <v>20</v>
      </c>
      <c r="C4097" s="77">
        <v>21</v>
      </c>
      <c r="D4097" s="79">
        <v>298.84899999999999</v>
      </c>
      <c r="E4097" s="79">
        <v>5.8898342930849923</v>
      </c>
      <c r="F4097" s="79">
        <v>15.31191900400554</v>
      </c>
      <c r="G4097" s="80">
        <v>0.25</v>
      </c>
      <c r="H4097" s="79">
        <f>F4097*G4097*D4097*E4097*'Equation 4'!$D$6*3600*0.000001*0.000001</f>
        <v>0.24256437428398234</v>
      </c>
    </row>
    <row r="4098" spans="1:8" ht="13.8" x14ac:dyDescent="0.3">
      <c r="A4098" s="77">
        <v>6</v>
      </c>
      <c r="B4098" s="78">
        <v>20</v>
      </c>
      <c r="C4098" s="77">
        <v>22</v>
      </c>
      <c r="D4098" s="79">
        <v>339.74200000000002</v>
      </c>
      <c r="E4098" s="79">
        <v>5.5195003397046731</v>
      </c>
      <c r="F4098" s="79">
        <v>11.325734184927509</v>
      </c>
      <c r="G4098" s="80">
        <v>0.25</v>
      </c>
      <c r="H4098" s="79">
        <f>F4098*G4098*D4098*E4098*'Equation 4'!$D$6*3600*0.000001*0.000001</f>
        <v>0.19114277088607579</v>
      </c>
    </row>
    <row r="4099" spans="1:8" ht="13.8" x14ac:dyDescent="0.3">
      <c r="A4099" s="77">
        <v>6</v>
      </c>
      <c r="B4099" s="78">
        <v>20</v>
      </c>
      <c r="C4099" s="77">
        <v>23</v>
      </c>
      <c r="D4099" s="79">
        <v>333.86700000000002</v>
      </c>
      <c r="E4099" s="79">
        <v>5.6264682528207697</v>
      </c>
      <c r="F4099" s="79">
        <v>3.9158306672300252</v>
      </c>
      <c r="G4099" s="80">
        <v>0.25</v>
      </c>
      <c r="H4099" s="79">
        <f>F4099*G4099*D4099*E4099*'Equation 4'!$D$6*3600*0.000001*0.000001</f>
        <v>6.6202711919942356E-2</v>
      </c>
    </row>
    <row r="4100" spans="1:8" ht="13.8" x14ac:dyDescent="0.3">
      <c r="A4100" s="77">
        <v>6</v>
      </c>
      <c r="B4100" s="78">
        <v>20</v>
      </c>
      <c r="C4100" s="77">
        <v>24</v>
      </c>
      <c r="D4100" s="79">
        <v>342.17700000000002</v>
      </c>
      <c r="E4100" s="79">
        <v>5.8679615711079771</v>
      </c>
      <c r="F4100" s="79">
        <v>-1.0138888253459042</v>
      </c>
      <c r="G4100" s="80">
        <v>0.25</v>
      </c>
      <c r="H4100" s="79">
        <f>F4100*G4100*D4100*E4100*'Equation 4'!$D$6*3600*0.000001*0.000001</f>
        <v>-1.832191741618671E-2</v>
      </c>
    </row>
    <row r="4101" spans="1:8" ht="13.8" x14ac:dyDescent="0.3">
      <c r="A4101" s="77">
        <v>6</v>
      </c>
      <c r="B4101" s="78">
        <v>20</v>
      </c>
      <c r="C4101" s="77">
        <v>1</v>
      </c>
      <c r="D4101" s="79">
        <v>368.63400000000001</v>
      </c>
      <c r="E4101" s="79">
        <v>6.1601435048219448</v>
      </c>
      <c r="F4101" s="79">
        <v>-1.0971464967121722</v>
      </c>
      <c r="G4101" s="80">
        <v>0.25</v>
      </c>
      <c r="H4101" s="79">
        <f>F4101*G4101*D4101*E4101*'Equation 4'!$D$6*3600*0.000001*0.000001</f>
        <v>-2.2422980971446405E-2</v>
      </c>
    </row>
    <row r="4102" spans="1:8" ht="13.8" x14ac:dyDescent="0.3">
      <c r="A4102" s="77">
        <v>6</v>
      </c>
      <c r="B4102" s="78">
        <v>20</v>
      </c>
      <c r="C4102" s="77">
        <v>2</v>
      </c>
      <c r="D4102" s="79">
        <v>362.61399999999998</v>
      </c>
      <c r="E4102" s="79">
        <v>6.0420272260227357</v>
      </c>
      <c r="F4102" s="79">
        <v>-1.0644587307156941</v>
      </c>
      <c r="G4102" s="80">
        <v>0.25</v>
      </c>
      <c r="H4102" s="79">
        <f>F4102*G4102*D4102*E4102*'Equation 4'!$D$6*3600*0.000001*0.000001</f>
        <v>-2.0989330369111849E-2</v>
      </c>
    </row>
    <row r="4103" spans="1:8" ht="13.8" x14ac:dyDescent="0.3">
      <c r="A4103" s="77">
        <v>6</v>
      </c>
      <c r="B4103" s="78">
        <v>20</v>
      </c>
      <c r="C4103" s="77">
        <v>3</v>
      </c>
      <c r="D4103" s="79">
        <v>349.48200000000003</v>
      </c>
      <c r="E4103" s="79">
        <v>5.9640765420976951</v>
      </c>
      <c r="F4103" s="79">
        <v>-1.0421773019981821</v>
      </c>
      <c r="G4103" s="80">
        <v>0.25</v>
      </c>
      <c r="H4103" s="79">
        <f>F4103*G4103*D4103*E4103*'Equation 4'!$D$6*3600*0.000001*0.000001</f>
        <v>-1.9550242133914857E-2</v>
      </c>
    </row>
    <row r="4104" spans="1:8" ht="13.8" x14ac:dyDescent="0.3">
      <c r="A4104" s="77">
        <v>6</v>
      </c>
      <c r="B4104" s="78">
        <v>20</v>
      </c>
      <c r="C4104" s="77">
        <v>4</v>
      </c>
      <c r="D4104" s="79">
        <v>332.399</v>
      </c>
      <c r="E4104" s="79">
        <v>6.0476667401569006</v>
      </c>
      <c r="F4104" s="79">
        <v>-1.0660484489359285</v>
      </c>
      <c r="G4104" s="80">
        <v>0.25</v>
      </c>
      <c r="H4104" s="79">
        <f>F4104*G4104*D4104*E4104*'Equation 4'!$D$6*3600*0.000001*0.000001</f>
        <v>-1.9287103531841848E-2</v>
      </c>
    </row>
    <row r="4105" spans="1:8" ht="13.8" x14ac:dyDescent="0.3">
      <c r="A4105" s="77">
        <v>6</v>
      </c>
      <c r="B4105" s="78">
        <v>20</v>
      </c>
      <c r="C4105" s="77">
        <v>5</v>
      </c>
      <c r="D4105" s="79">
        <v>317.09300000000002</v>
      </c>
      <c r="E4105" s="79">
        <v>6.026101393106492</v>
      </c>
      <c r="F4105" s="79">
        <v>2.358601505207865</v>
      </c>
      <c r="G4105" s="80">
        <v>0.25</v>
      </c>
      <c r="H4105" s="79">
        <f>F4105*G4105*D4105*E4105*'Equation 4'!$D$6*3600*0.000001*0.000001</f>
        <v>4.0562075616760326E-2</v>
      </c>
    </row>
    <row r="4106" spans="1:8" ht="13.8" x14ac:dyDescent="0.3">
      <c r="A4106" s="77">
        <v>6</v>
      </c>
      <c r="B4106" s="78">
        <v>21</v>
      </c>
      <c r="C4106" s="77">
        <v>6</v>
      </c>
      <c r="D4106" s="79">
        <v>385.173</v>
      </c>
      <c r="E4106" s="79">
        <v>6.8576790534407488</v>
      </c>
      <c r="F4106" s="79">
        <v>4.740802137385308</v>
      </c>
      <c r="G4106" s="80">
        <v>0.25</v>
      </c>
      <c r="H4106" s="79">
        <f>F4106*G4106*D4106*E4106*'Equation 4'!$D$6*3600*0.000001*0.000001</f>
        <v>0.11270088628674171</v>
      </c>
    </row>
    <row r="4107" spans="1:8" ht="13.8" x14ac:dyDescent="0.3">
      <c r="A4107" s="77">
        <v>6</v>
      </c>
      <c r="B4107" s="78">
        <v>21</v>
      </c>
      <c r="C4107" s="77">
        <v>7</v>
      </c>
      <c r="D4107" s="79">
        <v>257.52999999999997</v>
      </c>
      <c r="E4107" s="79">
        <v>7.5046652823427102</v>
      </c>
      <c r="F4107" s="79">
        <v>6.8383867304779828</v>
      </c>
      <c r="G4107" s="80">
        <v>0.25</v>
      </c>
      <c r="H4107" s="79">
        <f>F4107*G4107*D4107*E4107*'Equation 4'!$D$6*3600*0.000001*0.000001</f>
        <v>0.11894750091983866</v>
      </c>
    </row>
    <row r="4108" spans="1:8" ht="13.8" x14ac:dyDescent="0.3">
      <c r="A4108" s="77">
        <v>6</v>
      </c>
      <c r="B4108" s="78">
        <v>21</v>
      </c>
      <c r="C4108" s="77">
        <v>8</v>
      </c>
      <c r="D4108" s="79">
        <v>414.43799999999999</v>
      </c>
      <c r="E4108" s="79">
        <v>8.3916783184295145</v>
      </c>
      <c r="F4108" s="79">
        <v>9.5051661750005714</v>
      </c>
      <c r="G4108" s="80">
        <v>0.25</v>
      </c>
      <c r="H4108" s="79">
        <f>F4108*G4108*D4108*E4108*'Equation 4'!$D$6*3600*0.000001*0.000001</f>
        <v>0.2975162011220352</v>
      </c>
    </row>
    <row r="4109" spans="1:8" ht="13.8" x14ac:dyDescent="0.3">
      <c r="A4109" s="77">
        <v>6</v>
      </c>
      <c r="B4109" s="78">
        <v>21</v>
      </c>
      <c r="C4109" s="77">
        <v>9</v>
      </c>
      <c r="D4109" s="79">
        <v>607.06500000000005</v>
      </c>
      <c r="E4109" s="79">
        <v>8.946714536632987</v>
      </c>
      <c r="F4109" s="79">
        <v>12.197562613193178</v>
      </c>
      <c r="G4109" s="80">
        <v>0.25</v>
      </c>
      <c r="H4109" s="79">
        <f>F4109*G4109*D4109*E4109*'Equation 4'!$D$6*3600*0.000001*0.000001</f>
        <v>0.59623070893350105</v>
      </c>
    </row>
    <row r="4110" spans="1:8" ht="13.8" x14ac:dyDescent="0.3">
      <c r="A4110" s="77">
        <v>6</v>
      </c>
      <c r="B4110" s="78">
        <v>21</v>
      </c>
      <c r="C4110" s="77">
        <v>10</v>
      </c>
      <c r="D4110" s="79">
        <v>807.87</v>
      </c>
      <c r="E4110" s="79">
        <v>9.2721534176263489</v>
      </c>
      <c r="F4110" s="79">
        <v>13.894016602123465</v>
      </c>
      <c r="G4110" s="80">
        <v>0.25</v>
      </c>
      <c r="H4110" s="79">
        <f>F4110*G4110*D4110*E4110*'Equation 4'!$D$6*3600*0.000001*0.000001</f>
        <v>0.93668251389090018</v>
      </c>
    </row>
    <row r="4111" spans="1:8" ht="13.8" x14ac:dyDescent="0.3">
      <c r="A4111" s="77">
        <v>6</v>
      </c>
      <c r="B4111" s="78">
        <v>21</v>
      </c>
      <c r="C4111" s="77">
        <v>11</v>
      </c>
      <c r="D4111" s="79">
        <v>879.65700000000004</v>
      </c>
      <c r="E4111" s="79">
        <v>9.6444156380778203</v>
      </c>
      <c r="F4111" s="79">
        <v>10.046822944012046</v>
      </c>
      <c r="G4111" s="80">
        <v>0.25</v>
      </c>
      <c r="H4111" s="79">
        <f>F4111*G4111*D4111*E4111*'Equation 4'!$D$6*3600*0.000001*0.000001</f>
        <v>0.76711511447069025</v>
      </c>
    </row>
    <row r="4112" spans="1:8" ht="13.8" x14ac:dyDescent="0.3">
      <c r="A4112" s="77">
        <v>6</v>
      </c>
      <c r="B4112" s="78">
        <v>21</v>
      </c>
      <c r="C4112" s="77">
        <v>12</v>
      </c>
      <c r="D4112" s="79">
        <v>979.29600000000005</v>
      </c>
      <c r="E4112" s="79">
        <v>9.7870960963914104</v>
      </c>
      <c r="F4112" s="79">
        <v>7.7551157472688166</v>
      </c>
      <c r="G4112" s="80">
        <v>0.25</v>
      </c>
      <c r="H4112" s="79">
        <f>F4112*G4112*D4112*E4112*'Equation 4'!$D$6*3600*0.000001*0.000001</f>
        <v>0.668957653364605</v>
      </c>
    </row>
    <row r="4113" spans="1:8" ht="13.8" x14ac:dyDescent="0.3">
      <c r="A4113" s="77">
        <v>6</v>
      </c>
      <c r="B4113" s="78">
        <v>21</v>
      </c>
      <c r="C4113" s="77">
        <v>13</v>
      </c>
      <c r="D4113" s="79">
        <v>999.28700000000003</v>
      </c>
      <c r="E4113" s="79">
        <v>9.9436381671901142</v>
      </c>
      <c r="F4113" s="79">
        <v>7.5894316214191777</v>
      </c>
      <c r="G4113" s="80">
        <v>0.25</v>
      </c>
      <c r="H4113" s="79">
        <f>F4113*G4113*D4113*E4113*'Equation 4'!$D$6*3600*0.000001*0.000001</f>
        <v>0.67871478851425326</v>
      </c>
    </row>
    <row r="4114" spans="1:8" ht="13.8" x14ac:dyDescent="0.3">
      <c r="A4114" s="77">
        <v>6</v>
      </c>
      <c r="B4114" s="78">
        <v>21</v>
      </c>
      <c r="C4114" s="77">
        <v>14</v>
      </c>
      <c r="D4114" s="79">
        <v>947.88099999999997</v>
      </c>
      <c r="E4114" s="79">
        <v>9.8704193426621956</v>
      </c>
      <c r="F4114" s="79">
        <v>7.6662722355404851</v>
      </c>
      <c r="G4114" s="80">
        <v>0.25</v>
      </c>
      <c r="H4114" s="79">
        <f>F4114*G4114*D4114*E4114*'Equation 4'!$D$6*3600*0.000001*0.000001</f>
        <v>0.64552961141094867</v>
      </c>
    </row>
    <row r="4115" spans="1:8" ht="13.8" x14ac:dyDescent="0.3">
      <c r="A4115" s="77">
        <v>6</v>
      </c>
      <c r="B4115" s="78">
        <v>21</v>
      </c>
      <c r="C4115" s="77">
        <v>15</v>
      </c>
      <c r="D4115" s="79">
        <v>863.17499999999995</v>
      </c>
      <c r="E4115" s="79">
        <v>9.6685358767499014</v>
      </c>
      <c r="F4115" s="79">
        <v>7.8841703270403043</v>
      </c>
      <c r="G4115" s="80">
        <v>0.25</v>
      </c>
      <c r="H4115" s="79">
        <f>F4115*G4115*D4115*E4115*'Equation 4'!$D$6*3600*0.000001*0.000001</f>
        <v>0.59218591563340495</v>
      </c>
    </row>
    <row r="4116" spans="1:8" ht="13.8" x14ac:dyDescent="0.3">
      <c r="A4116" s="77">
        <v>6</v>
      </c>
      <c r="B4116" s="78">
        <v>21</v>
      </c>
      <c r="C4116" s="77">
        <v>16</v>
      </c>
      <c r="D4116" s="79">
        <v>836.45799999999997</v>
      </c>
      <c r="E4116" s="79">
        <v>9.2112941544605977</v>
      </c>
      <c r="F4116" s="79">
        <v>10.649442739375949</v>
      </c>
      <c r="G4116" s="80">
        <v>0.25</v>
      </c>
      <c r="H4116" s="79">
        <f>F4116*G4116*D4116*E4116*'Equation 4'!$D$6*3600*0.000001*0.000001</f>
        <v>0.73847225419962892</v>
      </c>
    </row>
    <row r="4117" spans="1:8" ht="13.8" x14ac:dyDescent="0.3">
      <c r="A4117" s="77">
        <v>6</v>
      </c>
      <c r="B4117" s="78">
        <v>21</v>
      </c>
      <c r="C4117" s="77">
        <v>17</v>
      </c>
      <c r="D4117" s="79">
        <v>733.96900000000005</v>
      </c>
      <c r="E4117" s="79">
        <v>8.5015298623247801</v>
      </c>
      <c r="F4117" s="79">
        <v>15.404461326794589</v>
      </c>
      <c r="G4117" s="80">
        <v>0.25</v>
      </c>
      <c r="H4117" s="79">
        <f>F4117*G4117*D4117*E4117*'Equation 4'!$D$6*3600*0.000001*0.000001</f>
        <v>0.86509505135904086</v>
      </c>
    </row>
    <row r="4118" spans="1:8" ht="13.8" x14ac:dyDescent="0.3">
      <c r="A4118" s="77">
        <v>6</v>
      </c>
      <c r="B4118" s="78">
        <v>21</v>
      </c>
      <c r="C4118" s="77">
        <v>18</v>
      </c>
      <c r="D4118" s="79">
        <v>601.79999999999995</v>
      </c>
      <c r="E4118" s="79">
        <v>7.4104860839218913</v>
      </c>
      <c r="F4118" s="79">
        <v>18.0801688940753</v>
      </c>
      <c r="G4118" s="80">
        <v>0.25</v>
      </c>
      <c r="H4118" s="79">
        <f>F4118*G4118*D4118*E4118*'Equation 4'!$D$6*3600*0.000001*0.000001</f>
        <v>0.72567785792406214</v>
      </c>
    </row>
    <row r="4119" spans="1:8" ht="13.8" x14ac:dyDescent="0.3">
      <c r="A4119" s="77">
        <v>6</v>
      </c>
      <c r="B4119" s="78">
        <v>21</v>
      </c>
      <c r="C4119" s="77">
        <v>19</v>
      </c>
      <c r="D4119" s="79">
        <v>409.10599999999999</v>
      </c>
      <c r="E4119" s="79">
        <v>6.0050367192882348</v>
      </c>
      <c r="F4119" s="79">
        <v>22.959868532824544</v>
      </c>
      <c r="G4119" s="80">
        <v>0.25</v>
      </c>
      <c r="H4119" s="79">
        <f>F4119*G4119*D4119*E4119*'Equation 4'!$D$6*3600*0.000001*0.000001</f>
        <v>0.5076488687474352</v>
      </c>
    </row>
    <row r="4120" spans="1:8" ht="13.8" x14ac:dyDescent="0.3">
      <c r="A4120" s="77">
        <v>6</v>
      </c>
      <c r="B4120" s="78">
        <v>21</v>
      </c>
      <c r="C4120" s="77">
        <v>20</v>
      </c>
      <c r="D4120" s="79">
        <v>399.13600000000002</v>
      </c>
      <c r="E4120" s="79">
        <v>5.3896315272938651</v>
      </c>
      <c r="F4120" s="79">
        <v>22.075441309594581</v>
      </c>
      <c r="G4120" s="80">
        <v>0.25</v>
      </c>
      <c r="H4120" s="79">
        <f>F4120*G4120*D4120*E4120*'Equation 4'!$D$6*3600*0.000001*0.000001</f>
        <v>0.42739740328708908</v>
      </c>
    </row>
    <row r="4121" spans="1:8" ht="13.8" x14ac:dyDescent="0.3">
      <c r="A4121" s="77">
        <v>6</v>
      </c>
      <c r="B4121" s="78">
        <v>21</v>
      </c>
      <c r="C4121" s="77">
        <v>21</v>
      </c>
      <c r="D4121" s="79">
        <v>221.40700000000001</v>
      </c>
      <c r="E4121" s="79">
        <v>4.708258701473401</v>
      </c>
      <c r="F4121" s="79">
        <v>19.107814915720649</v>
      </c>
      <c r="G4121" s="80">
        <v>0.25</v>
      </c>
      <c r="H4121" s="79">
        <f>F4121*G4121*D4121*E4121*'Equation 4'!$D$6*3600*0.000001*0.000001</f>
        <v>0.17926900188668921</v>
      </c>
    </row>
    <row r="4122" spans="1:8" ht="13.8" x14ac:dyDescent="0.3">
      <c r="A4122" s="77">
        <v>6</v>
      </c>
      <c r="B4122" s="78">
        <v>21</v>
      </c>
      <c r="C4122" s="77">
        <v>22</v>
      </c>
      <c r="D4122" s="79">
        <v>72.813999999999993</v>
      </c>
      <c r="E4122" s="79">
        <v>3.9696158504318779</v>
      </c>
      <c r="F4122" s="79">
        <v>27.484407244452314</v>
      </c>
      <c r="G4122" s="80">
        <v>0.25</v>
      </c>
      <c r="H4122" s="79">
        <f>F4122*G4122*D4122*E4122*'Equation 4'!$D$6*3600*0.000001*0.000001</f>
        <v>7.1497730235028964E-2</v>
      </c>
    </row>
    <row r="4123" spans="1:8" ht="13.8" x14ac:dyDescent="0.3">
      <c r="A4123" s="77">
        <v>6</v>
      </c>
      <c r="B4123" s="78">
        <v>21</v>
      </c>
      <c r="C4123" s="77">
        <v>23</v>
      </c>
      <c r="D4123" s="79">
        <v>44.741999999999997</v>
      </c>
      <c r="E4123" s="79">
        <v>3.2491922073032242</v>
      </c>
      <c r="F4123" s="79">
        <v>19.586535760202331</v>
      </c>
      <c r="G4123" s="80">
        <v>0.25</v>
      </c>
      <c r="H4123" s="79">
        <f>F4123*G4123*D4123*E4123*'Equation 4'!$D$6*3600*0.000001*0.000001</f>
        <v>2.5626596787092521E-2</v>
      </c>
    </row>
    <row r="4124" spans="1:8" ht="13.8" x14ac:dyDescent="0.3">
      <c r="A4124" s="77">
        <v>6</v>
      </c>
      <c r="B4124" s="78">
        <v>21</v>
      </c>
      <c r="C4124" s="77">
        <v>24</v>
      </c>
      <c r="D4124" s="79">
        <v>38.625999999999998</v>
      </c>
      <c r="E4124" s="79">
        <v>2.8253320158876902</v>
      </c>
      <c r="F4124" s="79">
        <v>6.1145296420661319</v>
      </c>
      <c r="G4124" s="80">
        <v>0.25</v>
      </c>
      <c r="H4124" s="79">
        <f>F4124*G4124*D4124*E4124*'Equation 4'!$D$6*3600*0.000001*0.000001</f>
        <v>6.005577712270966E-3</v>
      </c>
    </row>
    <row r="4125" spans="1:8" ht="13.8" x14ac:dyDescent="0.3">
      <c r="A4125" s="77">
        <v>6</v>
      </c>
      <c r="B4125" s="78">
        <v>21</v>
      </c>
      <c r="C4125" s="77">
        <v>1</v>
      </c>
      <c r="D4125" s="79">
        <v>37.64</v>
      </c>
      <c r="E4125" s="79">
        <v>2.7519829214586342</v>
      </c>
      <c r="F4125" s="79">
        <v>7.075365712752725</v>
      </c>
      <c r="G4125" s="80">
        <v>0.25</v>
      </c>
      <c r="H4125" s="79">
        <f>F4125*G4125*D4125*E4125*'Equation 4'!$D$6*3600*0.000001*0.000001</f>
        <v>6.5960927114039614E-3</v>
      </c>
    </row>
    <row r="4126" spans="1:8" ht="13.8" x14ac:dyDescent="0.3">
      <c r="A4126" s="77">
        <v>6</v>
      </c>
      <c r="B4126" s="78">
        <v>21</v>
      </c>
      <c r="C4126" s="77">
        <v>2</v>
      </c>
      <c r="D4126" s="79">
        <v>37.609000000000002</v>
      </c>
      <c r="E4126" s="79">
        <v>2.6636810995312481</v>
      </c>
      <c r="F4126" s="79">
        <v>3.7943423920536166</v>
      </c>
      <c r="G4126" s="80">
        <v>0.25</v>
      </c>
      <c r="H4126" s="79">
        <f>F4126*G4126*D4126*E4126*'Equation 4'!$D$6*3600*0.000001*0.000001</f>
        <v>3.4209997504370802E-3</v>
      </c>
    </row>
    <row r="4127" spans="1:8" ht="13.8" x14ac:dyDescent="0.3">
      <c r="A4127" s="77">
        <v>6</v>
      </c>
      <c r="B4127" s="78">
        <v>21</v>
      </c>
      <c r="C4127" s="77">
        <v>3</v>
      </c>
      <c r="D4127" s="79">
        <v>37.578000000000003</v>
      </c>
      <c r="E4127" s="79">
        <v>2.6351343419264222</v>
      </c>
      <c r="F4127" s="79">
        <v>3.9423932563813597</v>
      </c>
      <c r="G4127" s="80">
        <v>0.25</v>
      </c>
      <c r="H4127" s="79">
        <f>F4127*G4127*D4127*E4127*'Equation 4'!$D$6*3600*0.000001*0.000001</f>
        <v>3.5134912450767173E-3</v>
      </c>
    </row>
    <row r="4128" spans="1:8" ht="13.8" x14ac:dyDescent="0.3">
      <c r="A4128" s="77">
        <v>6</v>
      </c>
      <c r="B4128" s="78">
        <v>21</v>
      </c>
      <c r="C4128" s="77">
        <v>4</v>
      </c>
      <c r="D4128" s="79">
        <v>38.292000000000002</v>
      </c>
      <c r="E4128" s="79">
        <v>2.8705137170896777</v>
      </c>
      <c r="F4128" s="79">
        <v>2.7807287612852409</v>
      </c>
      <c r="G4128" s="80">
        <v>0.25</v>
      </c>
      <c r="H4128" s="79">
        <f>F4128*G4128*D4128*E4128*'Equation 4'!$D$6*3600*0.000001*0.000001</f>
        <v>2.7508620695477675E-3</v>
      </c>
    </row>
    <row r="4129" spans="1:8" ht="13.8" x14ac:dyDescent="0.3">
      <c r="A4129" s="77">
        <v>6</v>
      </c>
      <c r="B4129" s="78">
        <v>21</v>
      </c>
      <c r="C4129" s="77">
        <v>5</v>
      </c>
      <c r="D4129" s="79">
        <v>39.165999999999997</v>
      </c>
      <c r="E4129" s="79">
        <v>2.9223724950799821</v>
      </c>
      <c r="F4129" s="79">
        <v>25.905258135839635</v>
      </c>
      <c r="G4129" s="80">
        <v>0.25</v>
      </c>
      <c r="H4129" s="79">
        <f>F4129*G4129*D4129*E4129*'Equation 4'!$D$6*3600*0.000001*0.000001</f>
        <v>2.668549265469582E-2</v>
      </c>
    </row>
    <row r="4130" spans="1:8" ht="13.8" x14ac:dyDescent="0.3">
      <c r="A4130" s="77">
        <v>6</v>
      </c>
      <c r="B4130" s="78">
        <v>22</v>
      </c>
      <c r="C4130" s="77">
        <v>6</v>
      </c>
      <c r="D4130" s="79">
        <v>43.552999999999997</v>
      </c>
      <c r="E4130" s="79">
        <v>2.9480332426890983</v>
      </c>
      <c r="F4130" s="79">
        <v>43.879115793440135</v>
      </c>
      <c r="G4130" s="80">
        <v>0.25</v>
      </c>
      <c r="H4130" s="79">
        <f>F4130*G4130*D4130*E4130*'Equation 4'!$D$6*3600*0.000001*0.000001</f>
        <v>5.0705004858278939E-2</v>
      </c>
    </row>
    <row r="4131" spans="1:8" ht="13.8" x14ac:dyDescent="0.3">
      <c r="A4131" s="77">
        <v>6</v>
      </c>
      <c r="B4131" s="78">
        <v>22</v>
      </c>
      <c r="C4131" s="77">
        <v>7</v>
      </c>
      <c r="D4131" s="79">
        <v>121.608</v>
      </c>
      <c r="E4131" s="79">
        <v>3.4581158164526533</v>
      </c>
      <c r="F4131" s="79">
        <v>19.328571921669301</v>
      </c>
      <c r="G4131" s="80">
        <v>0.25</v>
      </c>
      <c r="H4131" s="79">
        <f>F4131*G4131*D4131*E4131*'Equation 4'!$D$6*3600*0.000001*0.000001</f>
        <v>7.315499034512167E-2</v>
      </c>
    </row>
    <row r="4132" spans="1:8" ht="13.8" x14ac:dyDescent="0.3">
      <c r="A4132" s="77">
        <v>6</v>
      </c>
      <c r="B4132" s="78">
        <v>22</v>
      </c>
      <c r="C4132" s="77">
        <v>8</v>
      </c>
      <c r="D4132" s="79">
        <v>295.84899999999999</v>
      </c>
      <c r="E4132" s="79">
        <v>3.902880602836833</v>
      </c>
      <c r="F4132" s="79">
        <v>23.622248035894703</v>
      </c>
      <c r="G4132" s="80">
        <v>0.25</v>
      </c>
      <c r="H4132" s="79">
        <f>F4132*G4132*D4132*E4132*'Equation 4'!$D$6*3600*0.000001*0.000001</f>
        <v>0.24548169082434781</v>
      </c>
    </row>
    <row r="4133" spans="1:8" ht="13.8" x14ac:dyDescent="0.3">
      <c r="A4133" s="77">
        <v>6</v>
      </c>
      <c r="B4133" s="78">
        <v>22</v>
      </c>
      <c r="C4133" s="77">
        <v>9</v>
      </c>
      <c r="D4133" s="79">
        <v>515.78800000000001</v>
      </c>
      <c r="E4133" s="79">
        <v>4.7153303171676111</v>
      </c>
      <c r="F4133" s="79">
        <v>25.628276704168783</v>
      </c>
      <c r="G4133" s="80">
        <v>0.25</v>
      </c>
      <c r="H4133" s="79">
        <f>F4133*G4133*D4133*E4133*'Equation 4'!$D$6*3600*0.000001*0.000001</f>
        <v>0.56097727554939436</v>
      </c>
    </row>
    <row r="4134" spans="1:8" ht="13.8" x14ac:dyDescent="0.3">
      <c r="A4134" s="77">
        <v>6</v>
      </c>
      <c r="B4134" s="78">
        <v>22</v>
      </c>
      <c r="C4134" s="77">
        <v>10</v>
      </c>
      <c r="D4134" s="79">
        <v>720.32500000000005</v>
      </c>
      <c r="E4134" s="79">
        <v>5.4922444410277302</v>
      </c>
      <c r="F4134" s="79">
        <v>13.676518940636656</v>
      </c>
      <c r="G4134" s="80">
        <v>0.25</v>
      </c>
      <c r="H4134" s="79">
        <f>F4134*G4134*D4134*E4134*'Equation 4'!$D$6*3600*0.000001*0.000001</f>
        <v>0.48696351835209611</v>
      </c>
    </row>
    <row r="4135" spans="1:8" ht="13.8" x14ac:dyDescent="0.3">
      <c r="A4135" s="77">
        <v>6</v>
      </c>
      <c r="B4135" s="78">
        <v>22</v>
      </c>
      <c r="C4135" s="77">
        <v>11</v>
      </c>
      <c r="D4135" s="79">
        <v>837.88900000000001</v>
      </c>
      <c r="E4135" s="79">
        <v>6.1383491265974763</v>
      </c>
      <c r="F4135" s="79">
        <v>0.20136252647290939</v>
      </c>
      <c r="G4135" s="80">
        <v>0.25</v>
      </c>
      <c r="H4135" s="79">
        <f>F4135*G4135*D4135*E4135*'Equation 4'!$D$6*3600*0.000001*0.000001</f>
        <v>9.3209297728455032E-3</v>
      </c>
    </row>
    <row r="4136" spans="1:8" ht="13.8" x14ac:dyDescent="0.3">
      <c r="A4136" s="77">
        <v>6</v>
      </c>
      <c r="B4136" s="78">
        <v>22</v>
      </c>
      <c r="C4136" s="77">
        <v>12</v>
      </c>
      <c r="D4136" s="79">
        <v>777.37199999999996</v>
      </c>
      <c r="E4136" s="79">
        <v>6.7784290952992929</v>
      </c>
      <c r="F4136" s="79">
        <v>0.15195672811586111</v>
      </c>
      <c r="G4136" s="80">
        <v>0.25</v>
      </c>
      <c r="H4136" s="79">
        <f>F4136*G4136*D4136*E4136*'Equation 4'!$D$6*3600*0.000001*0.000001</f>
        <v>7.2064336876925773E-3</v>
      </c>
    </row>
    <row r="4137" spans="1:8" ht="13.8" x14ac:dyDescent="0.3">
      <c r="A4137" s="77">
        <v>6</v>
      </c>
      <c r="B4137" s="78">
        <v>22</v>
      </c>
      <c r="C4137" s="77">
        <v>13</v>
      </c>
      <c r="D4137" s="79">
        <v>721.08199999999999</v>
      </c>
      <c r="E4137" s="79">
        <v>6.7605269765011666</v>
      </c>
      <c r="F4137" s="79">
        <v>0.15235911500202551</v>
      </c>
      <c r="G4137" s="80">
        <v>0.25</v>
      </c>
      <c r="H4137" s="79">
        <f>F4137*G4137*D4137*E4137*'Equation 4'!$D$6*3600*0.000001*0.000001</f>
        <v>6.6846112496832125E-3</v>
      </c>
    </row>
    <row r="4138" spans="1:8" ht="13.8" x14ac:dyDescent="0.3">
      <c r="A4138" s="77">
        <v>6</v>
      </c>
      <c r="B4138" s="78">
        <v>22</v>
      </c>
      <c r="C4138" s="77">
        <v>14</v>
      </c>
      <c r="D4138" s="79">
        <v>699.79899999999998</v>
      </c>
      <c r="E4138" s="79">
        <v>6.4395679979327811</v>
      </c>
      <c r="F4138" s="79">
        <v>9.0657778350239528</v>
      </c>
      <c r="G4138" s="80">
        <v>0.25</v>
      </c>
      <c r="H4138" s="79">
        <f>F4138*G4138*D4138*E4138*'Equation 4'!$D$6*3600*0.000001*0.000001</f>
        <v>0.36768645591925153</v>
      </c>
    </row>
    <row r="4139" spans="1:8" ht="13.8" x14ac:dyDescent="0.3">
      <c r="A4139" s="77">
        <v>6</v>
      </c>
      <c r="B4139" s="78">
        <v>22</v>
      </c>
      <c r="C4139" s="77">
        <v>15</v>
      </c>
      <c r="D4139" s="79">
        <v>749.70299999999997</v>
      </c>
      <c r="E4139" s="79">
        <v>6.0706378577543241</v>
      </c>
      <c r="F4139" s="79">
        <v>14.198144508662491</v>
      </c>
      <c r="G4139" s="80">
        <v>0.25</v>
      </c>
      <c r="H4139" s="79">
        <f>F4139*G4139*D4139*E4139*'Equation 4'!$D$6*3600*0.000001*0.000001</f>
        <v>0.58156421589383689</v>
      </c>
    </row>
    <row r="4140" spans="1:8" ht="13.8" x14ac:dyDescent="0.3">
      <c r="A4140" s="77">
        <v>6</v>
      </c>
      <c r="B4140" s="78">
        <v>22</v>
      </c>
      <c r="C4140" s="77">
        <v>16</v>
      </c>
      <c r="D4140" s="79">
        <v>726.39700000000005</v>
      </c>
      <c r="E4140" s="79">
        <v>6.0443568723231422</v>
      </c>
      <c r="F4140" s="79">
        <v>17.680148951615774</v>
      </c>
      <c r="G4140" s="80">
        <v>0.25</v>
      </c>
      <c r="H4140" s="79">
        <f>F4140*G4140*D4140*E4140*'Equation 4'!$D$6*3600*0.000001*0.000001</f>
        <v>0.69863858734877549</v>
      </c>
    </row>
    <row r="4141" spans="1:8" ht="13.8" x14ac:dyDescent="0.3">
      <c r="A4141" s="77">
        <v>6</v>
      </c>
      <c r="B4141" s="78">
        <v>22</v>
      </c>
      <c r="C4141" s="77">
        <v>17</v>
      </c>
      <c r="D4141" s="79">
        <v>646.11400000000003</v>
      </c>
      <c r="E4141" s="79">
        <v>5.8823077104143398</v>
      </c>
      <c r="F4141" s="79">
        <v>23.496682826127952</v>
      </c>
      <c r="G4141" s="80">
        <v>0.25</v>
      </c>
      <c r="H4141" s="79">
        <f>F4141*G4141*D4141*E4141*'Equation 4'!$D$6*3600*0.000001*0.000001</f>
        <v>0.80372218199333922</v>
      </c>
    </row>
    <row r="4142" spans="1:8" ht="13.8" x14ac:dyDescent="0.3">
      <c r="A4142" s="77">
        <v>6</v>
      </c>
      <c r="B4142" s="78">
        <v>22</v>
      </c>
      <c r="C4142" s="77">
        <v>18</v>
      </c>
      <c r="D4142" s="79">
        <v>427.62099999999998</v>
      </c>
      <c r="E4142" s="79">
        <v>5.278027377723614</v>
      </c>
      <c r="F4142" s="79">
        <v>26.503862188784975</v>
      </c>
      <c r="G4142" s="80">
        <v>0.25</v>
      </c>
      <c r="H4142" s="79">
        <f>F4142*G4142*D4142*E4142*'Equation 4'!$D$6*3600*0.000001*0.000001</f>
        <v>0.53837184233055035</v>
      </c>
    </row>
    <row r="4143" spans="1:8" ht="13.8" x14ac:dyDescent="0.3">
      <c r="A4143" s="77">
        <v>6</v>
      </c>
      <c r="B4143" s="78">
        <v>22</v>
      </c>
      <c r="C4143" s="77">
        <v>19</v>
      </c>
      <c r="D4143" s="79">
        <v>99.691000000000003</v>
      </c>
      <c r="E4143" s="79">
        <v>3.9163452350373809</v>
      </c>
      <c r="F4143" s="79">
        <v>47.834257293925589</v>
      </c>
      <c r="G4143" s="80">
        <v>0.25</v>
      </c>
      <c r="H4143" s="79">
        <f>F4143*G4143*D4143*E4143*'Equation 4'!$D$6*3600*0.000001*0.000001</f>
        <v>0.16808093913225375</v>
      </c>
    </row>
    <row r="4144" spans="1:8" ht="13.8" x14ac:dyDescent="0.3">
      <c r="A4144" s="77">
        <v>6</v>
      </c>
      <c r="B4144" s="78">
        <v>22</v>
      </c>
      <c r="C4144" s="77">
        <v>20</v>
      </c>
      <c r="D4144" s="79">
        <v>61.481000000000002</v>
      </c>
      <c r="E4144" s="79">
        <v>3.581171037523899</v>
      </c>
      <c r="F4144" s="79">
        <v>73.206880795995488</v>
      </c>
      <c r="G4144" s="80">
        <v>0.25</v>
      </c>
      <c r="H4144" s="79">
        <f>F4144*G4144*D4144*E4144*'Equation 4'!$D$6*3600*0.000001*0.000001</f>
        <v>0.14506425050636079</v>
      </c>
    </row>
    <row r="4145" spans="1:8" ht="13.8" x14ac:dyDescent="0.3">
      <c r="A4145" s="77">
        <v>6</v>
      </c>
      <c r="B4145" s="78">
        <v>22</v>
      </c>
      <c r="C4145" s="77">
        <v>21</v>
      </c>
      <c r="D4145" s="79">
        <v>57.494</v>
      </c>
      <c r="E4145" s="79">
        <v>3.8447222266374461</v>
      </c>
      <c r="F4145" s="79">
        <v>54.315071034329812</v>
      </c>
      <c r="G4145" s="80">
        <v>0.25</v>
      </c>
      <c r="H4145" s="79">
        <f>F4145*G4145*D4145*E4145*'Equation 4'!$D$6*3600*0.000001*0.000001</f>
        <v>0.10805636511487793</v>
      </c>
    </row>
    <row r="4146" spans="1:8" ht="13.8" x14ac:dyDescent="0.3">
      <c r="A4146" s="77">
        <v>6</v>
      </c>
      <c r="B4146" s="78">
        <v>22</v>
      </c>
      <c r="C4146" s="77">
        <v>22</v>
      </c>
      <c r="D4146" s="79">
        <v>60.994999999999997</v>
      </c>
      <c r="E4146" s="79">
        <v>3.9398327375664057</v>
      </c>
      <c r="F4146" s="79">
        <v>33.102704550793902</v>
      </c>
      <c r="G4146" s="80">
        <v>0.25</v>
      </c>
      <c r="H4146" s="79">
        <f>F4146*G4146*D4146*E4146*'Equation 4'!$D$6*3600*0.000001*0.000001</f>
        <v>7.1594227520713122E-2</v>
      </c>
    </row>
    <row r="4147" spans="1:8" ht="13.8" x14ac:dyDescent="0.3">
      <c r="A4147" s="77">
        <v>6</v>
      </c>
      <c r="B4147" s="78">
        <v>22</v>
      </c>
      <c r="C4147" s="77">
        <v>23</v>
      </c>
      <c r="D4147" s="79">
        <v>52.085000000000001</v>
      </c>
      <c r="E4147" s="79">
        <v>3.7282914317418907</v>
      </c>
      <c r="F4147" s="79">
        <v>13.774914548945166</v>
      </c>
      <c r="G4147" s="80">
        <v>0.25</v>
      </c>
      <c r="H4147" s="79">
        <f>F4147*G4147*D4147*E4147*'Equation 4'!$D$6*3600*0.000001*0.000001</f>
        <v>2.4074315299911237E-2</v>
      </c>
    </row>
    <row r="4148" spans="1:8" ht="13.8" x14ac:dyDescent="0.3">
      <c r="A4148" s="77">
        <v>6</v>
      </c>
      <c r="B4148" s="78">
        <v>22</v>
      </c>
      <c r="C4148" s="77">
        <v>24</v>
      </c>
      <c r="D4148" s="79">
        <v>51.994999999999997</v>
      </c>
      <c r="E4148" s="79">
        <v>3.7189682709052518</v>
      </c>
      <c r="F4148" s="79">
        <v>1.0741278296002577E-3</v>
      </c>
      <c r="G4148" s="80">
        <v>0.25</v>
      </c>
      <c r="H4148" s="79">
        <f>F4148*G4148*D4148*E4148*'Equation 4'!$D$6*3600*0.000001*0.000001</f>
        <v>1.8693151853108176E-6</v>
      </c>
    </row>
    <row r="4149" spans="1:8" ht="13.8" x14ac:dyDescent="0.3">
      <c r="A4149" s="77">
        <v>6</v>
      </c>
      <c r="B4149" s="78">
        <v>22</v>
      </c>
      <c r="C4149" s="77">
        <v>1</v>
      </c>
      <c r="D4149" s="79">
        <v>137.41</v>
      </c>
      <c r="E4149" s="79">
        <v>4.0456507511153257</v>
      </c>
      <c r="F4149" s="79">
        <v>-0.22321785201819733</v>
      </c>
      <c r="G4149" s="80">
        <v>0.25</v>
      </c>
      <c r="H4149" s="79">
        <f>F4149*G4149*D4149*E4149*'Equation 4'!$D$6*3600*0.000001*0.000001</f>
        <v>-1.1168070901749641E-3</v>
      </c>
    </row>
    <row r="4150" spans="1:8" ht="13.8" x14ac:dyDescent="0.3">
      <c r="A4150" s="77">
        <v>6</v>
      </c>
      <c r="B4150" s="78">
        <v>22</v>
      </c>
      <c r="C4150" s="77">
        <v>2</v>
      </c>
      <c r="D4150" s="79">
        <v>103.79300000000001</v>
      </c>
      <c r="E4150" s="79">
        <v>3.559781032591752</v>
      </c>
      <c r="F4150" s="79">
        <v>0.15566486027568782</v>
      </c>
      <c r="G4150" s="80">
        <v>0.25</v>
      </c>
      <c r="H4150" s="79">
        <f>F4150*G4150*D4150*E4150*'Equation 4'!$D$6*3600*0.000001*0.000001</f>
        <v>5.1763596732104587E-4</v>
      </c>
    </row>
    <row r="4151" spans="1:8" ht="13.8" x14ac:dyDescent="0.3">
      <c r="A4151" s="77">
        <v>6</v>
      </c>
      <c r="B4151" s="78">
        <v>22</v>
      </c>
      <c r="C4151" s="77">
        <v>3</v>
      </c>
      <c r="D4151" s="79">
        <v>99.046000000000006</v>
      </c>
      <c r="E4151" s="79">
        <v>3.3466454846607223</v>
      </c>
      <c r="F4151" s="79">
        <v>0.40499338110439131</v>
      </c>
      <c r="G4151" s="80">
        <v>0.25</v>
      </c>
      <c r="H4151" s="79">
        <f>F4151*G4151*D4151*E4151*'Equation 4'!$D$6*3600*0.000001*0.000001</f>
        <v>1.2081951426175853E-3</v>
      </c>
    </row>
    <row r="4152" spans="1:8" ht="13.8" x14ac:dyDescent="0.3">
      <c r="A4152" s="77">
        <v>6</v>
      </c>
      <c r="B4152" s="78">
        <v>22</v>
      </c>
      <c r="C4152" s="77">
        <v>4</v>
      </c>
      <c r="D4152" s="79">
        <v>70.194000000000003</v>
      </c>
      <c r="E4152" s="79">
        <v>3.1728260273768556</v>
      </c>
      <c r="F4152" s="79">
        <v>0.88373197749956489</v>
      </c>
      <c r="G4152" s="80">
        <v>0.25</v>
      </c>
      <c r="H4152" s="79">
        <f>F4152*G4152*D4152*E4152*'Equation 4'!$D$6*3600*0.000001*0.000001</f>
        <v>1.7713701842173124E-3</v>
      </c>
    </row>
    <row r="4153" spans="1:8" ht="13.8" x14ac:dyDescent="0.3">
      <c r="A4153" s="77">
        <v>6</v>
      </c>
      <c r="B4153" s="78">
        <v>22</v>
      </c>
      <c r="C4153" s="77">
        <v>5</v>
      </c>
      <c r="D4153" s="79">
        <v>57.116999999999997</v>
      </c>
      <c r="E4153" s="79">
        <v>2.9388164284282881</v>
      </c>
      <c r="F4153" s="79">
        <v>17.628969239514056</v>
      </c>
      <c r="G4153" s="80">
        <v>0.25</v>
      </c>
      <c r="H4153" s="79">
        <f>F4153*G4153*D4153*E4153*'Equation 4'!$D$6*3600*0.000001*0.000001</f>
        <v>2.6632214310647315E-2</v>
      </c>
    </row>
    <row r="4154" spans="1:8" ht="13.8" x14ac:dyDescent="0.3">
      <c r="A4154" s="77">
        <v>6</v>
      </c>
      <c r="B4154" s="78">
        <v>23</v>
      </c>
      <c r="C4154" s="77">
        <v>6</v>
      </c>
      <c r="D4154" s="79">
        <v>124.77800000000001</v>
      </c>
      <c r="E4154" s="79">
        <v>3.0783170726876072</v>
      </c>
      <c r="F4154" s="79">
        <v>14.545421438504448</v>
      </c>
      <c r="G4154" s="80">
        <v>0.25</v>
      </c>
      <c r="H4154" s="79">
        <f>F4154*G4154*D4154*E4154*'Equation 4'!$D$6*3600*0.000001*0.000001</f>
        <v>5.0282885249083767E-2</v>
      </c>
    </row>
    <row r="4155" spans="1:8" ht="13.8" x14ac:dyDescent="0.3">
      <c r="A4155" s="77">
        <v>6</v>
      </c>
      <c r="B4155" s="78">
        <v>23</v>
      </c>
      <c r="C4155" s="77">
        <v>7</v>
      </c>
      <c r="D4155" s="79">
        <v>186.333</v>
      </c>
      <c r="E4155" s="79">
        <v>3.5536607885390525</v>
      </c>
      <c r="F4155" s="79">
        <v>17.520255984437242</v>
      </c>
      <c r="G4155" s="80">
        <v>0.25</v>
      </c>
      <c r="H4155" s="79">
        <f>F4155*G4155*D4155*E4155*'Equation 4'!$D$6*3600*0.000001*0.000001</f>
        <v>0.10441158852783171</v>
      </c>
    </row>
    <row r="4156" spans="1:8" ht="13.8" x14ac:dyDescent="0.3">
      <c r="A4156" s="77">
        <v>6</v>
      </c>
      <c r="B4156" s="78">
        <v>23</v>
      </c>
      <c r="C4156" s="77">
        <v>8</v>
      </c>
      <c r="D4156" s="79">
        <v>420.58800000000002</v>
      </c>
      <c r="E4156" s="79">
        <v>4.061792338364925</v>
      </c>
      <c r="F4156" s="79">
        <v>13.406431812625643</v>
      </c>
      <c r="G4156" s="80">
        <v>0.25</v>
      </c>
      <c r="H4156" s="79">
        <f>F4156*G4156*D4156*E4156*'Equation 4'!$D$6*3600*0.000001*0.000001</f>
        <v>0.20612482816022179</v>
      </c>
    </row>
    <row r="4157" spans="1:8" ht="13.8" x14ac:dyDescent="0.3">
      <c r="A4157" s="77">
        <v>6</v>
      </c>
      <c r="B4157" s="78">
        <v>23</v>
      </c>
      <c r="C4157" s="77">
        <v>9</v>
      </c>
      <c r="D4157" s="79">
        <v>621.48099999999999</v>
      </c>
      <c r="E4157" s="79">
        <v>4.2272177611284709</v>
      </c>
      <c r="F4157" s="79">
        <v>14.799982905142061</v>
      </c>
      <c r="G4157" s="80">
        <v>0.25</v>
      </c>
      <c r="H4157" s="79">
        <f>F4157*G4157*D4157*E4157*'Equation 4'!$D$6*3600*0.000001*0.000001</f>
        <v>0.34993404725642047</v>
      </c>
    </row>
    <row r="4158" spans="1:8" ht="13.8" x14ac:dyDescent="0.3">
      <c r="A4158" s="77">
        <v>6</v>
      </c>
      <c r="B4158" s="78">
        <v>23</v>
      </c>
      <c r="C4158" s="77">
        <v>10</v>
      </c>
      <c r="D4158" s="79">
        <v>650.82899999999995</v>
      </c>
      <c r="E4158" s="79">
        <v>4.8984472029409485</v>
      </c>
      <c r="F4158" s="79">
        <v>17.195353672786705</v>
      </c>
      <c r="G4158" s="80">
        <v>0.25</v>
      </c>
      <c r="H4158" s="79">
        <f>F4158*G4158*D4158*E4158*'Equation 4'!$D$6*3600*0.000001*0.000001</f>
        <v>0.49337705679696131</v>
      </c>
    </row>
    <row r="4159" spans="1:8" ht="13.8" x14ac:dyDescent="0.3">
      <c r="A4159" s="77">
        <v>6</v>
      </c>
      <c r="B4159" s="78">
        <v>23</v>
      </c>
      <c r="C4159" s="77">
        <v>11</v>
      </c>
      <c r="D4159" s="79">
        <v>689.62300000000005</v>
      </c>
      <c r="E4159" s="79">
        <v>5.5405404970995384</v>
      </c>
      <c r="F4159" s="79">
        <v>11.06521305311542</v>
      </c>
      <c r="G4159" s="80">
        <v>0.25</v>
      </c>
      <c r="H4159" s="79">
        <f>F4159*G4159*D4159*E4159*'Equation 4'!$D$6*3600*0.000001*0.000001</f>
        <v>0.38051007545851051</v>
      </c>
    </row>
    <row r="4160" spans="1:8" ht="13.8" x14ac:dyDescent="0.3">
      <c r="A4160" s="77">
        <v>6</v>
      </c>
      <c r="B4160" s="78">
        <v>23</v>
      </c>
      <c r="C4160" s="77">
        <v>12</v>
      </c>
      <c r="D4160" s="79">
        <v>729.28200000000004</v>
      </c>
      <c r="E4160" s="79">
        <v>5.7959054512647112</v>
      </c>
      <c r="F4160" s="79">
        <v>8.4138879478560913</v>
      </c>
      <c r="G4160" s="80">
        <v>0.25</v>
      </c>
      <c r="H4160" s="79">
        <f>F4160*G4160*D4160*E4160*'Equation 4'!$D$6*3600*0.000001*0.000001</f>
        <v>0.32007814405125529</v>
      </c>
    </row>
    <row r="4161" spans="1:8" ht="13.8" x14ac:dyDescent="0.3">
      <c r="A4161" s="77">
        <v>6</v>
      </c>
      <c r="B4161" s="78">
        <v>23</v>
      </c>
      <c r="C4161" s="77">
        <v>13</v>
      </c>
      <c r="D4161" s="79">
        <v>789.83</v>
      </c>
      <c r="E4161" s="79">
        <v>5.9141864191112541</v>
      </c>
      <c r="F4161" s="79">
        <v>12.065572404261221</v>
      </c>
      <c r="G4161" s="80">
        <v>0.25</v>
      </c>
      <c r="H4161" s="79">
        <f>F4161*G4161*D4161*E4161*'Equation 4'!$D$6*3600*0.000001*0.000001</f>
        <v>0.50724651824631439</v>
      </c>
    </row>
    <row r="4162" spans="1:8" ht="13.8" x14ac:dyDescent="0.3">
      <c r="A4162" s="77">
        <v>6</v>
      </c>
      <c r="B4162" s="78">
        <v>23</v>
      </c>
      <c r="C4162" s="77">
        <v>14</v>
      </c>
      <c r="D4162" s="79">
        <v>800.57399999999996</v>
      </c>
      <c r="E4162" s="79">
        <v>6.3424790894412881</v>
      </c>
      <c r="F4162" s="79">
        <v>9.7476969277189554</v>
      </c>
      <c r="G4162" s="80">
        <v>0.25</v>
      </c>
      <c r="H4162" s="79">
        <f>F4162*G4162*D4162*E4162*'Equation 4'!$D$6*3600*0.000001*0.000001</f>
        <v>0.44545624602401795</v>
      </c>
    </row>
    <row r="4163" spans="1:8" ht="13.8" x14ac:dyDescent="0.3">
      <c r="A4163" s="77">
        <v>6</v>
      </c>
      <c r="B4163" s="78">
        <v>23</v>
      </c>
      <c r="C4163" s="77">
        <v>15</v>
      </c>
      <c r="D4163" s="79">
        <v>768.70100000000002</v>
      </c>
      <c r="E4163" s="79">
        <v>6.269959011030295</v>
      </c>
      <c r="F4163" s="79">
        <v>10.9848457700261</v>
      </c>
      <c r="G4163" s="80">
        <v>0.25</v>
      </c>
      <c r="H4163" s="79">
        <f>F4163*G4163*D4163*E4163*'Equation 4'!$D$6*3600*0.000001*0.000001</f>
        <v>0.47649529959139736</v>
      </c>
    </row>
    <row r="4164" spans="1:8" ht="13.8" x14ac:dyDescent="0.3">
      <c r="A4164" s="77">
        <v>6</v>
      </c>
      <c r="B4164" s="78">
        <v>23</v>
      </c>
      <c r="C4164" s="77">
        <v>16</v>
      </c>
      <c r="D4164" s="79">
        <v>680.44799999999998</v>
      </c>
      <c r="E4164" s="79">
        <v>5.9512306290379975</v>
      </c>
      <c r="F4164" s="79">
        <v>17.199351349981466</v>
      </c>
      <c r="G4164" s="80">
        <v>0.25</v>
      </c>
      <c r="H4164" s="79">
        <f>F4164*G4164*D4164*E4164*'Equation 4'!$D$6*3600*0.000001*0.000001</f>
        <v>0.6268394207680299</v>
      </c>
    </row>
    <row r="4165" spans="1:8" ht="13.8" x14ac:dyDescent="0.3">
      <c r="A4165" s="77">
        <v>6</v>
      </c>
      <c r="B4165" s="78">
        <v>23</v>
      </c>
      <c r="C4165" s="77">
        <v>17</v>
      </c>
      <c r="D4165" s="79">
        <v>598.40599999999995</v>
      </c>
      <c r="E4165" s="79">
        <v>5.5048339666151609</v>
      </c>
      <c r="F4165" s="79">
        <v>25.297771251187605</v>
      </c>
      <c r="G4165" s="80">
        <v>0.25</v>
      </c>
      <c r="H4165" s="79">
        <f>F4165*G4165*D4165*E4165*'Equation 4'!$D$6*3600*0.000001*0.000001</f>
        <v>0.75000634010424416</v>
      </c>
    </row>
    <row r="4166" spans="1:8" ht="13.8" x14ac:dyDescent="0.3">
      <c r="A4166" s="77">
        <v>6</v>
      </c>
      <c r="B4166" s="78">
        <v>23</v>
      </c>
      <c r="C4166" s="77">
        <v>18</v>
      </c>
      <c r="D4166" s="79">
        <v>384.44299999999998</v>
      </c>
      <c r="E4166" s="79">
        <v>4.938027541437978</v>
      </c>
      <c r="F4166" s="79">
        <v>28.519413282775275</v>
      </c>
      <c r="G4166" s="80">
        <v>0.25</v>
      </c>
      <c r="H4166" s="79">
        <f>F4166*G4166*D4166*E4166*'Equation 4'!$D$6*3600*0.000001*0.000001</f>
        <v>0.48726875218032012</v>
      </c>
    </row>
    <row r="4167" spans="1:8" ht="13.8" x14ac:dyDescent="0.3">
      <c r="A4167" s="77">
        <v>6</v>
      </c>
      <c r="B4167" s="78">
        <v>23</v>
      </c>
      <c r="C4167" s="77">
        <v>19</v>
      </c>
      <c r="D4167" s="79">
        <v>158.215</v>
      </c>
      <c r="E4167" s="79">
        <v>3.8030453586566648</v>
      </c>
      <c r="F4167" s="79">
        <v>37.857207122540878</v>
      </c>
      <c r="G4167" s="80">
        <v>0.25</v>
      </c>
      <c r="H4167" s="79">
        <f>F4167*G4167*D4167*E4167*'Equation 4'!$D$6*3600*0.000001*0.000001</f>
        <v>0.20500773217092483</v>
      </c>
    </row>
    <row r="4168" spans="1:8" ht="13.8" x14ac:dyDescent="0.3">
      <c r="A4168" s="77">
        <v>6</v>
      </c>
      <c r="B4168" s="78">
        <v>23</v>
      </c>
      <c r="C4168" s="77">
        <v>20</v>
      </c>
      <c r="D4168" s="79">
        <v>102.50700000000001</v>
      </c>
      <c r="E4168" s="79">
        <v>3.7344912638805301</v>
      </c>
      <c r="F4168" s="79">
        <v>41.960742932694302</v>
      </c>
      <c r="G4168" s="80">
        <v>0.25</v>
      </c>
      <c r="H4168" s="79">
        <f>F4168*G4168*D4168*E4168*'Equation 4'!$D$6*3600*0.000001*0.000001</f>
        <v>0.14456749297296528</v>
      </c>
    </row>
    <row r="4169" spans="1:8" ht="13.8" x14ac:dyDescent="0.3">
      <c r="A4169" s="77">
        <v>6</v>
      </c>
      <c r="B4169" s="78">
        <v>23</v>
      </c>
      <c r="C4169" s="77">
        <v>21</v>
      </c>
      <c r="D4169" s="79">
        <v>71.233999999999995</v>
      </c>
      <c r="E4169" s="79">
        <v>3.2616514222093076</v>
      </c>
      <c r="F4169" s="79">
        <v>52.578734520704423</v>
      </c>
      <c r="G4169" s="80">
        <v>0.25</v>
      </c>
      <c r="H4169" s="79">
        <f>F4169*G4169*D4169*E4169*'Equation 4'!$D$6*3600*0.000001*0.000001</f>
        <v>0.10994551452122507</v>
      </c>
    </row>
    <row r="4170" spans="1:8" ht="13.8" x14ac:dyDescent="0.3">
      <c r="A4170" s="77">
        <v>6</v>
      </c>
      <c r="B4170" s="78">
        <v>23</v>
      </c>
      <c r="C4170" s="77">
        <v>22</v>
      </c>
      <c r="D4170" s="79">
        <v>40.808999999999997</v>
      </c>
      <c r="E4170" s="79">
        <v>2.7959272165061808</v>
      </c>
      <c r="F4170" s="79">
        <v>73.328605971752651</v>
      </c>
      <c r="G4170" s="80">
        <v>0.25</v>
      </c>
      <c r="H4170" s="79">
        <f>F4170*G4170*D4170*E4170*'Equation 4'!$D$6*3600*0.000001*0.000001</f>
        <v>7.5300481408948239E-2</v>
      </c>
    </row>
    <row r="4171" spans="1:8" ht="13.8" x14ac:dyDescent="0.3">
      <c r="A4171" s="77">
        <v>6</v>
      </c>
      <c r="B4171" s="78">
        <v>23</v>
      </c>
      <c r="C4171" s="77">
        <v>23</v>
      </c>
      <c r="D4171" s="79">
        <v>38.442999999999998</v>
      </c>
      <c r="E4171" s="79">
        <v>2.6297826906419473</v>
      </c>
      <c r="F4171" s="79">
        <v>30.370783382429458</v>
      </c>
      <c r="G4171" s="80">
        <v>0.25</v>
      </c>
      <c r="H4171" s="79">
        <f>F4171*G4171*D4171*E4171*'Equation 4'!$D$6*3600*0.000001*0.000001</f>
        <v>2.7633483621075056E-2</v>
      </c>
    </row>
    <row r="4172" spans="1:8" ht="13.8" x14ac:dyDescent="0.3">
      <c r="A4172" s="77">
        <v>6</v>
      </c>
      <c r="B4172" s="78">
        <v>23</v>
      </c>
      <c r="C4172" s="77">
        <v>24</v>
      </c>
      <c r="D4172" s="79">
        <v>37.770000000000003</v>
      </c>
      <c r="E4172" s="79">
        <v>2.6907123592089883</v>
      </c>
      <c r="F4172" s="79">
        <v>3.6444590058011368</v>
      </c>
      <c r="G4172" s="80">
        <v>0.25</v>
      </c>
      <c r="H4172" s="79">
        <f>F4172*G4172*D4172*E4172*'Equation 4'!$D$6*3600*0.000001*0.000001</f>
        <v>3.3334184690812035E-3</v>
      </c>
    </row>
    <row r="4173" spans="1:8" ht="13.8" x14ac:dyDescent="0.3">
      <c r="A4173" s="77">
        <v>6</v>
      </c>
      <c r="B4173" s="78">
        <v>23</v>
      </c>
      <c r="C4173" s="77">
        <v>1</v>
      </c>
      <c r="D4173" s="79">
        <v>37.710999999999999</v>
      </c>
      <c r="E4173" s="79">
        <v>2.7791142473817088</v>
      </c>
      <c r="F4173" s="79">
        <v>3.2303901332919978</v>
      </c>
      <c r="G4173" s="80">
        <v>0.25</v>
      </c>
      <c r="H4173" s="79">
        <f>F4173*G4173*D4173*E4173*'Equation 4'!$D$6*3600*0.000001*0.000001</f>
        <v>3.0469963514015855E-3</v>
      </c>
    </row>
    <row r="4174" spans="1:8" ht="13.8" x14ac:dyDescent="0.3">
      <c r="A4174" s="77">
        <v>6</v>
      </c>
      <c r="B4174" s="78">
        <v>23</v>
      </c>
      <c r="C4174" s="77">
        <v>2</v>
      </c>
      <c r="D4174" s="79">
        <v>37.652999999999999</v>
      </c>
      <c r="E4174" s="79">
        <v>2.8304955396537901</v>
      </c>
      <c r="F4174" s="79">
        <v>3.0030770274584349</v>
      </c>
      <c r="G4174" s="80">
        <v>0.25</v>
      </c>
      <c r="H4174" s="79">
        <f>F4174*G4174*D4174*E4174*'Equation 4'!$D$6*3600*0.000001*0.000001</f>
        <v>2.8805209644400453E-3</v>
      </c>
    </row>
    <row r="4175" spans="1:8" ht="13.8" x14ac:dyDescent="0.3">
      <c r="A4175" s="77">
        <v>6</v>
      </c>
      <c r="B4175" s="78">
        <v>23</v>
      </c>
      <c r="C4175" s="77">
        <v>3</v>
      </c>
      <c r="D4175" s="79">
        <v>37.612000000000002</v>
      </c>
      <c r="E4175" s="79">
        <v>2.7516404198223285</v>
      </c>
      <c r="F4175" s="79">
        <v>3.3667978153500453</v>
      </c>
      <c r="G4175" s="80">
        <v>0.25</v>
      </c>
      <c r="H4175" s="79">
        <f>F4175*G4175*D4175*E4175*'Equation 4'!$D$6*3600*0.000001*0.000001</f>
        <v>3.1360115526939793E-3</v>
      </c>
    </row>
    <row r="4176" spans="1:8" ht="13.8" x14ac:dyDescent="0.3">
      <c r="A4176" s="77">
        <v>6</v>
      </c>
      <c r="B4176" s="78">
        <v>23</v>
      </c>
      <c r="C4176" s="77">
        <v>4</v>
      </c>
      <c r="D4176" s="79">
        <v>38.276000000000003</v>
      </c>
      <c r="E4176" s="79">
        <v>2.7872843414334318</v>
      </c>
      <c r="F4176" s="79">
        <v>10.989254488887321</v>
      </c>
      <c r="G4176" s="80">
        <v>0.25</v>
      </c>
      <c r="H4176" s="79">
        <f>F4176*G4176*D4176*E4176*'Equation 4'!$D$6*3600*0.000001*0.000001</f>
        <v>1.0551605880199598E-2</v>
      </c>
    </row>
    <row r="4177" spans="1:8" ht="13.8" x14ac:dyDescent="0.3">
      <c r="A4177" s="77">
        <v>6</v>
      </c>
      <c r="B4177" s="78">
        <v>23</v>
      </c>
      <c r="C4177" s="77">
        <v>5</v>
      </c>
      <c r="D4177" s="79">
        <v>42.604999999999997</v>
      </c>
      <c r="E4177" s="79">
        <v>2.8402228785783699</v>
      </c>
      <c r="F4177" s="79">
        <v>17.137098912279271</v>
      </c>
      <c r="G4177" s="80">
        <v>0.25</v>
      </c>
      <c r="H4177" s="79">
        <f>F4177*G4177*D4177*E4177*'Equation 4'!$D$6*3600*0.000001*0.000001</f>
        <v>1.8663487659672844E-2</v>
      </c>
    </row>
    <row r="4178" spans="1:8" ht="13.8" x14ac:dyDescent="0.3">
      <c r="A4178" s="77">
        <v>6</v>
      </c>
      <c r="B4178" s="78">
        <v>24</v>
      </c>
      <c r="C4178" s="77">
        <v>6</v>
      </c>
      <c r="D4178" s="79">
        <v>40.444000000000003</v>
      </c>
      <c r="E4178" s="79">
        <v>2.9282493063262218</v>
      </c>
      <c r="F4178" s="79">
        <v>29.183467567023307</v>
      </c>
      <c r="G4178" s="80">
        <v>0.25</v>
      </c>
      <c r="H4178" s="79">
        <f>F4178*G4178*D4178*E4178*'Equation 4'!$D$6*3600*0.000001*0.000001</f>
        <v>3.1105812766121399E-2</v>
      </c>
    </row>
    <row r="4179" spans="1:8" ht="13.8" x14ac:dyDescent="0.3">
      <c r="A4179" s="77">
        <v>6</v>
      </c>
      <c r="B4179" s="78">
        <v>24</v>
      </c>
      <c r="C4179" s="77">
        <v>7</v>
      </c>
      <c r="D4179" s="79">
        <v>89.165999999999997</v>
      </c>
      <c r="E4179" s="79">
        <v>2.6917607620291966</v>
      </c>
      <c r="F4179" s="79">
        <v>14.358494257159444</v>
      </c>
      <c r="G4179" s="80">
        <v>0.25</v>
      </c>
      <c r="H4179" s="79">
        <f>F4179*G4179*D4179*E4179*'Equation 4'!$D$6*3600*0.000001*0.000001</f>
        <v>3.1016097335414123E-2</v>
      </c>
    </row>
    <row r="4180" spans="1:8" ht="13.8" x14ac:dyDescent="0.3">
      <c r="A4180" s="77">
        <v>6</v>
      </c>
      <c r="B4180" s="78">
        <v>24</v>
      </c>
      <c r="C4180" s="77">
        <v>8</v>
      </c>
      <c r="D4180" s="79">
        <v>240.011</v>
      </c>
      <c r="E4180" s="79">
        <v>2.4378148001847886</v>
      </c>
      <c r="F4180" s="79">
        <v>37.322686880257699</v>
      </c>
      <c r="G4180" s="80">
        <v>0.25</v>
      </c>
      <c r="H4180" s="79">
        <f>F4180*G4180*D4180*E4180*'Equation 4'!$D$6*3600*0.000001*0.000001</f>
        <v>0.19653833226625397</v>
      </c>
    </row>
    <row r="4181" spans="1:8" ht="13.8" x14ac:dyDescent="0.3">
      <c r="A4181" s="77">
        <v>6</v>
      </c>
      <c r="B4181" s="78">
        <v>24</v>
      </c>
      <c r="C4181" s="77">
        <v>9</v>
      </c>
      <c r="D4181" s="79">
        <v>436.03199999999998</v>
      </c>
      <c r="E4181" s="79">
        <v>2.4073907036457545</v>
      </c>
      <c r="F4181" s="79">
        <v>52.852662145172765</v>
      </c>
      <c r="G4181" s="80">
        <v>0.25</v>
      </c>
      <c r="H4181" s="79">
        <f>F4181*G4181*D4181*E4181*'Equation 4'!$D$6*3600*0.000001*0.000001</f>
        <v>0.49931466173218575</v>
      </c>
    </row>
    <row r="4182" spans="1:8" ht="13.8" x14ac:dyDescent="0.3">
      <c r="A4182" s="77">
        <v>6</v>
      </c>
      <c r="B4182" s="78">
        <v>24</v>
      </c>
      <c r="C4182" s="77">
        <v>10</v>
      </c>
      <c r="D4182" s="79">
        <v>610.23800000000006</v>
      </c>
      <c r="E4182" s="79">
        <v>2.5114907923382876</v>
      </c>
      <c r="F4182" s="79">
        <v>58.749683229735766</v>
      </c>
      <c r="G4182" s="80">
        <v>0.25</v>
      </c>
      <c r="H4182" s="79">
        <f>F4182*G4182*D4182*E4182*'Equation 4'!$D$6*3600*0.000001*0.000001</f>
        <v>0.81036164435458924</v>
      </c>
    </row>
    <row r="4183" spans="1:8" ht="13.8" x14ac:dyDescent="0.3">
      <c r="A4183" s="77">
        <v>6</v>
      </c>
      <c r="B4183" s="78">
        <v>24</v>
      </c>
      <c r="C4183" s="77">
        <v>11</v>
      </c>
      <c r="D4183" s="79">
        <v>746.24</v>
      </c>
      <c r="E4183" s="79">
        <v>3.0166181395728557</v>
      </c>
      <c r="F4183" s="79">
        <v>38.204914161140238</v>
      </c>
      <c r="G4183" s="80">
        <v>0.25</v>
      </c>
      <c r="H4183" s="79">
        <f>F4183*G4183*D4183*E4183*'Equation 4'!$D$6*3600*0.000001*0.000001</f>
        <v>0.77403500256664248</v>
      </c>
    </row>
    <row r="4184" spans="1:8" ht="13.8" x14ac:dyDescent="0.3">
      <c r="A4184" s="77">
        <v>6</v>
      </c>
      <c r="B4184" s="78">
        <v>24</v>
      </c>
      <c r="C4184" s="77">
        <v>12</v>
      </c>
      <c r="D4184" s="79">
        <v>815.59</v>
      </c>
      <c r="E4184" s="79">
        <v>3.6183124519587859</v>
      </c>
      <c r="F4184" s="79">
        <v>25.566601016133792</v>
      </c>
      <c r="G4184" s="80">
        <v>0.25</v>
      </c>
      <c r="H4184" s="79">
        <f>F4184*G4184*D4184*E4184*'Equation 4'!$D$6*3600*0.000001*0.000001</f>
        <v>0.67903703641704394</v>
      </c>
    </row>
    <row r="4185" spans="1:8" ht="13.8" x14ac:dyDescent="0.3">
      <c r="A4185" s="77">
        <v>6</v>
      </c>
      <c r="B4185" s="78">
        <v>24</v>
      </c>
      <c r="C4185" s="77">
        <v>13</v>
      </c>
      <c r="D4185" s="79">
        <v>888.49199999999996</v>
      </c>
      <c r="E4185" s="79">
        <v>4.1472853772076022</v>
      </c>
      <c r="F4185" s="79">
        <v>19.77513082747986</v>
      </c>
      <c r="G4185" s="80">
        <v>0.25</v>
      </c>
      <c r="H4185" s="79">
        <f>F4185*G4185*D4185*E4185*'Equation 4'!$D$6*3600*0.000001*0.000001</f>
        <v>0.6558119364732139</v>
      </c>
    </row>
    <row r="4186" spans="1:8" ht="13.8" x14ac:dyDescent="0.3">
      <c r="A4186" s="77">
        <v>6</v>
      </c>
      <c r="B4186" s="78">
        <v>24</v>
      </c>
      <c r="C4186" s="77">
        <v>14</v>
      </c>
      <c r="D4186" s="79">
        <v>891.83100000000002</v>
      </c>
      <c r="E4186" s="79">
        <v>4.3680156822062806</v>
      </c>
      <c r="F4186" s="79">
        <v>19.96798559504499</v>
      </c>
      <c r="G4186" s="80">
        <v>0.25</v>
      </c>
      <c r="H4186" s="79">
        <f>F4186*G4186*D4186*E4186*'Equation 4'!$D$6*3600*0.000001*0.000001</f>
        <v>0.7000733047067087</v>
      </c>
    </row>
    <row r="4187" spans="1:8" ht="13.8" x14ac:dyDescent="0.3">
      <c r="A4187" s="77">
        <v>6</v>
      </c>
      <c r="B4187" s="78">
        <v>24</v>
      </c>
      <c r="C4187" s="77">
        <v>15</v>
      </c>
      <c r="D4187" s="79">
        <v>879.95899999999995</v>
      </c>
      <c r="E4187" s="79">
        <v>4.2742433248471006</v>
      </c>
      <c r="F4187" s="79">
        <v>23.87356628378334</v>
      </c>
      <c r="G4187" s="80">
        <v>0.25</v>
      </c>
      <c r="H4187" s="79">
        <f>F4187*G4187*D4187*E4187*'Equation 4'!$D$6*3600*0.000001*0.000001</f>
        <v>0.80813048283558508</v>
      </c>
    </row>
    <row r="4188" spans="1:8" ht="13.8" x14ac:dyDescent="0.3">
      <c r="A4188" s="77">
        <v>6</v>
      </c>
      <c r="B4188" s="78">
        <v>24</v>
      </c>
      <c r="C4188" s="77">
        <v>16</v>
      </c>
      <c r="D4188" s="79">
        <v>697.19299999999998</v>
      </c>
      <c r="E4188" s="79">
        <v>4.4843536881026678</v>
      </c>
      <c r="F4188" s="79">
        <v>24.88348697765359</v>
      </c>
      <c r="G4188" s="80">
        <v>0.25</v>
      </c>
      <c r="H4188" s="79">
        <f>F4188*G4188*D4188*E4188*'Equation 4'!$D$6*3600*0.000001*0.000001</f>
        <v>0.7001750404600886</v>
      </c>
    </row>
    <row r="4189" spans="1:8" ht="13.8" x14ac:dyDescent="0.3">
      <c r="A4189" s="77">
        <v>6</v>
      </c>
      <c r="B4189" s="78">
        <v>24</v>
      </c>
      <c r="C4189" s="77">
        <v>17</v>
      </c>
      <c r="D4189" s="79">
        <v>535.40200000000004</v>
      </c>
      <c r="E4189" s="79">
        <v>4.4406166238485394</v>
      </c>
      <c r="F4189" s="79">
        <v>18.675361755834746</v>
      </c>
      <c r="G4189" s="80">
        <v>0.25</v>
      </c>
      <c r="H4189" s="79">
        <f>F4189*G4189*D4189*E4189*'Equation 4'!$D$6*3600*0.000001*0.000001</f>
        <v>0.39960857798181953</v>
      </c>
    </row>
    <row r="4190" spans="1:8" ht="13.8" x14ac:dyDescent="0.3">
      <c r="A4190" s="77">
        <v>6</v>
      </c>
      <c r="B4190" s="78">
        <v>24</v>
      </c>
      <c r="C4190" s="77">
        <v>18</v>
      </c>
      <c r="D4190" s="79">
        <v>315.62599999999998</v>
      </c>
      <c r="E4190" s="79">
        <v>3.7942368139060587</v>
      </c>
      <c r="F4190" s="79">
        <v>14.32691881468425</v>
      </c>
      <c r="G4190" s="80">
        <v>0.25</v>
      </c>
      <c r="H4190" s="79">
        <f>F4190*G4190*D4190*E4190*'Equation 4'!$D$6*3600*0.000001*0.000001</f>
        <v>0.15441607680636502</v>
      </c>
    </row>
    <row r="4191" spans="1:8" ht="13.8" x14ac:dyDescent="0.3">
      <c r="A4191" s="77">
        <v>6</v>
      </c>
      <c r="B4191" s="78">
        <v>24</v>
      </c>
      <c r="C4191" s="77">
        <v>19</v>
      </c>
      <c r="D4191" s="79">
        <v>81.198999999999998</v>
      </c>
      <c r="E4191" s="79">
        <v>2.9282528920842883</v>
      </c>
      <c r="F4191" s="79">
        <v>45.982149717933382</v>
      </c>
      <c r="G4191" s="80">
        <v>0.25</v>
      </c>
      <c r="H4191" s="79">
        <f>F4191*G4191*D4191*E4191*'Equation 4'!$D$6*3600*0.000001*0.000001</f>
        <v>9.8399080977978129E-2</v>
      </c>
    </row>
    <row r="4192" spans="1:8" ht="13.8" x14ac:dyDescent="0.3">
      <c r="A4192" s="77">
        <v>6</v>
      </c>
      <c r="B4192" s="78">
        <v>24</v>
      </c>
      <c r="C4192" s="77">
        <v>20</v>
      </c>
      <c r="D4192" s="79">
        <v>58.036999999999999</v>
      </c>
      <c r="E4192" s="79">
        <v>2.8522468336383509</v>
      </c>
      <c r="F4192" s="79">
        <v>98.955379277268634</v>
      </c>
      <c r="G4192" s="80">
        <v>0.25</v>
      </c>
      <c r="H4192" s="79">
        <f>F4192*G4192*D4192*E4192*'Equation 4'!$D$6*3600*0.000001*0.000001</f>
        <v>0.14742596492694995</v>
      </c>
    </row>
    <row r="4193" spans="1:8" ht="13.8" x14ac:dyDescent="0.3">
      <c r="A4193" s="77">
        <v>6</v>
      </c>
      <c r="B4193" s="78">
        <v>24</v>
      </c>
      <c r="C4193" s="77">
        <v>21</v>
      </c>
      <c r="D4193" s="79">
        <v>44.398000000000003</v>
      </c>
      <c r="E4193" s="79">
        <v>2.7017834850335434</v>
      </c>
      <c r="F4193" s="79">
        <v>103.52087620341358</v>
      </c>
      <c r="G4193" s="80">
        <v>0.25</v>
      </c>
      <c r="H4193" s="79">
        <f>F4193*G4193*D4193*E4193*'Equation 4'!$D$6*3600*0.000001*0.000001</f>
        <v>0.11175948663767457</v>
      </c>
    </row>
    <row r="4194" spans="1:8" ht="13.8" x14ac:dyDescent="0.3">
      <c r="A4194" s="77">
        <v>6</v>
      </c>
      <c r="B4194" s="78">
        <v>24</v>
      </c>
      <c r="C4194" s="77">
        <v>22</v>
      </c>
      <c r="D4194" s="79">
        <v>38.75</v>
      </c>
      <c r="E4194" s="79">
        <v>2.3482844802110328</v>
      </c>
      <c r="F4194" s="79">
        <v>93.716969197868167</v>
      </c>
      <c r="G4194" s="80">
        <v>0.25</v>
      </c>
      <c r="H4194" s="79">
        <f>F4194*G4194*D4194*E4194*'Equation 4'!$D$6*3600*0.000001*0.000001</f>
        <v>7.6750843874544492E-2</v>
      </c>
    </row>
    <row r="4195" spans="1:8" ht="13.8" x14ac:dyDescent="0.3">
      <c r="A4195" s="77">
        <v>6</v>
      </c>
      <c r="B4195" s="78">
        <v>24</v>
      </c>
      <c r="C4195" s="77">
        <v>23</v>
      </c>
      <c r="D4195" s="79">
        <v>37.747999999999998</v>
      </c>
      <c r="E4195" s="79">
        <v>2.2899320950630826</v>
      </c>
      <c r="F4195" s="79">
        <v>36.935679171184837</v>
      </c>
      <c r="G4195" s="80">
        <v>0.25</v>
      </c>
      <c r="H4195" s="79">
        <f>F4195*G4195*D4195*E4195*'Equation 4'!$D$6*3600*0.000001*0.000001</f>
        <v>2.8734599550750577E-2</v>
      </c>
    </row>
    <row r="4196" spans="1:8" ht="13.8" x14ac:dyDescent="0.3">
      <c r="A4196" s="77">
        <v>6</v>
      </c>
      <c r="B4196" s="78">
        <v>24</v>
      </c>
      <c r="C4196" s="77">
        <v>24</v>
      </c>
      <c r="D4196" s="79">
        <v>37.685000000000002</v>
      </c>
      <c r="E4196" s="79">
        <v>2.4043963899490448</v>
      </c>
      <c r="F4196" s="79">
        <v>13.847052786598082</v>
      </c>
      <c r="G4196" s="80">
        <v>0.25</v>
      </c>
      <c r="H4196" s="79">
        <f>F4196*G4196*D4196*E4196*'Equation 4'!$D$6*3600*0.000001*0.000001</f>
        <v>1.1292092942604472E-2</v>
      </c>
    </row>
    <row r="4197" spans="1:8" ht="13.8" x14ac:dyDescent="0.3">
      <c r="A4197" s="77">
        <v>6</v>
      </c>
      <c r="B4197" s="78">
        <v>24</v>
      </c>
      <c r="C4197" s="77">
        <v>1</v>
      </c>
      <c r="D4197" s="79">
        <v>37.612000000000002</v>
      </c>
      <c r="E4197" s="79">
        <v>2.6040094085851533</v>
      </c>
      <c r="F4197" s="79">
        <v>6.5791386900267987</v>
      </c>
      <c r="G4197" s="80">
        <v>0.25</v>
      </c>
      <c r="H4197" s="79">
        <f>F4197*G4197*D4197*E4197*'Equation 4'!$D$6*3600*0.000001*0.000001</f>
        <v>5.7993661252721401E-3</v>
      </c>
    </row>
    <row r="4198" spans="1:8" ht="13.8" x14ac:dyDescent="0.3">
      <c r="A4198" s="77">
        <v>6</v>
      </c>
      <c r="B4198" s="78">
        <v>24</v>
      </c>
      <c r="C4198" s="77">
        <v>2</v>
      </c>
      <c r="D4198" s="79">
        <v>37.691000000000003</v>
      </c>
      <c r="E4198" s="79">
        <v>2.8650174519538272</v>
      </c>
      <c r="F4198" s="79">
        <v>5.0413553649124232</v>
      </c>
      <c r="G4198" s="80">
        <v>0.25</v>
      </c>
      <c r="H4198" s="79">
        <f>F4198*G4198*D4198*E4198*'Equation 4'!$D$6*3600*0.000001*0.000001</f>
        <v>4.8995337456409068E-3</v>
      </c>
    </row>
    <row r="4199" spans="1:8" ht="13.8" x14ac:dyDescent="0.3">
      <c r="A4199" s="77">
        <v>6</v>
      </c>
      <c r="B4199" s="78">
        <v>24</v>
      </c>
      <c r="C4199" s="77">
        <v>3</v>
      </c>
      <c r="D4199" s="79">
        <v>44.866</v>
      </c>
      <c r="E4199" s="79">
        <v>3.0451863653970346</v>
      </c>
      <c r="F4199" s="79">
        <v>5.1797178894313651</v>
      </c>
      <c r="G4199" s="80">
        <v>0.25</v>
      </c>
      <c r="H4199" s="79">
        <f>F4199*G4199*D4199*E4199*'Equation 4'!$D$6*3600*0.000001*0.000001</f>
        <v>6.3691260620773365E-3</v>
      </c>
    </row>
    <row r="4200" spans="1:8" ht="13.8" x14ac:dyDescent="0.3">
      <c r="A4200" s="77">
        <v>6</v>
      </c>
      <c r="B4200" s="78">
        <v>24</v>
      </c>
      <c r="C4200" s="77">
        <v>4</v>
      </c>
      <c r="D4200" s="79">
        <v>75.887</v>
      </c>
      <c r="E4200" s="79">
        <v>3.2016834634298252</v>
      </c>
      <c r="F4200" s="79">
        <v>2.8272481692814164</v>
      </c>
      <c r="G4200" s="80">
        <v>0.25</v>
      </c>
      <c r="H4200" s="79">
        <f>F4200*G4200*D4200*E4200*'Equation 4'!$D$6*3600*0.000001*0.000001</f>
        <v>6.1823305011271005E-3</v>
      </c>
    </row>
    <row r="4201" spans="1:8" ht="13.8" x14ac:dyDescent="0.3">
      <c r="A4201" s="77">
        <v>6</v>
      </c>
      <c r="B4201" s="78">
        <v>24</v>
      </c>
      <c r="C4201" s="77">
        <v>5</v>
      </c>
      <c r="D4201" s="79">
        <v>101.187</v>
      </c>
      <c r="E4201" s="79">
        <v>3.3399079328628209</v>
      </c>
      <c r="F4201" s="79">
        <v>6.120562431300538</v>
      </c>
      <c r="G4201" s="80">
        <v>0.25</v>
      </c>
      <c r="H4201" s="79">
        <f>F4201*G4201*D4201*E4201*'Equation 4'!$D$6*3600*0.000001*0.000001</f>
        <v>1.8616286630830581E-2</v>
      </c>
    </row>
    <row r="4202" spans="1:8" ht="13.8" x14ac:dyDescent="0.3">
      <c r="A4202" s="77">
        <v>6</v>
      </c>
      <c r="B4202" s="78">
        <v>25</v>
      </c>
      <c r="C4202" s="77">
        <v>6</v>
      </c>
      <c r="D4202" s="79">
        <v>53.140999999999998</v>
      </c>
      <c r="E4202" s="79">
        <v>3.632324324726524</v>
      </c>
      <c r="F4202" s="79">
        <v>17.860143975066851</v>
      </c>
      <c r="G4202" s="80">
        <v>0.25</v>
      </c>
      <c r="H4202" s="79">
        <f>F4202*G4202*D4202*E4202*'Equation 4'!$D$6*3600*0.000001*0.000001</f>
        <v>3.1027144384717632E-2</v>
      </c>
    </row>
    <row r="4203" spans="1:8" ht="13.8" x14ac:dyDescent="0.3">
      <c r="A4203" s="77">
        <v>6</v>
      </c>
      <c r="B4203" s="78">
        <v>25</v>
      </c>
      <c r="C4203" s="77">
        <v>7</v>
      </c>
      <c r="D4203" s="79">
        <v>117.11499999999999</v>
      </c>
      <c r="E4203" s="79">
        <v>3.8900052699193095</v>
      </c>
      <c r="F4203" s="79">
        <v>17.500521604582957</v>
      </c>
      <c r="G4203" s="80">
        <v>0.25</v>
      </c>
      <c r="H4203" s="79">
        <f>F4203*G4203*D4203*E4203*'Equation 4'!$D$6*3600*0.000001*0.000001</f>
        <v>7.1755668515889687E-2</v>
      </c>
    </row>
    <row r="4204" spans="1:8" ht="13.8" x14ac:dyDescent="0.3">
      <c r="A4204" s="77">
        <v>6</v>
      </c>
      <c r="B4204" s="78">
        <v>25</v>
      </c>
      <c r="C4204" s="77">
        <v>8</v>
      </c>
      <c r="D4204" s="79">
        <v>230.982</v>
      </c>
      <c r="E4204" s="79">
        <v>4.0037824616230084</v>
      </c>
      <c r="F4204" s="79">
        <v>22.957139655737201</v>
      </c>
      <c r="G4204" s="80">
        <v>0.25</v>
      </c>
      <c r="H4204" s="79">
        <f>F4204*G4204*D4204*E4204*'Equation 4'!$D$6*3600*0.000001*0.000001</f>
        <v>0.1910772120083464</v>
      </c>
    </row>
    <row r="4205" spans="1:8" ht="13.8" x14ac:dyDescent="0.3">
      <c r="A4205" s="77">
        <v>6</v>
      </c>
      <c r="B4205" s="78">
        <v>25</v>
      </c>
      <c r="C4205" s="77">
        <v>9</v>
      </c>
      <c r="D4205" s="79">
        <v>298.23200000000003</v>
      </c>
      <c r="E4205" s="79">
        <v>4.0849479800849355</v>
      </c>
      <c r="F4205" s="79">
        <v>30.010532540883784</v>
      </c>
      <c r="G4205" s="80">
        <v>0.25</v>
      </c>
      <c r="H4205" s="79">
        <f>F4205*G4205*D4205*E4205*'Equation 4'!$D$6*3600*0.000001*0.000001</f>
        <v>0.3290462781875329</v>
      </c>
    </row>
    <row r="4206" spans="1:8" ht="13.8" x14ac:dyDescent="0.3">
      <c r="A4206" s="77">
        <v>6</v>
      </c>
      <c r="B4206" s="78">
        <v>25</v>
      </c>
      <c r="C4206" s="77">
        <v>10</v>
      </c>
      <c r="D4206" s="79">
        <v>371.61599999999999</v>
      </c>
      <c r="E4206" s="79">
        <v>4.2076521957024919</v>
      </c>
      <c r="F4206" s="79">
        <v>33.950578491824388</v>
      </c>
      <c r="G4206" s="80">
        <v>0.25</v>
      </c>
      <c r="H4206" s="79">
        <f>F4206*G4206*D4206*E4206*'Equation 4'!$D$6*3600*0.000001*0.000001</f>
        <v>0.47777555581145636</v>
      </c>
    </row>
    <row r="4207" spans="1:8" ht="13.8" x14ac:dyDescent="0.3">
      <c r="A4207" s="77">
        <v>6</v>
      </c>
      <c r="B4207" s="78">
        <v>25</v>
      </c>
      <c r="C4207" s="77">
        <v>11</v>
      </c>
      <c r="D4207" s="79">
        <v>502.69900000000001</v>
      </c>
      <c r="E4207" s="79">
        <v>4.8115686631284822</v>
      </c>
      <c r="F4207" s="79">
        <v>22.919553389172453</v>
      </c>
      <c r="G4207" s="80">
        <v>0.25</v>
      </c>
      <c r="H4207" s="79">
        <f>F4207*G4207*D4207*E4207*'Equation 4'!$D$6*3600*0.000001*0.000001</f>
        <v>0.49893430917815079</v>
      </c>
    </row>
    <row r="4208" spans="1:8" ht="13.8" x14ac:dyDescent="0.3">
      <c r="A4208" s="77">
        <v>6</v>
      </c>
      <c r="B4208" s="78">
        <v>25</v>
      </c>
      <c r="C4208" s="77">
        <v>12</v>
      </c>
      <c r="D4208" s="79">
        <v>572.11</v>
      </c>
      <c r="E4208" s="79">
        <v>5.367254139688189</v>
      </c>
      <c r="F4208" s="79">
        <v>16.145999238005864</v>
      </c>
      <c r="G4208" s="80">
        <v>0.25</v>
      </c>
      <c r="H4208" s="79">
        <f>F4208*G4208*D4208*E4208*'Equation 4'!$D$6*3600*0.000001*0.000001</f>
        <v>0.44620983215732285</v>
      </c>
    </row>
    <row r="4209" spans="1:8" ht="13.8" x14ac:dyDescent="0.3">
      <c r="A4209" s="77">
        <v>6</v>
      </c>
      <c r="B4209" s="78">
        <v>25</v>
      </c>
      <c r="C4209" s="77">
        <v>13</v>
      </c>
      <c r="D4209" s="79">
        <v>631.83699999999999</v>
      </c>
      <c r="E4209" s="79">
        <v>5.4824561101754385</v>
      </c>
      <c r="F4209" s="79">
        <v>8.3250426672395879</v>
      </c>
      <c r="G4209" s="80">
        <v>0.25</v>
      </c>
      <c r="H4209" s="79">
        <f>F4209*G4209*D4209*E4209*'Equation 4'!$D$6*3600*0.000001*0.000001</f>
        <v>0.25954292540078455</v>
      </c>
    </row>
    <row r="4210" spans="1:8" ht="13.8" x14ac:dyDescent="0.3">
      <c r="A4210" s="77">
        <v>6</v>
      </c>
      <c r="B4210" s="78">
        <v>25</v>
      </c>
      <c r="C4210" s="77">
        <v>14</v>
      </c>
      <c r="D4210" s="79">
        <v>632.17899999999997</v>
      </c>
      <c r="E4210" s="79">
        <v>4.8291038506124506</v>
      </c>
      <c r="F4210" s="79">
        <v>12.636595319834759</v>
      </c>
      <c r="G4210" s="80">
        <v>0.25</v>
      </c>
      <c r="H4210" s="79">
        <f>F4210*G4210*D4210*E4210*'Equation 4'!$D$6*3600*0.000001*0.000001</f>
        <v>0.34719958494469694</v>
      </c>
    </row>
    <row r="4211" spans="1:8" ht="13.8" x14ac:dyDescent="0.3">
      <c r="A4211" s="77">
        <v>6</v>
      </c>
      <c r="B4211" s="78">
        <v>25</v>
      </c>
      <c r="C4211" s="77">
        <v>15</v>
      </c>
      <c r="D4211" s="79">
        <v>632.33600000000001</v>
      </c>
      <c r="E4211" s="79">
        <v>4.1128604401316613</v>
      </c>
      <c r="F4211" s="79">
        <v>20.388660790231803</v>
      </c>
      <c r="G4211" s="80">
        <v>0.25</v>
      </c>
      <c r="H4211" s="79">
        <f>F4211*G4211*D4211*E4211*'Equation 4'!$D$6*3600*0.000001*0.000001</f>
        <v>0.47722489452069583</v>
      </c>
    </row>
    <row r="4212" spans="1:8" ht="13.8" x14ac:dyDescent="0.3">
      <c r="A4212" s="77">
        <v>6</v>
      </c>
      <c r="B4212" s="78">
        <v>25</v>
      </c>
      <c r="C4212" s="77">
        <v>16</v>
      </c>
      <c r="D4212" s="79">
        <v>486.57900000000001</v>
      </c>
      <c r="E4212" s="79">
        <v>3.6490115099845877</v>
      </c>
      <c r="F4212" s="79">
        <v>17.27246062726778</v>
      </c>
      <c r="G4212" s="80">
        <v>0.25</v>
      </c>
      <c r="H4212" s="79">
        <f>F4212*G4212*D4212*E4212*'Equation 4'!$D$6*3600*0.000001*0.000001</f>
        <v>0.27601031681516836</v>
      </c>
    </row>
    <row r="4213" spans="1:8" ht="13.8" x14ac:dyDescent="0.3">
      <c r="A4213" s="77">
        <v>6</v>
      </c>
      <c r="B4213" s="78">
        <v>25</v>
      </c>
      <c r="C4213" s="77">
        <v>17</v>
      </c>
      <c r="D4213" s="79">
        <v>240.964</v>
      </c>
      <c r="E4213" s="79">
        <v>2.8844294063124516</v>
      </c>
      <c r="F4213" s="79">
        <v>24.086352115595776</v>
      </c>
      <c r="G4213" s="80">
        <v>0.25</v>
      </c>
      <c r="H4213" s="79">
        <f>F4213*G4213*D4213*E4213*'Equation 4'!$D$6*3600*0.000001*0.000001</f>
        <v>0.15066959425644577</v>
      </c>
    </row>
    <row r="4214" spans="1:8" ht="13.8" x14ac:dyDescent="0.3">
      <c r="A4214" s="77">
        <v>6</v>
      </c>
      <c r="B4214" s="78">
        <v>25</v>
      </c>
      <c r="C4214" s="77">
        <v>18</v>
      </c>
      <c r="D4214" s="79">
        <v>95.753</v>
      </c>
      <c r="E4214" s="79">
        <v>2.3948110572652697</v>
      </c>
      <c r="F4214" s="79">
        <v>37.883148842939512</v>
      </c>
      <c r="G4214" s="80">
        <v>0.25</v>
      </c>
      <c r="H4214" s="79">
        <f>F4214*G4214*D4214*E4214*'Equation 4'!$D$6*3600*0.000001*0.000001</f>
        <v>7.8182980752557613E-2</v>
      </c>
    </row>
    <row r="4215" spans="1:8" ht="13.8" x14ac:dyDescent="0.3">
      <c r="A4215" s="77">
        <v>6</v>
      </c>
      <c r="B4215" s="78">
        <v>25</v>
      </c>
      <c r="C4215" s="77">
        <v>19</v>
      </c>
      <c r="D4215" s="79">
        <v>39.015999999999998</v>
      </c>
      <c r="E4215" s="79">
        <v>2.4507103051972505</v>
      </c>
      <c r="F4215" s="79">
        <v>96.401260739706643</v>
      </c>
      <c r="G4215" s="80">
        <v>0.25</v>
      </c>
      <c r="H4215" s="79">
        <f>F4215*G4215*D4215*E4215*'Equation 4'!$D$6*3600*0.000001*0.000001</f>
        <v>8.2958318883301518E-2</v>
      </c>
    </row>
    <row r="4216" spans="1:8" ht="13.8" x14ac:dyDescent="0.3">
      <c r="A4216" s="77">
        <v>6</v>
      </c>
      <c r="B4216" s="78">
        <v>25</v>
      </c>
      <c r="C4216" s="77">
        <v>20</v>
      </c>
      <c r="D4216" s="79">
        <v>37.988999999999997</v>
      </c>
      <c r="E4216" s="79">
        <v>2.7335597670436984</v>
      </c>
      <c r="F4216" s="79">
        <v>149.76723547523525</v>
      </c>
      <c r="G4216" s="80">
        <v>0.25</v>
      </c>
      <c r="H4216" s="79">
        <f>F4216*G4216*D4216*E4216*'Equation 4'!$D$6*3600*0.000001*0.000001</f>
        <v>0.13997347937498794</v>
      </c>
    </row>
    <row r="4217" spans="1:8" ht="13.8" x14ac:dyDescent="0.3">
      <c r="A4217" s="77">
        <v>6</v>
      </c>
      <c r="B4217" s="78">
        <v>25</v>
      </c>
      <c r="C4217" s="77">
        <v>21</v>
      </c>
      <c r="D4217" s="79">
        <v>38.481000000000002</v>
      </c>
      <c r="E4217" s="79">
        <v>3.0762225212100636</v>
      </c>
      <c r="F4217" s="79">
        <v>103.76182970852629</v>
      </c>
      <c r="G4217" s="80">
        <v>0.25</v>
      </c>
      <c r="H4217" s="79">
        <f>F4217*G4217*D4217*E4217*'Equation 4'!$D$6*3600*0.000001*0.000001</f>
        <v>0.11054630416046261</v>
      </c>
    </row>
    <row r="4218" spans="1:8" ht="13.8" x14ac:dyDescent="0.3">
      <c r="A4218" s="77">
        <v>6</v>
      </c>
      <c r="B4218" s="78">
        <v>25</v>
      </c>
      <c r="C4218" s="77">
        <v>22</v>
      </c>
      <c r="D4218" s="79">
        <v>38.582000000000001</v>
      </c>
      <c r="E4218" s="79">
        <v>3.2845299511497834</v>
      </c>
      <c r="F4218" s="79">
        <v>64.635272938658517</v>
      </c>
      <c r="G4218" s="80">
        <v>0.25</v>
      </c>
      <c r="H4218" s="79">
        <f>F4218*G4218*D4218*E4218*'Equation 4'!$D$6*3600*0.000001*0.000001</f>
        <v>7.3717408548702956E-2</v>
      </c>
    </row>
    <row r="4219" spans="1:8" ht="13.8" x14ac:dyDescent="0.3">
      <c r="A4219" s="77">
        <v>6</v>
      </c>
      <c r="B4219" s="78">
        <v>25</v>
      </c>
      <c r="C4219" s="77">
        <v>23</v>
      </c>
      <c r="D4219" s="79">
        <v>38.968000000000004</v>
      </c>
      <c r="E4219" s="79">
        <v>3.3536299736255937</v>
      </c>
      <c r="F4219" s="79">
        <v>21.500693363347693</v>
      </c>
      <c r="G4219" s="80">
        <v>0.25</v>
      </c>
      <c r="H4219" s="79">
        <f>F4219*G4219*D4219*E4219*'Equation 4'!$D$6*3600*0.000001*0.000001</f>
        <v>2.5288218424208038E-2</v>
      </c>
    </row>
    <row r="4220" spans="1:8" ht="13.8" x14ac:dyDescent="0.3">
      <c r="A4220" s="77">
        <v>6</v>
      </c>
      <c r="B4220" s="78">
        <v>25</v>
      </c>
      <c r="C4220" s="77">
        <v>24</v>
      </c>
      <c r="D4220" s="79">
        <v>41.557000000000002</v>
      </c>
      <c r="E4220" s="79">
        <v>3.50831041956096</v>
      </c>
      <c r="F4220" s="79">
        <v>0.52158581038053065</v>
      </c>
      <c r="G4220" s="80">
        <v>0.25</v>
      </c>
      <c r="H4220" s="79">
        <f>F4220*G4220*D4220*E4220*'Equation 4'!$D$6*3600*0.000001*0.000001</f>
        <v>6.8440075354081519E-4</v>
      </c>
    </row>
    <row r="4221" spans="1:8" ht="13.8" x14ac:dyDescent="0.3">
      <c r="A4221" s="77">
        <v>6</v>
      </c>
      <c r="B4221" s="78">
        <v>25</v>
      </c>
      <c r="C4221" s="77">
        <v>1</v>
      </c>
      <c r="D4221" s="79">
        <v>49.834000000000003</v>
      </c>
      <c r="E4221" s="79">
        <v>3.8540961326879226</v>
      </c>
      <c r="F4221" s="79">
        <v>-0.25219754680337392</v>
      </c>
      <c r="G4221" s="80">
        <v>0.25</v>
      </c>
      <c r="H4221" s="79">
        <f>F4221*G4221*D4221*E4221*'Equation 4'!$D$6*3600*0.000001*0.000001</f>
        <v>-4.3594495699054558E-4</v>
      </c>
    </row>
    <row r="4222" spans="1:8" ht="13.8" x14ac:dyDescent="0.3">
      <c r="A4222" s="77">
        <v>6</v>
      </c>
      <c r="B4222" s="78">
        <v>25</v>
      </c>
      <c r="C4222" s="77">
        <v>2</v>
      </c>
      <c r="D4222" s="79">
        <v>101.69799999999999</v>
      </c>
      <c r="E4222" s="79">
        <v>4.4039923932722678</v>
      </c>
      <c r="F4222" s="79">
        <v>1.8991490657544348</v>
      </c>
      <c r="G4222" s="80">
        <v>0.25</v>
      </c>
      <c r="H4222" s="79">
        <f>F4222*G4222*D4222*E4222*'Equation 4'!$D$6*3600*0.000001*0.000001</f>
        <v>7.6552704082615596E-3</v>
      </c>
    </row>
    <row r="4223" spans="1:8" ht="13.8" x14ac:dyDescent="0.3">
      <c r="A4223" s="77">
        <v>6</v>
      </c>
      <c r="B4223" s="78">
        <v>25</v>
      </c>
      <c r="C4223" s="77">
        <v>3</v>
      </c>
      <c r="D4223" s="79">
        <v>105.343</v>
      </c>
      <c r="E4223" s="79">
        <v>4.3481059094736869</v>
      </c>
      <c r="F4223" s="79">
        <v>1.2982281497807275</v>
      </c>
      <c r="G4223" s="80">
        <v>0.25</v>
      </c>
      <c r="H4223" s="79">
        <f>F4223*G4223*D4223*E4223*'Equation 4'!$D$6*3600*0.000001*0.000001</f>
        <v>5.3517932489451463E-3</v>
      </c>
    </row>
    <row r="4224" spans="1:8" ht="13.8" x14ac:dyDescent="0.3">
      <c r="A4224" s="77">
        <v>6</v>
      </c>
      <c r="B4224" s="78">
        <v>25</v>
      </c>
      <c r="C4224" s="77">
        <v>4</v>
      </c>
      <c r="D4224" s="79">
        <v>117.509</v>
      </c>
      <c r="E4224" s="79">
        <v>4.6833412218201653</v>
      </c>
      <c r="F4224" s="79">
        <v>1.2224453420923065</v>
      </c>
      <c r="G4224" s="80">
        <v>0.25</v>
      </c>
      <c r="H4224" s="79">
        <f>F4224*G4224*D4224*E4224*'Equation 4'!$D$6*3600*0.000001*0.000001</f>
        <v>6.0547872955320475E-3</v>
      </c>
    </row>
    <row r="4225" spans="1:8" ht="13.8" x14ac:dyDescent="0.3">
      <c r="A4225" s="77">
        <v>6</v>
      </c>
      <c r="B4225" s="78">
        <v>25</v>
      </c>
      <c r="C4225" s="77">
        <v>5</v>
      </c>
      <c r="D4225" s="79">
        <v>125.206</v>
      </c>
      <c r="E4225" s="79">
        <v>4.658316970752419</v>
      </c>
      <c r="F4225" s="79">
        <v>3.366248642585933</v>
      </c>
      <c r="G4225" s="80">
        <v>0.25</v>
      </c>
      <c r="H4225" s="79">
        <f>F4225*G4225*D4225*E4225*'Equation 4'!$D$6*3600*0.000001*0.000001</f>
        <v>1.7670257499566487E-2</v>
      </c>
    </row>
    <row r="4226" spans="1:8" ht="13.8" x14ac:dyDescent="0.3">
      <c r="A4226" s="77">
        <v>6</v>
      </c>
      <c r="B4226" s="78">
        <v>26</v>
      </c>
      <c r="C4226" s="77">
        <v>6</v>
      </c>
      <c r="D4226" s="79">
        <v>105.373</v>
      </c>
      <c r="E4226" s="79">
        <v>4.2835884489525835</v>
      </c>
      <c r="F4226" s="79">
        <v>7.2495664498711125</v>
      </c>
      <c r="G4226" s="80">
        <v>0.25</v>
      </c>
      <c r="H4226" s="79">
        <f>F4226*G4226*D4226*E4226*'Equation 4'!$D$6*3600*0.000001*0.000001</f>
        <v>2.9450429165944151E-2</v>
      </c>
    </row>
    <row r="4227" spans="1:8" ht="13.8" x14ac:dyDescent="0.3">
      <c r="A4227" s="77">
        <v>6</v>
      </c>
      <c r="B4227" s="78">
        <v>26</v>
      </c>
      <c r="C4227" s="77">
        <v>7</v>
      </c>
      <c r="D4227" s="79">
        <v>157.75899999999999</v>
      </c>
      <c r="E4227" s="79">
        <v>4.6523762745504582</v>
      </c>
      <c r="F4227" s="79">
        <v>4.9941907410231812</v>
      </c>
      <c r="G4227" s="80">
        <v>0.25</v>
      </c>
      <c r="H4227" s="79">
        <f>F4227*G4227*D4227*E4227*'Equation 4'!$D$6*3600*0.000001*0.000001</f>
        <v>3.2989566719631574E-2</v>
      </c>
    </row>
    <row r="4228" spans="1:8" ht="13.8" x14ac:dyDescent="0.3">
      <c r="A4228" s="77">
        <v>6</v>
      </c>
      <c r="B4228" s="78">
        <v>26</v>
      </c>
      <c r="C4228" s="77">
        <v>8</v>
      </c>
      <c r="D4228" s="79">
        <v>228.40299999999999</v>
      </c>
      <c r="E4228" s="79">
        <v>4.8706182359121515</v>
      </c>
      <c r="F4228" s="79">
        <v>0.21147785705979011</v>
      </c>
      <c r="G4228" s="80">
        <v>0.25</v>
      </c>
      <c r="H4228" s="79">
        <f>F4228*G4228*D4228*E4228*'Equation 4'!$D$6*3600*0.000001*0.000001</f>
        <v>2.117353176561605E-3</v>
      </c>
    </row>
    <row r="4229" spans="1:8" ht="13.8" x14ac:dyDescent="0.3">
      <c r="A4229" s="77">
        <v>6</v>
      </c>
      <c r="B4229" s="78">
        <v>26</v>
      </c>
      <c r="C4229" s="77">
        <v>9</v>
      </c>
      <c r="D4229" s="79">
        <v>373.41</v>
      </c>
      <c r="E4229" s="79">
        <v>5.5580372434880285</v>
      </c>
      <c r="F4229" s="79">
        <v>0.24091891085868589</v>
      </c>
      <c r="G4229" s="80">
        <v>0.25</v>
      </c>
      <c r="H4229" s="79">
        <f>F4229*G4229*D4229*E4229*'Equation 4'!$D$6*3600*0.000001*0.000001</f>
        <v>4.5000858331888365E-3</v>
      </c>
    </row>
    <row r="4230" spans="1:8" ht="13.8" x14ac:dyDescent="0.3">
      <c r="A4230" s="77">
        <v>6</v>
      </c>
      <c r="B4230" s="78">
        <v>26</v>
      </c>
      <c r="C4230" s="77">
        <v>10</v>
      </c>
      <c r="D4230" s="79">
        <v>431.89600000000002</v>
      </c>
      <c r="E4230" s="79">
        <v>6.0996776964033099</v>
      </c>
      <c r="F4230" s="79">
        <v>0.25329893439149964</v>
      </c>
      <c r="G4230" s="80">
        <v>0.25</v>
      </c>
      <c r="H4230" s="79">
        <f>F4230*G4230*D4230*E4230*'Equation 4'!$D$6*3600*0.000001*0.000001</f>
        <v>6.0056765949500508E-3</v>
      </c>
    </row>
    <row r="4231" spans="1:8" ht="13.8" x14ac:dyDescent="0.3">
      <c r="A4231" s="77">
        <v>6</v>
      </c>
      <c r="B4231" s="78">
        <v>26</v>
      </c>
      <c r="C4231" s="77">
        <v>11</v>
      </c>
      <c r="D4231" s="79">
        <v>514.52499999999998</v>
      </c>
      <c r="E4231" s="79">
        <v>6.7621804915278627</v>
      </c>
      <c r="F4231" s="79">
        <v>0.18278623146084824</v>
      </c>
      <c r="G4231" s="80">
        <v>0.25</v>
      </c>
      <c r="H4231" s="79">
        <f>F4231*G4231*D4231*E4231*'Equation 4'!$D$6*3600*0.000001*0.000001</f>
        <v>5.723731176054743E-3</v>
      </c>
    </row>
    <row r="4232" spans="1:8" ht="13.8" x14ac:dyDescent="0.3">
      <c r="A4232" s="77">
        <v>6</v>
      </c>
      <c r="B4232" s="78">
        <v>26</v>
      </c>
      <c r="C4232" s="77">
        <v>12</v>
      </c>
      <c r="D4232" s="79">
        <v>466.66300000000001</v>
      </c>
      <c r="E4232" s="79">
        <v>6.4724777326770315</v>
      </c>
      <c r="F4232" s="79">
        <v>0.15913966020876757</v>
      </c>
      <c r="G4232" s="80">
        <v>0.25</v>
      </c>
      <c r="H4232" s="79">
        <f>F4232*G4232*D4232*E4232*'Equation 4'!$D$6*3600*0.000001*0.000001</f>
        <v>4.3260832188446218E-3</v>
      </c>
    </row>
    <row r="4233" spans="1:8" ht="13.8" x14ac:dyDescent="0.3">
      <c r="A4233" s="77">
        <v>6</v>
      </c>
      <c r="B4233" s="78">
        <v>26</v>
      </c>
      <c r="C4233" s="77">
        <v>13</v>
      </c>
      <c r="D4233" s="79">
        <v>339.15</v>
      </c>
      <c r="E4233" s="79">
        <v>5.3132395014717719</v>
      </c>
      <c r="F4233" s="79">
        <v>0.19386062058782</v>
      </c>
      <c r="G4233" s="80">
        <v>0.25</v>
      </c>
      <c r="H4233" s="79">
        <f>F4233*G4233*D4233*E4233*'Equation 4'!$D$6*3600*0.000001*0.000001</f>
        <v>3.1440056821971166E-3</v>
      </c>
    </row>
    <row r="4234" spans="1:8" ht="13.8" x14ac:dyDescent="0.3">
      <c r="A4234" s="77">
        <v>6</v>
      </c>
      <c r="B4234" s="78">
        <v>26</v>
      </c>
      <c r="C4234" s="77">
        <v>14</v>
      </c>
      <c r="D4234" s="79">
        <v>224.22900000000001</v>
      </c>
      <c r="E4234" s="79">
        <v>4.7992817170905893</v>
      </c>
      <c r="F4234" s="79">
        <v>0.21462126372349288</v>
      </c>
      <c r="G4234" s="80">
        <v>0.25</v>
      </c>
      <c r="H4234" s="79">
        <f>F4234*G4234*D4234*E4234*'Equation 4'!$D$6*3600*0.000001*0.000001</f>
        <v>2.078659148203973E-3</v>
      </c>
    </row>
    <row r="4235" spans="1:8" ht="13.8" x14ac:dyDescent="0.3">
      <c r="A4235" s="77">
        <v>6</v>
      </c>
      <c r="B4235" s="78">
        <v>26</v>
      </c>
      <c r="C4235" s="77">
        <v>15</v>
      </c>
      <c r="D4235" s="79">
        <v>234.44499999999999</v>
      </c>
      <c r="E4235" s="79">
        <v>5.0140490623846121</v>
      </c>
      <c r="F4235" s="79">
        <v>0.20542836623085817</v>
      </c>
      <c r="G4235" s="80">
        <v>0.25</v>
      </c>
      <c r="H4235" s="79">
        <f>F4235*G4235*D4235*E4235*'Equation 4'!$D$6*3600*0.000001*0.000001</f>
        <v>2.1733640340931837E-3</v>
      </c>
    </row>
    <row r="4236" spans="1:8" ht="13.8" x14ac:dyDescent="0.3">
      <c r="A4236" s="77">
        <v>6</v>
      </c>
      <c r="B4236" s="78">
        <v>26</v>
      </c>
      <c r="C4236" s="77">
        <v>16</v>
      </c>
      <c r="D4236" s="79">
        <v>224.26300000000001</v>
      </c>
      <c r="E4236" s="79">
        <v>5.2314683407242368</v>
      </c>
      <c r="F4236" s="79">
        <v>0.23626894171997032</v>
      </c>
      <c r="G4236" s="80">
        <v>0.25</v>
      </c>
      <c r="H4236" s="79">
        <f>F4236*G4236*D4236*E4236*'Equation 4'!$D$6*3600*0.000001*0.000001</f>
        <v>2.49476920409225E-3</v>
      </c>
    </row>
    <row r="4237" spans="1:8" ht="13.8" x14ac:dyDescent="0.3">
      <c r="A4237" s="77">
        <v>6</v>
      </c>
      <c r="B4237" s="78">
        <v>26</v>
      </c>
      <c r="C4237" s="77">
        <v>17</v>
      </c>
      <c r="D4237" s="79">
        <v>201.06399999999999</v>
      </c>
      <c r="E4237" s="79">
        <v>5.3456951839774778</v>
      </c>
      <c r="F4237" s="79">
        <v>0.28902543213864351</v>
      </c>
      <c r="G4237" s="80">
        <v>0.25</v>
      </c>
      <c r="H4237" s="79">
        <f>F4237*G4237*D4237*E4237*'Equation 4'!$D$6*3600*0.000001*0.000001</f>
        <v>2.7958706699923986E-3</v>
      </c>
    </row>
    <row r="4238" spans="1:8" ht="13.8" x14ac:dyDescent="0.3">
      <c r="A4238" s="77">
        <v>6</v>
      </c>
      <c r="B4238" s="78">
        <v>26</v>
      </c>
      <c r="C4238" s="77">
        <v>18</v>
      </c>
      <c r="D4238" s="79">
        <v>213.499</v>
      </c>
      <c r="E4238" s="79">
        <v>5.7005740938961571</v>
      </c>
      <c r="F4238" s="79">
        <v>0.27103267761836419</v>
      </c>
      <c r="G4238" s="80">
        <v>0.25</v>
      </c>
      <c r="H4238" s="79">
        <f>F4238*G4238*D4238*E4238*'Equation 4'!$D$6*3600*0.000001*0.000001</f>
        <v>2.9687840298248669E-3</v>
      </c>
    </row>
    <row r="4239" spans="1:8" ht="13.8" x14ac:dyDescent="0.3">
      <c r="A4239" s="77">
        <v>6</v>
      </c>
      <c r="B4239" s="78">
        <v>26</v>
      </c>
      <c r="C4239" s="77">
        <v>19</v>
      </c>
      <c r="D4239" s="79">
        <v>339.166</v>
      </c>
      <c r="E4239" s="79">
        <v>7.2534384949484476</v>
      </c>
      <c r="F4239" s="79">
        <v>0.21300819765778367</v>
      </c>
      <c r="G4239" s="80">
        <v>0.25</v>
      </c>
      <c r="H4239" s="79">
        <f>F4239*G4239*D4239*E4239*'Equation 4'!$D$6*3600*0.000001*0.000001</f>
        <v>4.7162310093236074E-3</v>
      </c>
    </row>
    <row r="4240" spans="1:8" ht="13.8" x14ac:dyDescent="0.3">
      <c r="A4240" s="77">
        <v>6</v>
      </c>
      <c r="B4240" s="78">
        <v>26</v>
      </c>
      <c r="C4240" s="77">
        <v>20</v>
      </c>
      <c r="D4240" s="79">
        <v>374.89499999999998</v>
      </c>
      <c r="E4240" s="79">
        <v>7.8781850701795531</v>
      </c>
      <c r="F4240" s="79">
        <v>0.16996760894608309</v>
      </c>
      <c r="G4240" s="80">
        <v>0.25</v>
      </c>
      <c r="H4240" s="79">
        <f>F4240*G4240*D4240*E4240*'Equation 4'!$D$6*3600*0.000001*0.000001</f>
        <v>4.5179820530605189E-3</v>
      </c>
    </row>
    <row r="4241" spans="1:8" ht="13.8" x14ac:dyDescent="0.3">
      <c r="A4241" s="77">
        <v>6</v>
      </c>
      <c r="B4241" s="78">
        <v>26</v>
      </c>
      <c r="C4241" s="77">
        <v>21</v>
      </c>
      <c r="D4241" s="79">
        <v>377.75900000000001</v>
      </c>
      <c r="E4241" s="79">
        <v>7.8840576481910638</v>
      </c>
      <c r="F4241" s="79">
        <v>5.8595146933575579</v>
      </c>
      <c r="G4241" s="80">
        <v>0.25</v>
      </c>
      <c r="H4241" s="79">
        <f>F4241*G4241*D4241*E4241*'Equation 4'!$D$6*3600*0.000001*0.000001</f>
        <v>0.15706114830067613</v>
      </c>
    </row>
    <row r="4242" spans="1:8" ht="13.8" x14ac:dyDescent="0.3">
      <c r="A4242" s="77">
        <v>6</v>
      </c>
      <c r="B4242" s="78">
        <v>26</v>
      </c>
      <c r="C4242" s="77">
        <v>22</v>
      </c>
      <c r="D4242" s="79">
        <v>389.59199999999998</v>
      </c>
      <c r="E4242" s="79">
        <v>7.740332292608632</v>
      </c>
      <c r="F4242" s="79">
        <v>2.8887153763807376</v>
      </c>
      <c r="G4242" s="80">
        <v>0.25</v>
      </c>
      <c r="H4242" s="79">
        <f>F4242*G4242*D4242*E4242*'Equation 4'!$D$6*3600*0.000001*0.000001</f>
        <v>7.8400150847661054E-2</v>
      </c>
    </row>
    <row r="4243" spans="1:8" ht="13.8" x14ac:dyDescent="0.3">
      <c r="A4243" s="77">
        <v>6</v>
      </c>
      <c r="B4243" s="78">
        <v>26</v>
      </c>
      <c r="C4243" s="77">
        <v>23</v>
      </c>
      <c r="D4243" s="79">
        <v>384.12</v>
      </c>
      <c r="E4243" s="79">
        <v>7.6264039363254295</v>
      </c>
      <c r="F4243" s="79">
        <v>3.2954825292185044</v>
      </c>
      <c r="G4243" s="80">
        <v>0.25</v>
      </c>
      <c r="H4243" s="79">
        <f>F4243*G4243*D4243*E4243*'Equation 4'!$D$6*3600*0.000001*0.000001</f>
        <v>8.6885688599591823E-2</v>
      </c>
    </row>
    <row r="4244" spans="1:8" ht="13.8" x14ac:dyDescent="0.3">
      <c r="A4244" s="77">
        <v>6</v>
      </c>
      <c r="B4244" s="78">
        <v>26</v>
      </c>
      <c r="C4244" s="77">
        <v>24</v>
      </c>
      <c r="D4244" s="79">
        <v>401.351</v>
      </c>
      <c r="E4244" s="79">
        <v>7.8576554391243194</v>
      </c>
      <c r="F4244" s="79">
        <v>0.79802188475118818</v>
      </c>
      <c r="G4244" s="80">
        <v>0.25</v>
      </c>
      <c r="H4244" s="79">
        <f>F4244*G4244*D4244*E4244*'Equation 4'!$D$6*3600*0.000001*0.000001</f>
        <v>2.2650335606138071E-2</v>
      </c>
    </row>
    <row r="4245" spans="1:8" ht="13.8" x14ac:dyDescent="0.3">
      <c r="A4245" s="77">
        <v>6</v>
      </c>
      <c r="B4245" s="78">
        <v>26</v>
      </c>
      <c r="C4245" s="77">
        <v>1</v>
      </c>
      <c r="D4245" s="79">
        <v>396.05399999999997</v>
      </c>
      <c r="E4245" s="79">
        <v>8.046278953653049</v>
      </c>
      <c r="F4245" s="79">
        <v>0.64635872111283355</v>
      </c>
      <c r="G4245" s="80">
        <v>0.25</v>
      </c>
      <c r="H4245" s="79">
        <f>F4245*G4245*D4245*E4245*'Equation 4'!$D$6*3600*0.000001*0.000001</f>
        <v>1.8538116674780905E-2</v>
      </c>
    </row>
    <row r="4246" spans="1:8" ht="13.8" x14ac:dyDescent="0.3">
      <c r="A4246" s="77">
        <v>6</v>
      </c>
      <c r="B4246" s="78">
        <v>26</v>
      </c>
      <c r="C4246" s="77">
        <v>2</v>
      </c>
      <c r="D4246" s="79">
        <v>380.399</v>
      </c>
      <c r="E4246" s="79">
        <v>8.4333102634730572</v>
      </c>
      <c r="F4246" s="79">
        <v>0.63308212531825869</v>
      </c>
      <c r="G4246" s="80">
        <v>0.25</v>
      </c>
      <c r="H4246" s="79">
        <f>F4246*G4246*D4246*E4246*'Equation 4'!$D$6*3600*0.000001*0.000001</f>
        <v>1.8278476978876277E-2</v>
      </c>
    </row>
    <row r="4247" spans="1:8" ht="13.8" x14ac:dyDescent="0.3">
      <c r="A4247" s="77">
        <v>6</v>
      </c>
      <c r="B4247" s="78">
        <v>26</v>
      </c>
      <c r="C4247" s="77">
        <v>3</v>
      </c>
      <c r="D4247" s="79">
        <v>370.53</v>
      </c>
      <c r="E4247" s="79">
        <v>8.1451873520502893</v>
      </c>
      <c r="F4247" s="79">
        <v>1.2173735103091563</v>
      </c>
      <c r="G4247" s="80">
        <v>0.25</v>
      </c>
      <c r="H4247" s="79">
        <f>F4247*G4247*D4247*E4247*'Equation 4'!$D$6*3600*0.000001*0.000001</f>
        <v>3.3066696669378809E-2</v>
      </c>
    </row>
    <row r="4248" spans="1:8" ht="13.8" x14ac:dyDescent="0.3">
      <c r="A4248" s="77">
        <v>6</v>
      </c>
      <c r="B4248" s="78">
        <v>26</v>
      </c>
      <c r="C4248" s="77">
        <v>4</v>
      </c>
      <c r="D4248" s="79">
        <v>405.702</v>
      </c>
      <c r="E4248" s="79">
        <v>8.2400864679929189</v>
      </c>
      <c r="F4248" s="79">
        <v>-1.5192100187350215</v>
      </c>
      <c r="G4248" s="80">
        <v>0.25</v>
      </c>
      <c r="H4248" s="79">
        <f>F4248*G4248*D4248*E4248*'Equation 4'!$D$6*3600*0.000001*0.000001</f>
        <v>-4.5708739278661828E-2</v>
      </c>
    </row>
    <row r="4249" spans="1:8" ht="13.8" x14ac:dyDescent="0.3">
      <c r="A4249" s="77">
        <v>6</v>
      </c>
      <c r="B4249" s="78">
        <v>26</v>
      </c>
      <c r="C4249" s="77">
        <v>5</v>
      </c>
      <c r="D4249" s="79">
        <v>369.66500000000002</v>
      </c>
      <c r="E4249" s="79">
        <v>7.7804666312503397</v>
      </c>
      <c r="F4249" s="79">
        <v>1.2023609973218301</v>
      </c>
      <c r="G4249" s="80">
        <v>0.25</v>
      </c>
      <c r="H4249" s="79">
        <f>F4249*G4249*D4249*E4249*'Equation 4'!$D$6*3600*0.000001*0.000001</f>
        <v>3.1123710516403915E-2</v>
      </c>
    </row>
    <row r="4250" spans="1:8" ht="13.8" x14ac:dyDescent="0.3">
      <c r="A4250" s="77">
        <v>6</v>
      </c>
      <c r="B4250" s="78">
        <v>27</v>
      </c>
      <c r="C4250" s="77">
        <v>6</v>
      </c>
      <c r="D4250" s="79">
        <v>318.70600000000002</v>
      </c>
      <c r="E4250" s="79">
        <v>7.3038085955205592</v>
      </c>
      <c r="F4250" s="79">
        <v>4.2820760497811259</v>
      </c>
      <c r="G4250" s="80">
        <v>0.25</v>
      </c>
      <c r="H4250" s="79">
        <f>F4250*G4250*D4250*E4250*'Equation 4'!$D$6*3600*0.000001*0.000001</f>
        <v>8.9709101862001969E-2</v>
      </c>
    </row>
    <row r="4251" spans="1:8" ht="13.8" x14ac:dyDescent="0.3">
      <c r="A4251" s="77">
        <v>6</v>
      </c>
      <c r="B4251" s="78">
        <v>27</v>
      </c>
      <c r="C4251" s="77">
        <v>7</v>
      </c>
      <c r="D4251" s="79">
        <v>235.60300000000001</v>
      </c>
      <c r="E4251" s="79">
        <v>7.0203926528364491</v>
      </c>
      <c r="F4251" s="79">
        <v>7.5011283205789985</v>
      </c>
      <c r="G4251" s="80">
        <v>0.25</v>
      </c>
      <c r="H4251" s="79">
        <f>F4251*G4251*D4251*E4251*'Equation 4'!$D$6*3600*0.000001*0.000001</f>
        <v>0.11166352242737153</v>
      </c>
    </row>
    <row r="4252" spans="1:8" ht="13.8" x14ac:dyDescent="0.3">
      <c r="A4252" s="77">
        <v>6</v>
      </c>
      <c r="B4252" s="78">
        <v>27</v>
      </c>
      <c r="C4252" s="77">
        <v>8</v>
      </c>
      <c r="D4252" s="79">
        <v>320.82499999999999</v>
      </c>
      <c r="E4252" s="79">
        <v>7.2340774118058757</v>
      </c>
      <c r="F4252" s="79">
        <v>11.469321688143413</v>
      </c>
      <c r="G4252" s="80">
        <v>0.25</v>
      </c>
      <c r="H4252" s="79">
        <f>F4252*G4252*D4252*E4252*'Equation 4'!$D$6*3600*0.000001*0.000001</f>
        <v>0.23956953950452398</v>
      </c>
    </row>
    <row r="4253" spans="1:8" ht="13.8" x14ac:dyDescent="0.3">
      <c r="A4253" s="77">
        <v>6</v>
      </c>
      <c r="B4253" s="78">
        <v>27</v>
      </c>
      <c r="C4253" s="77">
        <v>9</v>
      </c>
      <c r="D4253" s="79">
        <v>373.06900000000002</v>
      </c>
      <c r="E4253" s="79">
        <v>7.6095942073148679</v>
      </c>
      <c r="F4253" s="79">
        <v>14.827453662719272</v>
      </c>
      <c r="G4253" s="80">
        <v>0.25</v>
      </c>
      <c r="H4253" s="79">
        <f>F4253*G4253*D4253*E4253*'Equation 4'!$D$6*3600*0.000001*0.000001</f>
        <v>0.37884341775936847</v>
      </c>
    </row>
    <row r="4254" spans="1:8" ht="13.8" x14ac:dyDescent="0.3">
      <c r="A4254" s="77">
        <v>6</v>
      </c>
      <c r="B4254" s="78">
        <v>27</v>
      </c>
      <c r="C4254" s="77">
        <v>10</v>
      </c>
      <c r="D4254" s="79">
        <v>542.87900000000002</v>
      </c>
      <c r="E4254" s="79">
        <v>8.0518639456960521</v>
      </c>
      <c r="F4254" s="79">
        <v>16.419392772482482</v>
      </c>
      <c r="G4254" s="80">
        <v>0.25</v>
      </c>
      <c r="H4254" s="79">
        <f>F4254*G4254*D4254*E4254*'Equation 4'!$D$6*3600*0.000001*0.000001</f>
        <v>0.64595025127613903</v>
      </c>
    </row>
    <row r="4255" spans="1:8" ht="13.8" x14ac:dyDescent="0.3">
      <c r="A4255" s="77">
        <v>6</v>
      </c>
      <c r="B4255" s="78">
        <v>27</v>
      </c>
      <c r="C4255" s="77">
        <v>11</v>
      </c>
      <c r="D4255" s="79">
        <v>746.17600000000004</v>
      </c>
      <c r="E4255" s="79">
        <v>7.5748658073922339</v>
      </c>
      <c r="F4255" s="79">
        <v>13.548332075225311</v>
      </c>
      <c r="G4255" s="80">
        <v>0.25</v>
      </c>
      <c r="H4255" s="79">
        <f>F4255*G4255*D4255*E4255*'Equation 4'!$D$6*3600*0.000001*0.000001</f>
        <v>0.68919887848202122</v>
      </c>
    </row>
    <row r="4256" spans="1:8" ht="13.8" x14ac:dyDescent="0.3">
      <c r="A4256" s="77">
        <v>6</v>
      </c>
      <c r="B4256" s="78">
        <v>27</v>
      </c>
      <c r="C4256" s="77">
        <v>12</v>
      </c>
      <c r="D4256" s="79">
        <v>971.39099999999996</v>
      </c>
      <c r="E4256" s="79">
        <v>6.8325539148988783</v>
      </c>
      <c r="F4256" s="79">
        <v>14.489037021678962</v>
      </c>
      <c r="G4256" s="80">
        <v>0.25</v>
      </c>
      <c r="H4256" s="79">
        <f>F4256*G4256*D4256*E4256*'Equation 4'!$D$6*3600*0.000001*0.000001</f>
        <v>0.86548426046960347</v>
      </c>
    </row>
    <row r="4257" spans="1:8" ht="13.8" x14ac:dyDescent="0.3">
      <c r="A4257" s="77">
        <v>6</v>
      </c>
      <c r="B4257" s="78">
        <v>27</v>
      </c>
      <c r="C4257" s="77">
        <v>13</v>
      </c>
      <c r="D4257" s="79">
        <v>1050.2529999999999</v>
      </c>
      <c r="E4257" s="79">
        <v>5.8879161848654062</v>
      </c>
      <c r="F4257" s="79">
        <v>9.5021193797597814</v>
      </c>
      <c r="G4257" s="80">
        <v>0.25</v>
      </c>
      <c r="H4257" s="79">
        <f>F4257*G4257*D4257*E4257*'Equation 4'!$D$6*3600*0.000001*0.000001</f>
        <v>0.5288329923714945</v>
      </c>
    </row>
    <row r="4258" spans="1:8" ht="13.8" x14ac:dyDescent="0.3">
      <c r="A4258" s="77">
        <v>6</v>
      </c>
      <c r="B4258" s="78">
        <v>27</v>
      </c>
      <c r="C4258" s="77">
        <v>14</v>
      </c>
      <c r="D4258" s="79">
        <v>984.89400000000001</v>
      </c>
      <c r="E4258" s="79">
        <v>4.6906914202492569</v>
      </c>
      <c r="F4258" s="79">
        <v>8.4139484858974267</v>
      </c>
      <c r="G4258" s="80">
        <v>0.25</v>
      </c>
      <c r="H4258" s="79">
        <f>F4258*G4258*D4258*E4258*'Equation 4'!$D$6*3600*0.000001*0.000001</f>
        <v>0.34983939515946166</v>
      </c>
    </row>
    <row r="4259" spans="1:8" ht="13.8" x14ac:dyDescent="0.3">
      <c r="A4259" s="77">
        <v>6</v>
      </c>
      <c r="B4259" s="78">
        <v>27</v>
      </c>
      <c r="C4259" s="77">
        <v>15</v>
      </c>
      <c r="D4259" s="79">
        <v>824.68299999999999</v>
      </c>
      <c r="E4259" s="79">
        <v>3.7895184390632015</v>
      </c>
      <c r="F4259" s="79">
        <v>8.6820551462131821</v>
      </c>
      <c r="G4259" s="80">
        <v>0.25</v>
      </c>
      <c r="H4259" s="79">
        <f>F4259*G4259*D4259*E4259*'Equation 4'!$D$6*3600*0.000001*0.000001</f>
        <v>0.24419463388121174</v>
      </c>
    </row>
    <row r="4260" spans="1:8" ht="13.8" x14ac:dyDescent="0.3">
      <c r="A4260" s="77">
        <v>6</v>
      </c>
      <c r="B4260" s="78">
        <v>27</v>
      </c>
      <c r="C4260" s="77">
        <v>16</v>
      </c>
      <c r="D4260" s="79">
        <v>627.46900000000005</v>
      </c>
      <c r="E4260" s="79">
        <v>2.7467191338030905</v>
      </c>
      <c r="F4260" s="79">
        <v>0.45000359639721882</v>
      </c>
      <c r="G4260" s="80">
        <v>0.25</v>
      </c>
      <c r="H4260" s="79">
        <f>F4260*G4260*D4260*E4260*'Equation 4'!$D$6*3600*0.000001*0.000001</f>
        <v>6.9801542729855557E-3</v>
      </c>
    </row>
    <row r="4261" spans="1:8" ht="13.8" x14ac:dyDescent="0.3">
      <c r="A4261" s="77">
        <v>6</v>
      </c>
      <c r="B4261" s="78">
        <v>27</v>
      </c>
      <c r="C4261" s="77">
        <v>17</v>
      </c>
      <c r="D4261" s="79">
        <v>157.78899999999999</v>
      </c>
      <c r="E4261" s="79">
        <v>2.4099912862913011</v>
      </c>
      <c r="F4261" s="79">
        <v>0.6410985257163303</v>
      </c>
      <c r="G4261" s="80">
        <v>0.25</v>
      </c>
      <c r="H4261" s="79">
        <f>F4261*G4261*D4261*E4261*'Equation 4'!$D$6*3600*0.000001*0.000001</f>
        <v>2.1941154913233127E-3</v>
      </c>
    </row>
    <row r="4262" spans="1:8" ht="13.8" x14ac:dyDescent="0.3">
      <c r="A4262" s="77">
        <v>6</v>
      </c>
      <c r="B4262" s="78">
        <v>27</v>
      </c>
      <c r="C4262" s="77">
        <v>18</v>
      </c>
      <c r="D4262" s="79">
        <v>42.722999999999999</v>
      </c>
      <c r="E4262" s="79">
        <v>2.4513834869314102</v>
      </c>
      <c r="F4262" s="79">
        <v>70.943809351501855</v>
      </c>
      <c r="G4262" s="80">
        <v>0.25</v>
      </c>
      <c r="H4262" s="79">
        <f>F4262*G4262*D4262*E4262*'Equation 4'!$D$6*3600*0.000001*0.000001</f>
        <v>6.6869797988555552E-2</v>
      </c>
    </row>
    <row r="4263" spans="1:8" ht="13.8" x14ac:dyDescent="0.3">
      <c r="A4263" s="77">
        <v>6</v>
      </c>
      <c r="B4263" s="78">
        <v>27</v>
      </c>
      <c r="C4263" s="77">
        <v>19</v>
      </c>
      <c r="D4263" s="79">
        <v>38.277999999999999</v>
      </c>
      <c r="E4263" s="79">
        <v>3.0639859660253013</v>
      </c>
      <c r="F4263" s="79">
        <v>58.869493569428968</v>
      </c>
      <c r="G4263" s="80">
        <v>0.25</v>
      </c>
      <c r="H4263" s="79">
        <f>F4263*G4263*D4263*E4263*'Equation 4'!$D$6*3600*0.000001*0.000001</f>
        <v>6.2139652332235111E-2</v>
      </c>
    </row>
    <row r="4264" spans="1:8" ht="13.8" x14ac:dyDescent="0.3">
      <c r="A4264" s="77">
        <v>6</v>
      </c>
      <c r="B4264" s="78">
        <v>27</v>
      </c>
      <c r="C4264" s="77">
        <v>20</v>
      </c>
      <c r="D4264" s="79">
        <v>38.402000000000001</v>
      </c>
      <c r="E4264" s="79">
        <v>3.5394510873862917</v>
      </c>
      <c r="F4264" s="79">
        <v>47.577843757175366</v>
      </c>
      <c r="G4264" s="80">
        <v>0.25</v>
      </c>
      <c r="H4264" s="79">
        <f>F4264*G4264*D4264*E4264*'Equation 4'!$D$6*3600*0.000001*0.000001</f>
        <v>5.8201881394139045E-2</v>
      </c>
    </row>
    <row r="4265" spans="1:8" ht="13.8" x14ac:dyDescent="0.3">
      <c r="A4265" s="77">
        <v>6</v>
      </c>
      <c r="B4265" s="78">
        <v>27</v>
      </c>
      <c r="C4265" s="77">
        <v>21</v>
      </c>
      <c r="D4265" s="79">
        <v>40.783000000000001</v>
      </c>
      <c r="E4265" s="79">
        <v>3.8148615964409505</v>
      </c>
      <c r="F4265" s="79">
        <v>44.647022150101549</v>
      </c>
      <c r="G4265" s="80">
        <v>0.25</v>
      </c>
      <c r="H4265" s="79">
        <f>F4265*G4265*D4265*E4265*'Equation 4'!$D$6*3600*0.000001*0.000001</f>
        <v>6.2516256285763822E-2</v>
      </c>
    </row>
    <row r="4266" spans="1:8" ht="13.8" x14ac:dyDescent="0.3">
      <c r="A4266" s="77">
        <v>6</v>
      </c>
      <c r="B4266" s="78">
        <v>27</v>
      </c>
      <c r="C4266" s="77">
        <v>22</v>
      </c>
      <c r="D4266" s="79">
        <v>44.914999999999999</v>
      </c>
      <c r="E4266" s="79">
        <v>3.8429009875353284</v>
      </c>
      <c r="F4266" s="79">
        <v>25.034603080905544</v>
      </c>
      <c r="G4266" s="80">
        <v>0.25</v>
      </c>
      <c r="H4266" s="79">
        <f>F4266*G4266*D4266*E4266*'Equation 4'!$D$6*3600*0.000001*0.000001</f>
        <v>3.8889630657187431E-2</v>
      </c>
    </row>
    <row r="4267" spans="1:8" ht="13.8" x14ac:dyDescent="0.3">
      <c r="A4267" s="77">
        <v>6</v>
      </c>
      <c r="B4267" s="78">
        <v>27</v>
      </c>
      <c r="C4267" s="77">
        <v>23</v>
      </c>
      <c r="D4267" s="79">
        <v>39.033999999999999</v>
      </c>
      <c r="E4267" s="79">
        <v>3.5037815285773739</v>
      </c>
      <c r="F4267" s="79">
        <v>23.112500570940558</v>
      </c>
      <c r="G4267" s="80">
        <v>0.25</v>
      </c>
      <c r="H4267" s="79">
        <f>F4267*G4267*D4267*E4267*'Equation 4'!$D$6*3600*0.000001*0.000001</f>
        <v>2.844916478816252E-2</v>
      </c>
    </row>
    <row r="4268" spans="1:8" ht="13.8" x14ac:dyDescent="0.3">
      <c r="A4268" s="77">
        <v>6</v>
      </c>
      <c r="B4268" s="78">
        <v>27</v>
      </c>
      <c r="C4268" s="77">
        <v>24</v>
      </c>
      <c r="D4268" s="79">
        <v>38.642000000000003</v>
      </c>
      <c r="E4268" s="79">
        <v>3.3465116165942113</v>
      </c>
      <c r="F4268" s="79">
        <v>8.1963748496766264</v>
      </c>
      <c r="G4268" s="80">
        <v>0.25</v>
      </c>
      <c r="H4268" s="79">
        <f>F4268*G4268*D4268*E4268*'Equation 4'!$D$6*3600*0.000001*0.000001</f>
        <v>9.5392944531144594E-3</v>
      </c>
    </row>
    <row r="4269" spans="1:8" ht="13.8" x14ac:dyDescent="0.3">
      <c r="A4269" s="77">
        <v>6</v>
      </c>
      <c r="B4269" s="78">
        <v>27</v>
      </c>
      <c r="C4269" s="77">
        <v>1</v>
      </c>
      <c r="D4269" s="79">
        <v>37.784999999999997</v>
      </c>
      <c r="E4269" s="79">
        <v>2.9806620070044842</v>
      </c>
      <c r="F4269" s="79">
        <v>8.569620182148034</v>
      </c>
      <c r="G4269" s="80">
        <v>0.25</v>
      </c>
      <c r="H4269" s="79">
        <f>F4269*G4269*D4269*E4269*'Equation 4'!$D$6*3600*0.000001*0.000001</f>
        <v>8.6863283432556879E-3</v>
      </c>
    </row>
    <row r="4270" spans="1:8" ht="13.8" x14ac:dyDescent="0.3">
      <c r="A4270" s="77">
        <v>6</v>
      </c>
      <c r="B4270" s="78">
        <v>27</v>
      </c>
      <c r="C4270" s="77">
        <v>2</v>
      </c>
      <c r="D4270" s="79">
        <v>37.729999999999997</v>
      </c>
      <c r="E4270" s="79">
        <v>2.8228753072000896</v>
      </c>
      <c r="F4270" s="79">
        <v>11.066395118740704</v>
      </c>
      <c r="G4270" s="80">
        <v>0.25</v>
      </c>
      <c r="H4270" s="79">
        <f>F4270*G4270*D4270*E4270*'Equation 4'!$D$6*3600*0.000001*0.000001</f>
        <v>1.060784540392655E-2</v>
      </c>
    </row>
    <row r="4271" spans="1:8" ht="13.8" x14ac:dyDescent="0.3">
      <c r="A4271" s="77">
        <v>6</v>
      </c>
      <c r="B4271" s="78">
        <v>27</v>
      </c>
      <c r="C4271" s="77">
        <v>3</v>
      </c>
      <c r="D4271" s="79">
        <v>37.679000000000002</v>
      </c>
      <c r="E4271" s="79">
        <v>2.71140443313055</v>
      </c>
      <c r="F4271" s="79">
        <v>3.5524667067311668</v>
      </c>
      <c r="G4271" s="80">
        <v>0.25</v>
      </c>
      <c r="H4271" s="79">
        <f>F4271*G4271*D4271*E4271*'Equation 4'!$D$6*3600*0.000001*0.000001</f>
        <v>3.2663761495753414E-3</v>
      </c>
    </row>
    <row r="4272" spans="1:8" ht="13.8" x14ac:dyDescent="0.3">
      <c r="A4272" s="77">
        <v>6</v>
      </c>
      <c r="B4272" s="78">
        <v>27</v>
      </c>
      <c r="C4272" s="77">
        <v>4</v>
      </c>
      <c r="D4272" s="79">
        <v>37.609000000000002</v>
      </c>
      <c r="E4272" s="79">
        <v>2.5027616746306469</v>
      </c>
      <c r="F4272" s="79">
        <v>4.6537660498421261</v>
      </c>
      <c r="G4272" s="80">
        <v>0.25</v>
      </c>
      <c r="H4272" s="79">
        <f>F4272*G4272*D4272*E4272*'Equation 4'!$D$6*3600*0.000001*0.000001</f>
        <v>3.9423786871150279E-3</v>
      </c>
    </row>
    <row r="4273" spans="1:8" ht="13.8" x14ac:dyDescent="0.3">
      <c r="A4273" s="77">
        <v>6</v>
      </c>
      <c r="B4273" s="78">
        <v>27</v>
      </c>
      <c r="C4273" s="77">
        <v>5</v>
      </c>
      <c r="D4273" s="79">
        <v>37.569000000000003</v>
      </c>
      <c r="E4273" s="79">
        <v>2.3860616085927036</v>
      </c>
      <c r="F4273" s="79">
        <v>35.230455259085744</v>
      </c>
      <c r="G4273" s="80">
        <v>0.25</v>
      </c>
      <c r="H4273" s="79">
        <f>F4273*G4273*D4273*E4273*'Equation 4'!$D$6*3600*0.000001*0.000001</f>
        <v>2.8423139926914601E-2</v>
      </c>
    </row>
    <row r="4274" spans="1:8" ht="13.8" x14ac:dyDescent="0.3">
      <c r="A4274" s="77">
        <v>6</v>
      </c>
      <c r="B4274" s="78">
        <v>28</v>
      </c>
      <c r="C4274" s="77">
        <v>6</v>
      </c>
      <c r="D4274" s="79">
        <v>37.539000000000001</v>
      </c>
      <c r="E4274" s="79">
        <v>2.1958547310785383</v>
      </c>
      <c r="F4274" s="79">
        <v>71.632415734528948</v>
      </c>
      <c r="G4274" s="80">
        <v>0.25</v>
      </c>
      <c r="H4274" s="79">
        <f>F4274*G4274*D4274*E4274*'Equation 4'!$D$6*3600*0.000001*0.000001</f>
        <v>5.3142063235897125E-2</v>
      </c>
    </row>
    <row r="4275" spans="1:8" ht="13.8" x14ac:dyDescent="0.3">
      <c r="A4275" s="77">
        <v>6</v>
      </c>
      <c r="B4275" s="78">
        <v>28</v>
      </c>
      <c r="C4275" s="77">
        <v>7</v>
      </c>
      <c r="D4275" s="79">
        <v>57.412999999999997</v>
      </c>
      <c r="E4275" s="79">
        <v>1.6931213778108172</v>
      </c>
      <c r="F4275" s="79">
        <v>90.155176490665283</v>
      </c>
      <c r="G4275" s="80">
        <v>0.25</v>
      </c>
      <c r="H4275" s="79">
        <f>F4275*G4275*D4275*E4275*'Equation 4'!$D$6*3600*0.000001*0.000001</f>
        <v>7.8873572326321209E-2</v>
      </c>
    </row>
    <row r="4276" spans="1:8" ht="13.8" x14ac:dyDescent="0.3">
      <c r="A4276" s="77">
        <v>6</v>
      </c>
      <c r="B4276" s="78">
        <v>28</v>
      </c>
      <c r="C4276" s="77">
        <v>8</v>
      </c>
      <c r="D4276" s="79">
        <v>83.5</v>
      </c>
      <c r="E4276" s="79">
        <v>1.8437529660993091</v>
      </c>
      <c r="F4276" s="79">
        <v>82.665364867801856</v>
      </c>
      <c r="G4276" s="80">
        <v>0.25</v>
      </c>
      <c r="H4276" s="79">
        <f>F4276*G4276*D4276*E4276*'Equation 4'!$D$6*3600*0.000001*0.000001</f>
        <v>0.11453950551902151</v>
      </c>
    </row>
    <row r="4277" spans="1:8" ht="13.8" x14ac:dyDescent="0.3">
      <c r="A4277" s="77">
        <v>6</v>
      </c>
      <c r="B4277" s="78">
        <v>28</v>
      </c>
      <c r="C4277" s="77">
        <v>9</v>
      </c>
      <c r="D4277" s="79">
        <v>173.57599999999999</v>
      </c>
      <c r="E4277" s="79">
        <v>2.0442350647613892</v>
      </c>
      <c r="F4277" s="79">
        <v>62.733817402455124</v>
      </c>
      <c r="G4277" s="80">
        <v>0.25</v>
      </c>
      <c r="H4277" s="79">
        <f>F4277*G4277*D4277*E4277*'Equation 4'!$D$6*3600*0.000001*0.000001</f>
        <v>0.20033864606719018</v>
      </c>
    </row>
    <row r="4278" spans="1:8" ht="13.8" x14ac:dyDescent="0.3">
      <c r="A4278" s="77">
        <v>6</v>
      </c>
      <c r="B4278" s="78">
        <v>28</v>
      </c>
      <c r="C4278" s="77">
        <v>10</v>
      </c>
      <c r="D4278" s="79">
        <v>311.15800000000002</v>
      </c>
      <c r="E4278" s="79">
        <v>2.2795756183991793</v>
      </c>
      <c r="F4278" s="79">
        <v>65.008378719133219</v>
      </c>
      <c r="G4278" s="80">
        <v>0.25</v>
      </c>
      <c r="H4278" s="79">
        <f>F4278*G4278*D4278*E4278*'Equation 4'!$D$6*3600*0.000001*0.000001</f>
        <v>0.41499877915480976</v>
      </c>
    </row>
    <row r="4279" spans="1:8" ht="13.8" x14ac:dyDescent="0.3">
      <c r="A4279" s="77">
        <v>6</v>
      </c>
      <c r="B4279" s="78">
        <v>28</v>
      </c>
      <c r="C4279" s="77">
        <v>11</v>
      </c>
      <c r="D4279" s="79">
        <v>522.66099999999994</v>
      </c>
      <c r="E4279" s="79">
        <v>2.4561832179216601</v>
      </c>
      <c r="F4279" s="79">
        <v>47.554111540319475</v>
      </c>
      <c r="G4279" s="80">
        <v>0.25</v>
      </c>
      <c r="H4279" s="79">
        <f>F4279*G4279*D4279*E4279*'Equation 4'!$D$6*3600*0.000001*0.000001</f>
        <v>0.54942881989067283</v>
      </c>
    </row>
    <row r="4280" spans="1:8" ht="13.8" x14ac:dyDescent="0.3">
      <c r="A4280" s="77">
        <v>6</v>
      </c>
      <c r="B4280" s="78">
        <v>28</v>
      </c>
      <c r="C4280" s="77">
        <v>12</v>
      </c>
      <c r="D4280" s="79">
        <v>680.85699999999997</v>
      </c>
      <c r="E4280" s="79">
        <v>2.598003079289938</v>
      </c>
      <c r="F4280" s="79">
        <v>23.796955602980223</v>
      </c>
      <c r="G4280" s="80">
        <v>0.25</v>
      </c>
      <c r="H4280" s="79">
        <f>F4280*G4280*D4280*E4280*'Equation 4'!$D$6*3600*0.000001*0.000001</f>
        <v>0.37884318413934853</v>
      </c>
    </row>
    <row r="4281" spans="1:8" ht="13.8" x14ac:dyDescent="0.3">
      <c r="A4281" s="77">
        <v>6</v>
      </c>
      <c r="B4281" s="78">
        <v>28</v>
      </c>
      <c r="C4281" s="77">
        <v>13</v>
      </c>
      <c r="D4281" s="79">
        <v>669.59100000000001</v>
      </c>
      <c r="E4281" s="79">
        <v>3.1275800549306485</v>
      </c>
      <c r="F4281" s="79">
        <v>12.59439668637361</v>
      </c>
      <c r="G4281" s="80">
        <v>0.25</v>
      </c>
      <c r="H4281" s="79">
        <f>F4281*G4281*D4281*E4281*'Equation 4'!$D$6*3600*0.000001*0.000001</f>
        <v>0.2373766082668631</v>
      </c>
    </row>
    <row r="4282" spans="1:8" ht="13.8" x14ac:dyDescent="0.3">
      <c r="A4282" s="77">
        <v>6</v>
      </c>
      <c r="B4282" s="78">
        <v>28</v>
      </c>
      <c r="C4282" s="77">
        <v>14</v>
      </c>
      <c r="D4282" s="79">
        <v>591.65</v>
      </c>
      <c r="E4282" s="79">
        <v>3.262887831354305</v>
      </c>
      <c r="F4282" s="79">
        <v>0.31567983955473894</v>
      </c>
      <c r="G4282" s="80">
        <v>0.25</v>
      </c>
      <c r="H4282" s="79">
        <f>F4282*G4282*D4282*E4282*'Equation 4'!$D$6*3600*0.000001*0.000001</f>
        <v>5.4847441010524084E-3</v>
      </c>
    </row>
    <row r="4283" spans="1:8" ht="13.8" x14ac:dyDescent="0.3">
      <c r="A4283" s="77">
        <v>6</v>
      </c>
      <c r="B4283" s="78">
        <v>28</v>
      </c>
      <c r="C4283" s="77">
        <v>15</v>
      </c>
      <c r="D4283" s="79">
        <v>495.72500000000002</v>
      </c>
      <c r="E4283" s="79">
        <v>3.02090483133779</v>
      </c>
      <c r="F4283" s="79">
        <v>0.34096668534602437</v>
      </c>
      <c r="G4283" s="80">
        <v>0.25</v>
      </c>
      <c r="H4283" s="79">
        <f>F4283*G4283*D4283*E4283*'Equation 4'!$D$6*3600*0.000001*0.000001</f>
        <v>4.5954952581664923E-3</v>
      </c>
    </row>
    <row r="4284" spans="1:8" ht="13.8" x14ac:dyDescent="0.3">
      <c r="A4284" s="77">
        <v>6</v>
      </c>
      <c r="B4284" s="78">
        <v>28</v>
      </c>
      <c r="C4284" s="77">
        <v>16</v>
      </c>
      <c r="D4284" s="79">
        <v>217.345</v>
      </c>
      <c r="E4284" s="79">
        <v>2.5265757459454883</v>
      </c>
      <c r="F4284" s="79">
        <v>0.48921291613281886</v>
      </c>
      <c r="G4284" s="80">
        <v>0.25</v>
      </c>
      <c r="H4284" s="79">
        <f>F4284*G4284*D4284*E4284*'Equation 4'!$D$6*3600*0.000001*0.000001</f>
        <v>2.4178112870309855E-3</v>
      </c>
    </row>
    <row r="4285" spans="1:8" ht="13.8" x14ac:dyDescent="0.3">
      <c r="A4285" s="77">
        <v>6</v>
      </c>
      <c r="B4285" s="78">
        <v>28</v>
      </c>
      <c r="C4285" s="77">
        <v>17</v>
      </c>
      <c r="D4285" s="79">
        <v>53.79</v>
      </c>
      <c r="E4285" s="79">
        <v>2.1160853007381344</v>
      </c>
      <c r="F4285" s="79">
        <v>1.7646106179210499</v>
      </c>
      <c r="G4285" s="80">
        <v>0.25</v>
      </c>
      <c r="H4285" s="79">
        <f>F4285*G4285*D4285*E4285*'Equation 4'!$D$6*3600*0.000001*0.000001</f>
        <v>1.8076989769377503E-3</v>
      </c>
    </row>
    <row r="4286" spans="1:8" ht="13.8" x14ac:dyDescent="0.3">
      <c r="A4286" s="77">
        <v>6</v>
      </c>
      <c r="B4286" s="78">
        <v>28</v>
      </c>
      <c r="C4286" s="77">
        <v>18</v>
      </c>
      <c r="D4286" s="79">
        <v>40.527000000000001</v>
      </c>
      <c r="E4286" s="79">
        <v>1.7559456141919658</v>
      </c>
      <c r="F4286" s="79">
        <v>109.77024678452979</v>
      </c>
      <c r="G4286" s="80">
        <v>0.25</v>
      </c>
      <c r="H4286" s="79">
        <f>F4286*G4286*D4286*E4286*'Equation 4'!$D$6*3600*0.000001*0.000001</f>
        <v>7.0304426044737259E-2</v>
      </c>
    </row>
    <row r="4287" spans="1:8" ht="13.8" x14ac:dyDescent="0.3">
      <c r="A4287" s="77">
        <v>6</v>
      </c>
      <c r="B4287" s="78">
        <v>28</v>
      </c>
      <c r="C4287" s="77">
        <v>19</v>
      </c>
      <c r="D4287" s="79">
        <v>38.244</v>
      </c>
      <c r="E4287" s="79">
        <v>2.2502355432265309</v>
      </c>
      <c r="F4287" s="79">
        <v>148.07642197334286</v>
      </c>
      <c r="G4287" s="80">
        <v>0.25</v>
      </c>
      <c r="H4287" s="79">
        <f>F4287*G4287*D4287*E4287*'Equation 4'!$D$6*3600*0.000001*0.000001</f>
        <v>0.11468845731460607</v>
      </c>
    </row>
    <row r="4288" spans="1:8" ht="13.8" x14ac:dyDescent="0.3">
      <c r="A4288" s="77">
        <v>6</v>
      </c>
      <c r="B4288" s="78">
        <v>28</v>
      </c>
      <c r="C4288" s="77">
        <v>20</v>
      </c>
      <c r="D4288" s="79">
        <v>38.109000000000002</v>
      </c>
      <c r="E4288" s="79">
        <v>2.553172927946715</v>
      </c>
      <c r="F4288" s="79">
        <v>169.46065113871671</v>
      </c>
      <c r="G4288" s="80">
        <v>0.25</v>
      </c>
      <c r="H4288" s="79">
        <f>F4288*G4288*D4288*E4288*'Equation 4'!$D$6*3600*0.000001*0.000001</f>
        <v>0.14839496438139083</v>
      </c>
    </row>
    <row r="4289" spans="1:8" ht="13.8" x14ac:dyDescent="0.3">
      <c r="A4289" s="77">
        <v>6</v>
      </c>
      <c r="B4289" s="78">
        <v>28</v>
      </c>
      <c r="C4289" s="77">
        <v>21</v>
      </c>
      <c r="D4289" s="79">
        <v>37.979999999999997</v>
      </c>
      <c r="E4289" s="79">
        <v>2.3389033755159705</v>
      </c>
      <c r="F4289" s="79">
        <v>112.75263513613599</v>
      </c>
      <c r="G4289" s="80">
        <v>0.25</v>
      </c>
      <c r="H4289" s="79">
        <f>F4289*G4289*D4289*E4289*'Equation 4'!$D$6*3600*0.000001*0.000001</f>
        <v>9.0143922316629058E-2</v>
      </c>
    </row>
    <row r="4290" spans="1:8" ht="13.8" x14ac:dyDescent="0.3">
      <c r="A4290" s="77">
        <v>6</v>
      </c>
      <c r="B4290" s="78">
        <v>28</v>
      </c>
      <c r="C4290" s="77">
        <v>22</v>
      </c>
      <c r="D4290" s="79">
        <v>37.85</v>
      </c>
      <c r="E4290" s="79">
        <v>2.2888044914321535</v>
      </c>
      <c r="F4290" s="79">
        <v>32.946030781265762</v>
      </c>
      <c r="G4290" s="80">
        <v>0.25</v>
      </c>
      <c r="H4290" s="79">
        <f>F4290*G4290*D4290*E4290*'Equation 4'!$D$6*3600*0.000001*0.000001</f>
        <v>2.5687402462285399E-2</v>
      </c>
    </row>
    <row r="4291" spans="1:8" ht="13.8" x14ac:dyDescent="0.3">
      <c r="A4291" s="77">
        <v>6</v>
      </c>
      <c r="B4291" s="78">
        <v>28</v>
      </c>
      <c r="C4291" s="77">
        <v>23</v>
      </c>
      <c r="D4291" s="79">
        <v>37.777000000000001</v>
      </c>
      <c r="E4291" s="79">
        <v>2.2195968102337864</v>
      </c>
      <c r="F4291" s="79">
        <v>42.840792739615395</v>
      </c>
      <c r="G4291" s="80">
        <v>0.25</v>
      </c>
      <c r="H4291" s="79">
        <f>F4291*G4291*D4291*E4291*'Equation 4'!$D$6*3600*0.000001*0.000001</f>
        <v>3.2329691925322215E-2</v>
      </c>
    </row>
    <row r="4292" spans="1:8" ht="13.8" x14ac:dyDescent="0.3">
      <c r="A4292" s="77">
        <v>6</v>
      </c>
      <c r="B4292" s="78">
        <v>28</v>
      </c>
      <c r="C4292" s="77">
        <v>24</v>
      </c>
      <c r="D4292" s="79">
        <v>37.792999999999999</v>
      </c>
      <c r="E4292" s="79">
        <v>2.5561746810419668</v>
      </c>
      <c r="F4292" s="79">
        <v>4.3352951115235339</v>
      </c>
      <c r="G4292" s="80">
        <v>0.25</v>
      </c>
      <c r="H4292" s="79">
        <f>F4292*G4292*D4292*E4292*'Equation 4'!$D$6*3600*0.000001*0.000001</f>
        <v>3.7693205463423512E-3</v>
      </c>
    </row>
    <row r="4293" spans="1:8" ht="13.8" x14ac:dyDescent="0.3">
      <c r="A4293" s="77">
        <v>6</v>
      </c>
      <c r="B4293" s="78">
        <v>28</v>
      </c>
      <c r="C4293" s="77">
        <v>1</v>
      </c>
      <c r="D4293" s="79">
        <v>37.648000000000003</v>
      </c>
      <c r="E4293" s="79">
        <v>2.4859318172468043</v>
      </c>
      <c r="F4293" s="79">
        <v>4.7451555907552905</v>
      </c>
      <c r="G4293" s="80">
        <v>0.25</v>
      </c>
      <c r="H4293" s="79">
        <f>F4293*G4293*D4293*E4293*'Equation 4'!$D$6*3600*0.000001*0.000001</f>
        <v>3.9969074250386779E-3</v>
      </c>
    </row>
    <row r="4294" spans="1:8" ht="13.8" x14ac:dyDescent="0.3">
      <c r="A4294" s="77">
        <v>6</v>
      </c>
      <c r="B4294" s="78">
        <v>28</v>
      </c>
      <c r="C4294" s="77">
        <v>2</v>
      </c>
      <c r="D4294" s="79">
        <v>50.360999999999997</v>
      </c>
      <c r="E4294" s="79">
        <v>2.3534827384113104</v>
      </c>
      <c r="F4294" s="79">
        <v>4.1492318416833269</v>
      </c>
      <c r="G4294" s="80">
        <v>0.25</v>
      </c>
      <c r="H4294" s="79">
        <f>F4294*G4294*D4294*E4294*'Equation 4'!$D$6*3600*0.000001*0.000001</f>
        <v>4.4260424404656802E-3</v>
      </c>
    </row>
    <row r="4295" spans="1:8" ht="13.8" x14ac:dyDescent="0.3">
      <c r="A4295" s="77">
        <v>6</v>
      </c>
      <c r="B4295" s="78">
        <v>28</v>
      </c>
      <c r="C4295" s="77">
        <v>3</v>
      </c>
      <c r="D4295" s="79">
        <v>50.787999999999997</v>
      </c>
      <c r="E4295" s="79">
        <v>1.8911890439614969</v>
      </c>
      <c r="F4295" s="79">
        <v>6.8527872610029563</v>
      </c>
      <c r="G4295" s="80">
        <v>0.25</v>
      </c>
      <c r="H4295" s="79">
        <f>F4295*G4295*D4295*E4295*'Equation 4'!$D$6*3600*0.000001*0.000001</f>
        <v>5.9238740104830719E-3</v>
      </c>
    </row>
    <row r="4296" spans="1:8" ht="13.8" x14ac:dyDescent="0.3">
      <c r="A4296" s="77">
        <v>6</v>
      </c>
      <c r="B4296" s="78">
        <v>28</v>
      </c>
      <c r="C4296" s="77">
        <v>4</v>
      </c>
      <c r="D4296" s="79">
        <v>56.488</v>
      </c>
      <c r="E4296" s="79">
        <v>1.9298354852162918</v>
      </c>
      <c r="F4296" s="79">
        <v>5.9102876037923178</v>
      </c>
      <c r="G4296" s="80">
        <v>0.25</v>
      </c>
      <c r="H4296" s="79">
        <f>F4296*G4296*D4296*E4296*'Equation 4'!$D$6*3600*0.000001*0.000001</f>
        <v>5.7986595408175377E-3</v>
      </c>
    </row>
    <row r="4297" spans="1:8" ht="13.8" x14ac:dyDescent="0.3">
      <c r="A4297" s="77">
        <v>6</v>
      </c>
      <c r="B4297" s="78">
        <v>28</v>
      </c>
      <c r="C4297" s="77">
        <v>5</v>
      </c>
      <c r="D4297" s="79">
        <v>57.749000000000002</v>
      </c>
      <c r="E4297" s="79">
        <v>1.6016004495503864</v>
      </c>
      <c r="F4297" s="79">
        <v>37.198637806161415</v>
      </c>
      <c r="G4297" s="80">
        <v>0.25</v>
      </c>
      <c r="H4297" s="79">
        <f>F4297*G4297*D4297*E4297*'Equation 4'!$D$6*3600*0.000001*0.000001</f>
        <v>3.096479408221171E-2</v>
      </c>
    </row>
    <row r="4298" spans="1:8" ht="13.8" x14ac:dyDescent="0.3">
      <c r="A4298" s="77">
        <v>6</v>
      </c>
      <c r="B4298" s="78">
        <v>29</v>
      </c>
      <c r="C4298" s="77">
        <v>6</v>
      </c>
      <c r="D4298" s="79">
        <v>44.561999999999998</v>
      </c>
      <c r="E4298" s="79">
        <v>2.0078926764147527</v>
      </c>
      <c r="F4298" s="79">
        <v>66.74816888869529</v>
      </c>
      <c r="G4298" s="80">
        <v>0.25</v>
      </c>
      <c r="H4298" s="79">
        <f>F4298*G4298*D4298*E4298*'Equation 4'!$D$6*3600*0.000001*0.000001</f>
        <v>5.3751060293007816E-2</v>
      </c>
    </row>
    <row r="4299" spans="1:8" ht="13.8" x14ac:dyDescent="0.3">
      <c r="A4299" s="77">
        <v>6</v>
      </c>
      <c r="B4299" s="78">
        <v>29</v>
      </c>
      <c r="C4299" s="77">
        <v>7</v>
      </c>
      <c r="D4299" s="79">
        <v>67.819000000000003</v>
      </c>
      <c r="E4299" s="79">
        <v>1.7242053242001081</v>
      </c>
      <c r="F4299" s="79">
        <v>74.850333981626633</v>
      </c>
      <c r="G4299" s="80">
        <v>0.25</v>
      </c>
      <c r="H4299" s="79">
        <f>F4299*G4299*D4299*E4299*'Equation 4'!$D$6*3600*0.000001*0.000001</f>
        <v>7.8772860340019915E-2</v>
      </c>
    </row>
    <row r="4300" spans="1:8" ht="13.8" x14ac:dyDescent="0.3">
      <c r="A4300" s="77">
        <v>6</v>
      </c>
      <c r="B4300" s="78">
        <v>29</v>
      </c>
      <c r="C4300" s="77">
        <v>8</v>
      </c>
      <c r="D4300" s="79">
        <v>97.602999999999994</v>
      </c>
      <c r="E4300" s="79">
        <v>1.3430837650720076</v>
      </c>
      <c r="F4300" s="79">
        <v>42.402399717632619</v>
      </c>
      <c r="G4300" s="80">
        <v>0.25</v>
      </c>
      <c r="H4300" s="79">
        <f>F4300*G4300*D4300*E4300*'Equation 4'!$D$6*3600*0.000001*0.000001</f>
        <v>5.0026395391403189E-2</v>
      </c>
    </row>
    <row r="4301" spans="1:8" ht="13.8" x14ac:dyDescent="0.3">
      <c r="A4301" s="77">
        <v>6</v>
      </c>
      <c r="B4301" s="78">
        <v>29</v>
      </c>
      <c r="C4301" s="77">
        <v>9</v>
      </c>
      <c r="D4301" s="79">
        <v>185.18700000000001</v>
      </c>
      <c r="E4301" s="79">
        <v>1.7190142524132836</v>
      </c>
      <c r="F4301" s="79">
        <v>40.233071787662752</v>
      </c>
      <c r="G4301" s="80">
        <v>0.25</v>
      </c>
      <c r="H4301" s="79">
        <f>F4301*G4301*D4301*E4301*'Equation 4'!$D$6*3600*0.000001*0.000001</f>
        <v>0.11526983600225417</v>
      </c>
    </row>
    <row r="4302" spans="1:8" ht="13.8" x14ac:dyDescent="0.3">
      <c r="A4302" s="77">
        <v>6</v>
      </c>
      <c r="B4302" s="78">
        <v>29</v>
      </c>
      <c r="C4302" s="77">
        <v>10</v>
      </c>
      <c r="D4302" s="79">
        <v>319.16699999999997</v>
      </c>
      <c r="E4302" s="79">
        <v>2.2990263156388617</v>
      </c>
      <c r="F4302" s="79">
        <v>64.434952589636637</v>
      </c>
      <c r="G4302" s="80">
        <v>0.25</v>
      </c>
      <c r="H4302" s="79">
        <f>F4302*G4302*D4302*E4302*'Equation 4'!$D$6*3600*0.000001*0.000001</f>
        <v>0.42552584877906519</v>
      </c>
    </row>
    <row r="4303" spans="1:8" ht="13.8" x14ac:dyDescent="0.3">
      <c r="A4303" s="77">
        <v>6</v>
      </c>
      <c r="B4303" s="78">
        <v>29</v>
      </c>
      <c r="C4303" s="77">
        <v>11</v>
      </c>
      <c r="D4303" s="79">
        <v>498.99400000000003</v>
      </c>
      <c r="E4303" s="79">
        <v>2.7080118168132135</v>
      </c>
      <c r="F4303" s="79">
        <v>42.874347328556368</v>
      </c>
      <c r="G4303" s="80">
        <v>0.25</v>
      </c>
      <c r="H4303" s="79">
        <f>F4303*G4303*D4303*E4303*'Equation 4'!$D$6*3600*0.000001*0.000001</f>
        <v>0.52141786863572892</v>
      </c>
    </row>
    <row r="4304" spans="1:8" ht="13.8" x14ac:dyDescent="0.3">
      <c r="A4304" s="77">
        <v>6</v>
      </c>
      <c r="B4304" s="78">
        <v>29</v>
      </c>
      <c r="C4304" s="77">
        <v>12</v>
      </c>
      <c r="D4304" s="79">
        <v>533.92499999999995</v>
      </c>
      <c r="E4304" s="79">
        <v>2.4093827010253062</v>
      </c>
      <c r="F4304" s="79">
        <v>41.12142079591078</v>
      </c>
      <c r="G4304" s="80">
        <v>0.25</v>
      </c>
      <c r="H4304" s="79">
        <f>F4304*G4304*D4304*E4304*'Equation 4'!$D$6*3600*0.000001*0.000001</f>
        <v>0.4760983378573046</v>
      </c>
    </row>
    <row r="4305" spans="1:8" ht="13.8" x14ac:dyDescent="0.3">
      <c r="A4305" s="77">
        <v>6</v>
      </c>
      <c r="B4305" s="78">
        <v>29</v>
      </c>
      <c r="C4305" s="77">
        <v>13</v>
      </c>
      <c r="D4305" s="79">
        <v>563.94399999999996</v>
      </c>
      <c r="E4305" s="79">
        <v>2.204767788226234</v>
      </c>
      <c r="F4305" s="79">
        <v>40.831710060419958</v>
      </c>
      <c r="G4305" s="80">
        <v>0.25</v>
      </c>
      <c r="H4305" s="79">
        <f>F4305*G4305*D4305*E4305*'Equation 4'!$D$6*3600*0.000001*0.000001</f>
        <v>0.45691868044977368</v>
      </c>
    </row>
    <row r="4306" spans="1:8" ht="13.8" x14ac:dyDescent="0.3">
      <c r="A4306" s="77">
        <v>6</v>
      </c>
      <c r="B4306" s="78">
        <v>29</v>
      </c>
      <c r="C4306" s="77">
        <v>14</v>
      </c>
      <c r="D4306" s="79">
        <v>621.92399999999998</v>
      </c>
      <c r="E4306" s="79">
        <v>2.3169859731988023</v>
      </c>
      <c r="F4306" s="79">
        <v>24.039316474080533</v>
      </c>
      <c r="G4306" s="80">
        <v>0.25</v>
      </c>
      <c r="H4306" s="79">
        <f>F4306*G4306*D4306*E4306*'Equation 4'!$D$6*3600*0.000001*0.000001</f>
        <v>0.31176355535473704</v>
      </c>
    </row>
    <row r="4307" spans="1:8" ht="13.8" x14ac:dyDescent="0.3">
      <c r="A4307" s="77">
        <v>6</v>
      </c>
      <c r="B4307" s="78">
        <v>29</v>
      </c>
      <c r="C4307" s="77">
        <v>15</v>
      </c>
      <c r="D4307" s="79">
        <v>635.15099999999995</v>
      </c>
      <c r="E4307" s="79">
        <v>2.3808305273580475</v>
      </c>
      <c r="F4307" s="79">
        <v>38.85532789836703</v>
      </c>
      <c r="G4307" s="80">
        <v>0.25</v>
      </c>
      <c r="H4307" s="79">
        <f>F4307*G4307*D4307*E4307*'Equation 4'!$D$6*3600*0.000001*0.000001</f>
        <v>0.52880865718966852</v>
      </c>
    </row>
    <row r="4308" spans="1:8" ht="13.8" x14ac:dyDescent="0.3">
      <c r="A4308" s="77">
        <v>6</v>
      </c>
      <c r="B4308" s="78">
        <v>29</v>
      </c>
      <c r="C4308" s="77">
        <v>16</v>
      </c>
      <c r="D4308" s="79">
        <v>585.22400000000005</v>
      </c>
      <c r="E4308" s="79">
        <v>2.2532831601909247</v>
      </c>
      <c r="F4308" s="79">
        <v>37.788847472376034</v>
      </c>
      <c r="G4308" s="80">
        <v>0.25</v>
      </c>
      <c r="H4308" s="79">
        <f>F4308*G4308*D4308*E4308*'Equation 4'!$D$6*3600*0.000001*0.000001</f>
        <v>0.44848100661144497</v>
      </c>
    </row>
    <row r="4309" spans="1:8" ht="13.8" x14ac:dyDescent="0.3">
      <c r="A4309" s="77">
        <v>6</v>
      </c>
      <c r="B4309" s="78">
        <v>29</v>
      </c>
      <c r="C4309" s="77">
        <v>17</v>
      </c>
      <c r="D4309" s="79">
        <v>561.04600000000005</v>
      </c>
      <c r="E4309" s="79">
        <v>2.4193077522299635</v>
      </c>
      <c r="F4309" s="79">
        <v>63.217247549290889</v>
      </c>
      <c r="G4309" s="80">
        <v>0.25</v>
      </c>
      <c r="H4309" s="79">
        <f>F4309*G4309*D4309*E4309*'Equation 4'!$D$6*3600*0.000001*0.000001</f>
        <v>0.77226736020816933</v>
      </c>
    </row>
    <row r="4310" spans="1:8" ht="13.8" x14ac:dyDescent="0.3">
      <c r="A4310" s="77">
        <v>6</v>
      </c>
      <c r="B4310" s="78">
        <v>29</v>
      </c>
      <c r="C4310" s="77">
        <v>18</v>
      </c>
      <c r="D4310" s="79">
        <v>287.16800000000001</v>
      </c>
      <c r="E4310" s="79">
        <v>2.3486432253537362</v>
      </c>
      <c r="F4310" s="79">
        <v>63.015212093428836</v>
      </c>
      <c r="G4310" s="80">
        <v>0.25</v>
      </c>
      <c r="H4310" s="79">
        <f>F4310*G4310*D4310*E4310*'Equation 4'!$D$6*3600*0.000001*0.000001</f>
        <v>0.38250842465425827</v>
      </c>
    </row>
    <row r="4311" spans="1:8" ht="13.8" x14ac:dyDescent="0.3">
      <c r="A4311" s="77">
        <v>6</v>
      </c>
      <c r="B4311" s="78">
        <v>29</v>
      </c>
      <c r="C4311" s="77">
        <v>19</v>
      </c>
      <c r="D4311" s="79">
        <v>64.760000000000005</v>
      </c>
      <c r="E4311" s="79">
        <v>1.9387844129763372</v>
      </c>
      <c r="F4311" s="79">
        <v>154.41421700812407</v>
      </c>
      <c r="G4311" s="80">
        <v>0.25</v>
      </c>
      <c r="H4311" s="79">
        <f>F4311*G4311*D4311*E4311*'Equation 4'!$D$6*3600*0.000001*0.000001</f>
        <v>0.17448823619573156</v>
      </c>
    </row>
    <row r="4312" spans="1:8" ht="13.8" x14ac:dyDescent="0.3">
      <c r="A4312" s="77">
        <v>6</v>
      </c>
      <c r="B4312" s="78">
        <v>29</v>
      </c>
      <c r="C4312" s="77">
        <v>20</v>
      </c>
      <c r="D4312" s="79">
        <v>52.764000000000003</v>
      </c>
      <c r="E4312" s="79">
        <v>1.7993601640583243</v>
      </c>
      <c r="F4312" s="79">
        <v>176.5267308385898</v>
      </c>
      <c r="G4312" s="80">
        <v>0.25</v>
      </c>
      <c r="H4312" s="79">
        <f>F4312*G4312*D4312*E4312*'Equation 4'!$D$6*3600*0.000001*0.000001</f>
        <v>0.15083731773638923</v>
      </c>
    </row>
    <row r="4313" spans="1:8" ht="13.8" x14ac:dyDescent="0.3">
      <c r="A4313" s="77">
        <v>6</v>
      </c>
      <c r="B4313" s="78">
        <v>29</v>
      </c>
      <c r="C4313" s="77">
        <v>21</v>
      </c>
      <c r="D4313" s="79">
        <v>44.18</v>
      </c>
      <c r="E4313" s="79">
        <v>1.9097866372974757</v>
      </c>
      <c r="F4313" s="79">
        <v>150.55329071283558</v>
      </c>
      <c r="G4313" s="80">
        <v>0.25</v>
      </c>
      <c r="H4313" s="79">
        <f>F4313*G4313*D4313*E4313*'Equation 4'!$D$6*3600*0.000001*0.000001</f>
        <v>0.11432555642433942</v>
      </c>
    </row>
    <row r="4314" spans="1:8" ht="13.8" x14ac:dyDescent="0.3">
      <c r="A4314" s="77">
        <v>6</v>
      </c>
      <c r="B4314" s="78">
        <v>29</v>
      </c>
      <c r="C4314" s="77">
        <v>22</v>
      </c>
      <c r="D4314" s="79">
        <v>41.573999999999998</v>
      </c>
      <c r="E4314" s="79">
        <v>2.3197519263921307</v>
      </c>
      <c r="F4314" s="79">
        <v>88.531960538068631</v>
      </c>
      <c r="G4314" s="80">
        <v>0.25</v>
      </c>
      <c r="H4314" s="79">
        <f>F4314*G4314*D4314*E4314*'Equation 4'!$D$6*3600*0.000001*0.000001</f>
        <v>7.6843289348917751E-2</v>
      </c>
    </row>
    <row r="4315" spans="1:8" ht="13.8" x14ac:dyDescent="0.3">
      <c r="A4315" s="77">
        <v>6</v>
      </c>
      <c r="B4315" s="78">
        <v>29</v>
      </c>
      <c r="C4315" s="77">
        <v>23</v>
      </c>
      <c r="D4315" s="79">
        <v>61.738999999999997</v>
      </c>
      <c r="E4315" s="79">
        <v>2.4155765357363443</v>
      </c>
      <c r="F4315" s="79">
        <v>21.105008085714715</v>
      </c>
      <c r="G4315" s="80">
        <v>0.25</v>
      </c>
      <c r="H4315" s="79">
        <f>F4315*G4315*D4315*E4315*'Equation 4'!$D$6*3600*0.000001*0.000001</f>
        <v>2.8327511562969213E-2</v>
      </c>
    </row>
    <row r="4316" spans="1:8" ht="13.8" x14ac:dyDescent="0.3">
      <c r="A4316" s="77">
        <v>6</v>
      </c>
      <c r="B4316" s="78">
        <v>29</v>
      </c>
      <c r="C4316" s="77">
        <v>24</v>
      </c>
      <c r="D4316" s="79">
        <v>84.546000000000006</v>
      </c>
      <c r="E4316" s="79">
        <v>2.4678057054800728</v>
      </c>
      <c r="F4316" s="79">
        <v>2.1597945137003958</v>
      </c>
      <c r="G4316" s="80">
        <v>0.25</v>
      </c>
      <c r="H4316" s="79">
        <f>F4316*G4316*D4316*E4316*'Equation 4'!$D$6*3600*0.000001*0.000001</f>
        <v>4.0556360271628879E-3</v>
      </c>
    </row>
    <row r="4317" spans="1:8" ht="13.8" x14ac:dyDescent="0.3">
      <c r="A4317" s="77">
        <v>6</v>
      </c>
      <c r="B4317" s="78">
        <v>29</v>
      </c>
      <c r="C4317" s="77">
        <v>1</v>
      </c>
      <c r="D4317" s="79">
        <v>77.995000000000005</v>
      </c>
      <c r="E4317" s="79">
        <v>2.2337860237721965</v>
      </c>
      <c r="F4317" s="79">
        <v>3.0700298352346795</v>
      </c>
      <c r="G4317" s="80">
        <v>0.25</v>
      </c>
      <c r="H4317" s="79">
        <f>F4317*G4317*D4317*E4317*'Equation 4'!$D$6*3600*0.000001*0.000001</f>
        <v>4.8138597958964097E-3</v>
      </c>
    </row>
    <row r="4318" spans="1:8" ht="13.8" x14ac:dyDescent="0.3">
      <c r="A4318" s="77">
        <v>6</v>
      </c>
      <c r="B4318" s="78">
        <v>29</v>
      </c>
      <c r="C4318" s="77">
        <v>2</v>
      </c>
      <c r="D4318" s="79">
        <v>61.548000000000002</v>
      </c>
      <c r="E4318" s="79">
        <v>1.6593113029205822</v>
      </c>
      <c r="F4318" s="79">
        <v>7.2623506911131583</v>
      </c>
      <c r="G4318" s="80">
        <v>0.25</v>
      </c>
      <c r="H4318" s="79">
        <f>F4318*G4318*D4318*E4318*'Equation 4'!$D$6*3600*0.000001*0.000001</f>
        <v>6.6751578914556369E-3</v>
      </c>
    </row>
    <row r="4319" spans="1:8" ht="13.8" x14ac:dyDescent="0.3">
      <c r="A4319" s="77">
        <v>6</v>
      </c>
      <c r="B4319" s="78">
        <v>29</v>
      </c>
      <c r="C4319" s="77">
        <v>3</v>
      </c>
      <c r="D4319" s="79">
        <v>43.712000000000003</v>
      </c>
      <c r="E4319" s="79">
        <v>1.148993037402751</v>
      </c>
      <c r="F4319" s="79">
        <v>18.425142299854784</v>
      </c>
      <c r="G4319" s="80">
        <v>0.25</v>
      </c>
      <c r="H4319" s="79">
        <f>F4319*G4319*D4319*E4319*'Equation 4'!$D$6*3600*0.000001*0.000001</f>
        <v>8.3285890717334082E-3</v>
      </c>
    </row>
    <row r="4320" spans="1:8" ht="13.8" x14ac:dyDescent="0.3">
      <c r="A4320" s="77">
        <v>6</v>
      </c>
      <c r="B4320" s="78">
        <v>29</v>
      </c>
      <c r="C4320" s="77">
        <v>4</v>
      </c>
      <c r="D4320" s="79">
        <v>40.728000000000002</v>
      </c>
      <c r="E4320" s="79">
        <v>1.0234529788905791</v>
      </c>
      <c r="F4320" s="79">
        <v>23.285001429143136</v>
      </c>
      <c r="G4320" s="80">
        <v>0.25</v>
      </c>
      <c r="H4320" s="79">
        <f>F4320*G4320*D4320*E4320*'Equation 4'!$D$6*3600*0.000001*0.000001</f>
        <v>8.7353388613128444E-3</v>
      </c>
    </row>
    <row r="4321" spans="1:8" ht="13.8" x14ac:dyDescent="0.3">
      <c r="A4321" s="77">
        <v>6</v>
      </c>
      <c r="B4321" s="78">
        <v>29</v>
      </c>
      <c r="C4321" s="77">
        <v>5</v>
      </c>
      <c r="D4321" s="79">
        <v>41.332999999999998</v>
      </c>
      <c r="E4321" s="79">
        <v>1.1669070228600047</v>
      </c>
      <c r="F4321" s="79">
        <v>74.577865592843537</v>
      </c>
      <c r="G4321" s="80">
        <v>0.25</v>
      </c>
      <c r="H4321" s="79">
        <f>F4321*G4321*D4321*E4321*'Equation 4'!$D$6*3600*0.000001*0.000001</f>
        <v>3.2373200784688562E-2</v>
      </c>
    </row>
    <row r="4322" spans="1:8" ht="13.8" x14ac:dyDescent="0.3">
      <c r="A4322" s="77">
        <v>6</v>
      </c>
      <c r="B4322" s="78">
        <v>30</v>
      </c>
      <c r="C4322" s="77">
        <v>6</v>
      </c>
      <c r="D4322" s="79">
        <v>41.542000000000002</v>
      </c>
      <c r="E4322" s="79">
        <v>1.2230036794711618</v>
      </c>
      <c r="F4322" s="79">
        <v>123.11336752450798</v>
      </c>
      <c r="G4322" s="80">
        <v>0.25</v>
      </c>
      <c r="H4322" s="79">
        <f>F4322*G4322*D4322*E4322*'Equation 4'!$D$6*3600*0.000001*0.000001</f>
        <v>5.6294100643105055E-2</v>
      </c>
    </row>
    <row r="4323" spans="1:8" ht="13.8" x14ac:dyDescent="0.3">
      <c r="A4323" s="77">
        <v>6</v>
      </c>
      <c r="B4323" s="78">
        <v>30</v>
      </c>
      <c r="C4323" s="77">
        <v>7</v>
      </c>
      <c r="D4323" s="79">
        <v>101.684</v>
      </c>
      <c r="E4323" s="79">
        <v>1.6710011968876624</v>
      </c>
      <c r="F4323" s="79">
        <v>51.624286987463059</v>
      </c>
      <c r="G4323" s="80">
        <v>0.25</v>
      </c>
      <c r="H4323" s="79">
        <f>F4323*G4323*D4323*E4323*'Equation 4'!$D$6*3600*0.000001*0.000001</f>
        <v>7.8945241712512243E-2</v>
      </c>
    </row>
    <row r="4324" spans="1:8" ht="13.8" x14ac:dyDescent="0.3">
      <c r="A4324" s="77">
        <v>6</v>
      </c>
      <c r="B4324" s="78">
        <v>30</v>
      </c>
      <c r="C4324" s="77">
        <v>8</v>
      </c>
      <c r="D4324" s="79">
        <v>249.90199999999999</v>
      </c>
      <c r="E4324" s="79">
        <v>1.7009221028606807</v>
      </c>
      <c r="F4324" s="79">
        <v>57.787799170864254</v>
      </c>
      <c r="G4324" s="80">
        <v>0.25</v>
      </c>
      <c r="H4324" s="79">
        <f>F4324*G4324*D4324*E4324*'Equation 4'!$D$6*3600*0.000001*0.000001</f>
        <v>0.22107153196755458</v>
      </c>
    </row>
    <row r="4325" spans="1:8" ht="13.8" x14ac:dyDescent="0.3">
      <c r="A4325" s="77">
        <v>6</v>
      </c>
      <c r="B4325" s="78">
        <v>30</v>
      </c>
      <c r="C4325" s="77">
        <v>9</v>
      </c>
      <c r="D4325" s="79">
        <v>470.44900000000001</v>
      </c>
      <c r="E4325" s="79">
        <v>1.4353661553763903</v>
      </c>
      <c r="F4325" s="79">
        <v>90.51959830045125</v>
      </c>
      <c r="G4325" s="80">
        <v>0.25</v>
      </c>
      <c r="H4325" s="79">
        <f>F4325*G4325*D4325*E4325*'Equation 4'!$D$6*3600*0.000001*0.000001</f>
        <v>0.55012372993931913</v>
      </c>
    </row>
    <row r="4326" spans="1:8" ht="13.8" x14ac:dyDescent="0.3">
      <c r="A4326" s="77">
        <v>6</v>
      </c>
      <c r="B4326" s="78">
        <v>30</v>
      </c>
      <c r="C4326" s="77">
        <v>10</v>
      </c>
      <c r="D4326" s="79">
        <v>601.14700000000005</v>
      </c>
      <c r="E4326" s="79">
        <v>1.2810140514451822</v>
      </c>
      <c r="F4326" s="79">
        <v>117.84161334192538</v>
      </c>
      <c r="G4326" s="80">
        <v>0.25</v>
      </c>
      <c r="H4326" s="79">
        <f>F4326*G4326*D4326*E4326*'Equation 4'!$D$6*3600*0.000001*0.000001</f>
        <v>0.81672484435393167</v>
      </c>
    </row>
    <row r="4327" spans="1:8" ht="13.8" x14ac:dyDescent="0.3">
      <c r="A4327" s="77">
        <v>6</v>
      </c>
      <c r="B4327" s="78">
        <v>30</v>
      </c>
      <c r="C4327" s="77">
        <v>11</v>
      </c>
      <c r="D4327" s="79">
        <v>649.89300000000003</v>
      </c>
      <c r="E4327" s="79">
        <v>1.3890014398840629</v>
      </c>
      <c r="F4327" s="79">
        <v>86.217969172593087</v>
      </c>
      <c r="G4327" s="80">
        <v>0.25</v>
      </c>
      <c r="H4327" s="79">
        <f>F4327*G4327*D4327*E4327*'Equation 4'!$D$6*3600*0.000001*0.000001</f>
        <v>0.70046244157033588</v>
      </c>
    </row>
    <row r="4328" spans="1:8" ht="13.8" x14ac:dyDescent="0.3">
      <c r="A4328" s="77">
        <v>6</v>
      </c>
      <c r="B4328" s="78">
        <v>30</v>
      </c>
      <c r="C4328" s="77">
        <v>12</v>
      </c>
      <c r="D4328" s="79">
        <v>701.80700000000002</v>
      </c>
      <c r="E4328" s="79">
        <v>2.183008245518097</v>
      </c>
      <c r="F4328" s="79">
        <v>44.414645388899721</v>
      </c>
      <c r="G4328" s="80">
        <v>0.25</v>
      </c>
      <c r="H4328" s="79">
        <f>F4328*G4328*D4328*E4328*'Equation 4'!$D$6*3600*0.000001*0.000001</f>
        <v>0.61240930419205197</v>
      </c>
    </row>
    <row r="4329" spans="1:8" ht="13.8" x14ac:dyDescent="0.3">
      <c r="A4329" s="77">
        <v>6</v>
      </c>
      <c r="B4329" s="78">
        <v>30</v>
      </c>
      <c r="C4329" s="77">
        <v>13</v>
      </c>
      <c r="D4329" s="79">
        <v>749.07399999999996</v>
      </c>
      <c r="E4329" s="79">
        <v>3.0620275962179044</v>
      </c>
      <c r="F4329" s="79">
        <v>30.869522466020474</v>
      </c>
      <c r="G4329" s="80">
        <v>0.25</v>
      </c>
      <c r="H4329" s="79">
        <f>F4329*G4329*D4329*E4329*'Equation 4'!$D$6*3600*0.000001*0.000001</f>
        <v>0.63724471786341197</v>
      </c>
    </row>
    <row r="4330" spans="1:8" ht="13.8" x14ac:dyDescent="0.3">
      <c r="A4330" s="77">
        <v>6</v>
      </c>
      <c r="B4330" s="78">
        <v>30</v>
      </c>
      <c r="C4330" s="77">
        <v>14</v>
      </c>
      <c r="D4330" s="79">
        <v>744.50300000000004</v>
      </c>
      <c r="E4330" s="79">
        <v>2.9981736107170311</v>
      </c>
      <c r="F4330" s="79">
        <v>18.755064736765469</v>
      </c>
      <c r="G4330" s="80">
        <v>0.25</v>
      </c>
      <c r="H4330" s="79">
        <f>F4330*G4330*D4330*E4330*'Equation 4'!$D$6*3600*0.000001*0.000001</f>
        <v>0.37677693278456548</v>
      </c>
    </row>
    <row r="4331" spans="1:8" ht="13.8" x14ac:dyDescent="0.3">
      <c r="A4331" s="77">
        <v>6</v>
      </c>
      <c r="B4331" s="78">
        <v>30</v>
      </c>
      <c r="C4331" s="77">
        <v>15</v>
      </c>
      <c r="D4331" s="79">
        <v>693.25199999999995</v>
      </c>
      <c r="E4331" s="79">
        <v>2.4454578303458843</v>
      </c>
      <c r="F4331" s="79">
        <v>19.140049863216472</v>
      </c>
      <c r="G4331" s="80">
        <v>0.25</v>
      </c>
      <c r="H4331" s="79">
        <f>F4331*G4331*D4331*E4331*'Equation 4'!$D$6*3600*0.000001*0.000001</f>
        <v>0.29203633109468974</v>
      </c>
    </row>
    <row r="4332" spans="1:8" ht="13.8" x14ac:dyDescent="0.3">
      <c r="A4332" s="77">
        <v>6</v>
      </c>
      <c r="B4332" s="78">
        <v>30</v>
      </c>
      <c r="C4332" s="77">
        <v>16</v>
      </c>
      <c r="D4332" s="79">
        <v>583.36599999999999</v>
      </c>
      <c r="E4332" s="79">
        <v>2.4770104965461894</v>
      </c>
      <c r="F4332" s="79">
        <v>22.480045496281502</v>
      </c>
      <c r="G4332" s="80">
        <v>0.25</v>
      </c>
      <c r="H4332" s="79">
        <f>F4332*G4332*D4332*E4332*'Equation 4'!$D$6*3600*0.000001*0.000001</f>
        <v>0.2923537413426523</v>
      </c>
    </row>
    <row r="4333" spans="1:8" ht="13.8" x14ac:dyDescent="0.3">
      <c r="A4333" s="77">
        <v>6</v>
      </c>
      <c r="B4333" s="78">
        <v>30</v>
      </c>
      <c r="C4333" s="77">
        <v>17</v>
      </c>
      <c r="D4333" s="79">
        <v>502.95299999999997</v>
      </c>
      <c r="E4333" s="79">
        <v>2.6834591481891428</v>
      </c>
      <c r="F4333" s="79">
        <v>27.77586328336087</v>
      </c>
      <c r="G4333" s="80">
        <v>0.25</v>
      </c>
      <c r="H4333" s="79">
        <f>F4333*G4333*D4333*E4333*'Equation 4'!$D$6*3600*0.000001*0.000001</f>
        <v>0.33739020209731074</v>
      </c>
    </row>
    <row r="4334" spans="1:8" ht="13.8" x14ac:dyDescent="0.3">
      <c r="A4334" s="77">
        <v>6</v>
      </c>
      <c r="B4334" s="78">
        <v>30</v>
      </c>
      <c r="C4334" s="77">
        <v>18</v>
      </c>
      <c r="D4334" s="79">
        <v>260.71100000000001</v>
      </c>
      <c r="E4334" s="79">
        <v>2.9332461540075356</v>
      </c>
      <c r="F4334" s="79">
        <v>28.000326576458736</v>
      </c>
      <c r="G4334" s="80">
        <v>0.25</v>
      </c>
      <c r="H4334" s="79">
        <f>F4334*G4334*D4334*E4334*'Equation 4'!$D$6*3600*0.000001*0.000001</f>
        <v>0.19271409127445943</v>
      </c>
    </row>
    <row r="4335" spans="1:8" ht="13.8" x14ac:dyDescent="0.3">
      <c r="A4335" s="77">
        <v>6</v>
      </c>
      <c r="B4335" s="78">
        <v>30</v>
      </c>
      <c r="C4335" s="77">
        <v>19</v>
      </c>
      <c r="D4335" s="79">
        <v>101.788</v>
      </c>
      <c r="E4335" s="79">
        <v>2.5166151871114502</v>
      </c>
      <c r="F4335" s="79">
        <v>74.873012479234859</v>
      </c>
      <c r="G4335" s="80">
        <v>0.25</v>
      </c>
      <c r="H4335" s="79">
        <f>F4335*G4335*D4335*E4335*'Equation 4'!$D$6*3600*0.000001*0.000001</f>
        <v>0.17261606448753378</v>
      </c>
    </row>
    <row r="4336" spans="1:8" ht="13.8" x14ac:dyDescent="0.3">
      <c r="A4336" s="77">
        <v>6</v>
      </c>
      <c r="B4336" s="78">
        <v>30</v>
      </c>
      <c r="C4336" s="77">
        <v>20</v>
      </c>
      <c r="D4336" s="79">
        <v>53.613</v>
      </c>
      <c r="E4336" s="79">
        <v>2.5655896008520149</v>
      </c>
      <c r="F4336" s="79">
        <v>119.8399460108584</v>
      </c>
      <c r="G4336" s="80">
        <v>0.25</v>
      </c>
      <c r="H4336" s="79">
        <f>F4336*G4336*D4336*E4336*'Equation 4'!$D$6*3600*0.000001*0.000001</f>
        <v>0.14835473436117769</v>
      </c>
    </row>
    <row r="4337" spans="1:8" ht="13.8" x14ac:dyDescent="0.3">
      <c r="A4337" s="77">
        <v>6</v>
      </c>
      <c r="B4337" s="78">
        <v>30</v>
      </c>
      <c r="C4337" s="77">
        <v>21</v>
      </c>
      <c r="D4337" s="79">
        <v>44.87</v>
      </c>
      <c r="E4337" s="79">
        <v>2.4800362900570629</v>
      </c>
      <c r="F4337" s="79">
        <v>112.30801933765589</v>
      </c>
      <c r="G4337" s="80">
        <v>0.25</v>
      </c>
      <c r="H4337" s="79">
        <f>F4337*G4337*D4337*E4337*'Equation 4'!$D$6*3600*0.000001*0.000001</f>
        <v>0.11247794754939833</v>
      </c>
    </row>
    <row r="4338" spans="1:8" ht="13.8" x14ac:dyDescent="0.3">
      <c r="A4338" s="77">
        <v>6</v>
      </c>
      <c r="B4338" s="78">
        <v>30</v>
      </c>
      <c r="C4338" s="77">
        <v>22</v>
      </c>
      <c r="D4338" s="79">
        <v>48.444000000000003</v>
      </c>
      <c r="E4338" s="79">
        <v>2.4199456605469472</v>
      </c>
      <c r="F4338" s="79">
        <v>72.523582049040641</v>
      </c>
      <c r="G4338" s="80">
        <v>0.25</v>
      </c>
      <c r="H4338" s="79">
        <f>F4338*G4338*D4338*E4338*'Equation 4'!$D$6*3600*0.000001*0.000001</f>
        <v>7.6518661650256142E-2</v>
      </c>
    </row>
    <row r="4339" spans="1:8" ht="13.8" x14ac:dyDescent="0.3">
      <c r="A4339" s="77">
        <v>6</v>
      </c>
      <c r="B4339" s="78">
        <v>30</v>
      </c>
      <c r="C4339" s="77">
        <v>23</v>
      </c>
      <c r="D4339" s="79">
        <v>39.622</v>
      </c>
      <c r="E4339" s="79">
        <v>2.0476313144704541</v>
      </c>
      <c r="F4339" s="79">
        <v>40.427845591343321</v>
      </c>
      <c r="G4339" s="80">
        <v>0.25</v>
      </c>
      <c r="H4339" s="79">
        <f>F4339*G4339*D4339*E4339*'Equation 4'!$D$6*3600*0.000001*0.000001</f>
        <v>2.9519654079870693E-2</v>
      </c>
    </row>
    <row r="4340" spans="1:8" ht="13.8" x14ac:dyDescent="0.3">
      <c r="A4340" s="77">
        <v>6</v>
      </c>
      <c r="B4340" s="78">
        <v>30</v>
      </c>
      <c r="C4340" s="77">
        <v>24</v>
      </c>
      <c r="D4340" s="79">
        <v>37.848999999999997</v>
      </c>
      <c r="E4340" s="79">
        <v>2.2548618582964233</v>
      </c>
      <c r="F4340" s="79">
        <v>6.1783413462577013</v>
      </c>
      <c r="G4340" s="80">
        <v>0.25</v>
      </c>
      <c r="H4340" s="79">
        <f>F4340*G4340*D4340*E4340*'Equation 4'!$D$6*3600*0.000001*0.000001</f>
        <v>4.7455740920379144E-3</v>
      </c>
    </row>
    <row r="4341" spans="1:8" ht="13.8" x14ac:dyDescent="0.3">
      <c r="A4341" s="77">
        <v>7</v>
      </c>
      <c r="B4341" s="78">
        <v>30</v>
      </c>
      <c r="C4341" s="77">
        <v>1</v>
      </c>
      <c r="D4341" s="79">
        <v>37.933</v>
      </c>
      <c r="E4341" s="79">
        <v>2.3806076955265016</v>
      </c>
      <c r="F4341" s="79">
        <v>5.3377445976681646</v>
      </c>
      <c r="G4341" s="80">
        <v>0.25</v>
      </c>
      <c r="H4341" s="79">
        <f>F4341*G4341*D4341*E4341*'Equation 4'!$D$6*3600*0.000001*0.000001</f>
        <v>4.3381575794124577E-3</v>
      </c>
    </row>
    <row r="4342" spans="1:8" ht="13.8" x14ac:dyDescent="0.3">
      <c r="A4342" s="77">
        <v>7</v>
      </c>
      <c r="B4342" s="78">
        <v>30</v>
      </c>
      <c r="C4342" s="77">
        <v>2</v>
      </c>
      <c r="D4342" s="79">
        <v>37.579000000000001</v>
      </c>
      <c r="E4342" s="79">
        <v>2.0789653676769126</v>
      </c>
      <c r="F4342" s="79">
        <v>7.5597494265216341</v>
      </c>
      <c r="G4342" s="80">
        <v>0.25</v>
      </c>
      <c r="H4342" s="79">
        <f>F4342*G4342*D4342*E4342*'Equation 4'!$D$6*3600*0.000001*0.000001</f>
        <v>5.3154787216451284E-3</v>
      </c>
    </row>
    <row r="4343" spans="1:8" ht="13.8" x14ac:dyDescent="0.3">
      <c r="A4343" s="77">
        <v>7</v>
      </c>
      <c r="B4343" s="78">
        <v>30</v>
      </c>
      <c r="C4343" s="77">
        <v>3</v>
      </c>
      <c r="D4343" s="79">
        <v>37.536999999999999</v>
      </c>
      <c r="E4343" s="79">
        <v>1.7443164850450736</v>
      </c>
      <c r="F4343" s="79">
        <v>10.860130654881171</v>
      </c>
      <c r="G4343" s="80">
        <v>0.25</v>
      </c>
      <c r="H4343" s="79">
        <f>F4343*G4343*D4343*E4343*'Equation 4'!$D$6*3600*0.000001*0.000001</f>
        <v>6.3997411013722852E-3</v>
      </c>
    </row>
    <row r="4344" spans="1:8" ht="13.8" x14ac:dyDescent="0.3">
      <c r="A4344" s="77">
        <v>7</v>
      </c>
      <c r="B4344" s="78">
        <v>30</v>
      </c>
      <c r="C4344" s="77">
        <v>4</v>
      </c>
      <c r="D4344" s="79">
        <v>37.503</v>
      </c>
      <c r="E4344" s="79">
        <v>1.5216267610685612</v>
      </c>
      <c r="F4344" s="79">
        <v>13.865640299943818</v>
      </c>
      <c r="G4344" s="80">
        <v>0.25</v>
      </c>
      <c r="H4344" s="79">
        <f>F4344*G4344*D4344*E4344*'Equation 4'!$D$6*3600*0.000001*0.000001</f>
        <v>7.1212558070561857E-3</v>
      </c>
    </row>
    <row r="4345" spans="1:8" ht="13.8" x14ac:dyDescent="0.3">
      <c r="A4345" s="77">
        <v>7</v>
      </c>
      <c r="B4345" s="78">
        <v>30</v>
      </c>
      <c r="C4345" s="77">
        <v>5</v>
      </c>
      <c r="D4345" s="79">
        <v>41.588000000000001</v>
      </c>
      <c r="E4345" s="79">
        <v>1.4437963845362682</v>
      </c>
      <c r="F4345" s="79">
        <v>58.245735734572591</v>
      </c>
      <c r="G4345" s="80">
        <v>0.25</v>
      </c>
      <c r="H4345" s="79">
        <f>F4345*G4345*D4345*E4345*'Equation 4'!$D$6*3600*0.000001*0.000001</f>
        <v>3.1476079252857454E-2</v>
      </c>
    </row>
    <row r="4346" spans="1:8" ht="13.8" x14ac:dyDescent="0.3">
      <c r="A4346" s="77">
        <v>7</v>
      </c>
      <c r="B4346" s="78">
        <v>1</v>
      </c>
      <c r="C4346" s="77">
        <v>6</v>
      </c>
      <c r="D4346" s="79">
        <v>37.798999999999999</v>
      </c>
      <c r="E4346" s="79">
        <v>0.99003232270466801</v>
      </c>
      <c r="F4346" s="79">
        <v>169.38513447147642</v>
      </c>
      <c r="G4346" s="80">
        <v>0.25</v>
      </c>
      <c r="H4346" s="79">
        <f>F4346*G4346*D4346*E4346*'Equation 4'!$D$6*3600*0.000001*0.000001</f>
        <v>5.7048927839028499E-2</v>
      </c>
    </row>
    <row r="4347" spans="1:8" ht="13.8" x14ac:dyDescent="0.3">
      <c r="A4347" s="77">
        <v>7</v>
      </c>
      <c r="B4347" s="78">
        <v>1</v>
      </c>
      <c r="C4347" s="77">
        <v>7</v>
      </c>
      <c r="D4347" s="79">
        <v>144.863</v>
      </c>
      <c r="E4347" s="79">
        <v>1.5617109207532616</v>
      </c>
      <c r="F4347" s="79">
        <v>43.399335088857441</v>
      </c>
      <c r="G4347" s="80">
        <v>0.25</v>
      </c>
      <c r="H4347" s="79">
        <f>F4347*G4347*D4347*E4347*'Equation 4'!$D$6*3600*0.000001*0.000001</f>
        <v>8.8365697001229468E-2</v>
      </c>
    </row>
    <row r="4348" spans="1:8" ht="13.8" x14ac:dyDescent="0.3">
      <c r="A4348" s="77">
        <v>7</v>
      </c>
      <c r="B4348" s="78">
        <v>1</v>
      </c>
      <c r="C4348" s="77">
        <v>8</v>
      </c>
      <c r="D4348" s="79">
        <v>307.40600000000001</v>
      </c>
      <c r="E4348" s="79">
        <v>1.9017402556605885</v>
      </c>
      <c r="F4348" s="79">
        <v>51.393155709213197</v>
      </c>
      <c r="G4348" s="80">
        <v>0.25</v>
      </c>
      <c r="H4348" s="79">
        <f>F4348*G4348*D4348*E4348*'Equation 4'!$D$6*3600*0.000001*0.000001</f>
        <v>0.2704028935199948</v>
      </c>
    </row>
    <row r="4349" spans="1:8" ht="13.8" x14ac:dyDescent="0.3">
      <c r="A4349" s="77">
        <v>7</v>
      </c>
      <c r="B4349" s="78">
        <v>1</v>
      </c>
      <c r="C4349" s="77">
        <v>9</v>
      </c>
      <c r="D4349" s="79">
        <v>548.64300000000003</v>
      </c>
      <c r="E4349" s="79">
        <v>1.9279162326200794</v>
      </c>
      <c r="F4349" s="79">
        <v>66.685876073941969</v>
      </c>
      <c r="G4349" s="80">
        <v>0.25</v>
      </c>
      <c r="H4349" s="79">
        <f>F4349*G4349*D4349*E4349*'Equation 4'!$D$6*3600*0.000001*0.000001</f>
        <v>0.6348255140043404</v>
      </c>
    </row>
    <row r="4350" spans="1:8" ht="13.8" x14ac:dyDescent="0.3">
      <c r="A4350" s="77">
        <v>7</v>
      </c>
      <c r="B4350" s="78">
        <v>1</v>
      </c>
      <c r="C4350" s="77">
        <v>10</v>
      </c>
      <c r="D4350" s="79">
        <v>950.05899999999997</v>
      </c>
      <c r="E4350" s="79">
        <v>1.8664860031620918</v>
      </c>
      <c r="F4350" s="79">
        <v>80.008880505808747</v>
      </c>
      <c r="G4350" s="80">
        <v>0.25</v>
      </c>
      <c r="H4350" s="79">
        <f>F4350*G4350*D4350*E4350*'Equation 4'!$D$6*3600*0.000001*0.000001</f>
        <v>1.2768974424450203</v>
      </c>
    </row>
    <row r="4351" spans="1:8" ht="13.8" x14ac:dyDescent="0.3">
      <c r="A4351" s="77">
        <v>7</v>
      </c>
      <c r="B4351" s="78">
        <v>1</v>
      </c>
      <c r="C4351" s="77">
        <v>11</v>
      </c>
      <c r="D4351" s="79">
        <v>1185.5229999999999</v>
      </c>
      <c r="E4351" s="79">
        <v>2.0296652433344766</v>
      </c>
      <c r="F4351" s="79">
        <v>55.972388388711607</v>
      </c>
      <c r="G4351" s="80">
        <v>0.25</v>
      </c>
      <c r="H4351" s="79">
        <f>F4351*G4351*D4351*E4351*'Equation 4'!$D$6*3600*0.000001*0.000001</f>
        <v>1.2121343182332718</v>
      </c>
    </row>
    <row r="4352" spans="1:8" ht="13.8" x14ac:dyDescent="0.3">
      <c r="A4352" s="77">
        <v>7</v>
      </c>
      <c r="B4352" s="78">
        <v>1</v>
      </c>
      <c r="C4352" s="77">
        <v>12</v>
      </c>
      <c r="D4352" s="79">
        <v>1299.1500000000001</v>
      </c>
      <c r="E4352" s="79">
        <v>1.9801073203238255</v>
      </c>
      <c r="F4352" s="79">
        <v>23.980663082921602</v>
      </c>
      <c r="G4352" s="80">
        <v>0.25</v>
      </c>
      <c r="H4352" s="79">
        <f>F4352*G4352*D4352*E4352*'Equation 4'!$D$6*3600*0.000001*0.000001</f>
        <v>0.55520289745368212</v>
      </c>
    </row>
    <row r="4353" spans="1:8" ht="13.8" x14ac:dyDescent="0.3">
      <c r="A4353" s="77">
        <v>7</v>
      </c>
      <c r="B4353" s="78">
        <v>1</v>
      </c>
      <c r="C4353" s="77">
        <v>13</v>
      </c>
      <c r="D4353" s="79">
        <v>1241.0119999999999</v>
      </c>
      <c r="E4353" s="79">
        <v>2.2406233507664783</v>
      </c>
      <c r="F4353" s="79">
        <v>21.120934911795409</v>
      </c>
      <c r="G4353" s="80">
        <v>0.25</v>
      </c>
      <c r="H4353" s="79">
        <f>F4353*G4353*D4353*E4353*'Equation 4'!$D$6*3600*0.000001*0.000001</f>
        <v>0.52856753661786227</v>
      </c>
    </row>
    <row r="4354" spans="1:8" ht="13.8" x14ac:dyDescent="0.3">
      <c r="A4354" s="77">
        <v>7</v>
      </c>
      <c r="B4354" s="78">
        <v>1</v>
      </c>
      <c r="C4354" s="77">
        <v>14</v>
      </c>
      <c r="D4354" s="79">
        <v>1245.778</v>
      </c>
      <c r="E4354" s="79">
        <v>2.7991028919995062</v>
      </c>
      <c r="F4354" s="79">
        <v>13.987519121121855</v>
      </c>
      <c r="G4354" s="80">
        <v>0.25</v>
      </c>
      <c r="H4354" s="79">
        <f>F4354*G4354*D4354*E4354*'Equation 4'!$D$6*3600*0.000001*0.000001</f>
        <v>0.43897796687459884</v>
      </c>
    </row>
    <row r="4355" spans="1:8" ht="13.8" x14ac:dyDescent="0.3">
      <c r="A4355" s="77">
        <v>7</v>
      </c>
      <c r="B4355" s="78">
        <v>1</v>
      </c>
      <c r="C4355" s="77">
        <v>15</v>
      </c>
      <c r="D4355" s="79">
        <v>1241.1669999999999</v>
      </c>
      <c r="E4355" s="79">
        <v>2.9432896561500708</v>
      </c>
      <c r="F4355" s="79">
        <v>19.043550525243202</v>
      </c>
      <c r="G4355" s="80">
        <v>0.25</v>
      </c>
      <c r="H4355" s="79">
        <f>F4355*G4355*D4355*E4355*'Equation 4'!$D$6*3600*0.000001*0.000001</f>
        <v>0.626114348042354</v>
      </c>
    </row>
    <row r="4356" spans="1:8" ht="13.8" x14ac:dyDescent="0.3">
      <c r="A4356" s="77">
        <v>7</v>
      </c>
      <c r="B4356" s="78">
        <v>1</v>
      </c>
      <c r="C4356" s="77">
        <v>16</v>
      </c>
      <c r="D4356" s="79">
        <v>1112.1099999999999</v>
      </c>
      <c r="E4356" s="79">
        <v>3.3827239024194684</v>
      </c>
      <c r="F4356" s="79">
        <v>18.997542506261372</v>
      </c>
      <c r="G4356" s="80">
        <v>0.25</v>
      </c>
      <c r="H4356" s="79">
        <f>F4356*G4356*D4356*E4356*'Equation 4'!$D$6*3600*0.000001*0.000001</f>
        <v>0.64321213956729917</v>
      </c>
    </row>
    <row r="4357" spans="1:8" ht="13.8" x14ac:dyDescent="0.3">
      <c r="A4357" s="77">
        <v>7</v>
      </c>
      <c r="B4357" s="78">
        <v>1</v>
      </c>
      <c r="C4357" s="77">
        <v>17</v>
      </c>
      <c r="D4357" s="79">
        <v>522.06700000000001</v>
      </c>
      <c r="E4357" s="79">
        <v>3.7600452124941266</v>
      </c>
      <c r="F4357" s="79">
        <v>19.747671252836756</v>
      </c>
      <c r="G4357" s="80">
        <v>0.25</v>
      </c>
      <c r="H4357" s="79">
        <f>F4357*G4357*D4357*E4357*'Equation 4'!$D$6*3600*0.000001*0.000001</f>
        <v>0.34888131249999987</v>
      </c>
    </row>
    <row r="4358" spans="1:8" ht="13.8" x14ac:dyDescent="0.3">
      <c r="A4358" s="77">
        <v>7</v>
      </c>
      <c r="B4358" s="78">
        <v>1</v>
      </c>
      <c r="C4358" s="77">
        <v>18</v>
      </c>
      <c r="D4358" s="79">
        <v>274.44600000000003</v>
      </c>
      <c r="E4358" s="79">
        <v>3.6546798765418562</v>
      </c>
      <c r="F4358" s="79">
        <v>19.566607709888295</v>
      </c>
      <c r="G4358" s="80">
        <v>0.25</v>
      </c>
      <c r="H4358" s="79">
        <f>F4358*G4358*D4358*E4358*'Equation 4'!$D$6*3600*0.000001*0.000001</f>
        <v>0.17662992913593248</v>
      </c>
    </row>
    <row r="4359" spans="1:8" ht="13.8" x14ac:dyDescent="0.3">
      <c r="A4359" s="77">
        <v>7</v>
      </c>
      <c r="B4359" s="78">
        <v>1</v>
      </c>
      <c r="C4359" s="77">
        <v>19</v>
      </c>
      <c r="D4359" s="79">
        <v>73.563999999999993</v>
      </c>
      <c r="E4359" s="79">
        <v>3.35815246824798</v>
      </c>
      <c r="F4359" s="79">
        <v>41.723073730956798</v>
      </c>
      <c r="G4359" s="80">
        <v>0.25</v>
      </c>
      <c r="H4359" s="79">
        <f>F4359*G4359*D4359*E4359*'Equation 4'!$D$6*3600*0.000001*0.000001</f>
        <v>9.2765085833188779E-2</v>
      </c>
    </row>
    <row r="4360" spans="1:8" ht="13.8" x14ac:dyDescent="0.3">
      <c r="A4360" s="77">
        <v>7</v>
      </c>
      <c r="B4360" s="78">
        <v>1</v>
      </c>
      <c r="C4360" s="77">
        <v>20</v>
      </c>
      <c r="D4360" s="79">
        <v>50.817999999999998</v>
      </c>
      <c r="E4360" s="79">
        <v>3.4070927489576803</v>
      </c>
      <c r="F4360" s="79">
        <v>76.297861425067325</v>
      </c>
      <c r="G4360" s="80">
        <v>0.25</v>
      </c>
      <c r="H4360" s="79">
        <f>F4360*G4360*D4360*E4360*'Equation 4'!$D$6*3600*0.000001*0.000001</f>
        <v>0.11889303123133528</v>
      </c>
    </row>
    <row r="4361" spans="1:8" ht="13.8" x14ac:dyDescent="0.3">
      <c r="A4361" s="77">
        <v>7</v>
      </c>
      <c r="B4361" s="78">
        <v>1</v>
      </c>
      <c r="C4361" s="77">
        <v>21</v>
      </c>
      <c r="D4361" s="79">
        <v>47.497999999999998</v>
      </c>
      <c r="E4361" s="79">
        <v>3.3568027943267684</v>
      </c>
      <c r="F4361" s="79">
        <v>76.403696436171984</v>
      </c>
      <c r="G4361" s="80">
        <v>0.25</v>
      </c>
      <c r="H4361" s="79">
        <f>F4361*G4361*D4361*E4361*'Equation 4'!$D$6*3600*0.000001*0.000001</f>
        <v>0.10963722407556449</v>
      </c>
    </row>
    <row r="4362" spans="1:8" ht="13.8" x14ac:dyDescent="0.3">
      <c r="A4362" s="77">
        <v>7</v>
      </c>
      <c r="B4362" s="78">
        <v>1</v>
      </c>
      <c r="C4362" s="77">
        <v>22</v>
      </c>
      <c r="D4362" s="79">
        <v>42.204999999999998</v>
      </c>
      <c r="E4362" s="79">
        <v>3.1440383267384</v>
      </c>
      <c r="F4362" s="79">
        <v>62.108246130300287</v>
      </c>
      <c r="G4362" s="80">
        <v>0.25</v>
      </c>
      <c r="H4362" s="79">
        <f>F4362*G4362*D4362*E4362*'Equation 4'!$D$6*3600*0.000001*0.000001</f>
        <v>7.4172601411795852E-2</v>
      </c>
    </row>
    <row r="4363" spans="1:8" ht="13.8" x14ac:dyDescent="0.3">
      <c r="A4363" s="77">
        <v>7</v>
      </c>
      <c r="B4363" s="78">
        <v>1</v>
      </c>
      <c r="C4363" s="77">
        <v>23</v>
      </c>
      <c r="D4363" s="79">
        <v>39.194000000000003</v>
      </c>
      <c r="E4363" s="79">
        <v>2.9074559325981193</v>
      </c>
      <c r="F4363" s="79">
        <v>26.06668588484424</v>
      </c>
      <c r="G4363" s="80">
        <v>0.25</v>
      </c>
      <c r="H4363" s="79">
        <f>F4363*G4363*D4363*E4363*'Equation 4'!$D$6*3600*0.000001*0.000001</f>
        <v>2.6733822317137057E-2</v>
      </c>
    </row>
    <row r="4364" spans="1:8" ht="13.8" x14ac:dyDescent="0.3">
      <c r="A4364" s="77">
        <v>7</v>
      </c>
      <c r="B4364" s="78">
        <v>1</v>
      </c>
      <c r="C4364" s="77">
        <v>24</v>
      </c>
      <c r="D4364" s="79">
        <v>37.896999999999998</v>
      </c>
      <c r="E4364" s="79">
        <v>2.8954257027249035</v>
      </c>
      <c r="F4364" s="79">
        <v>2.7038054755300998</v>
      </c>
      <c r="G4364" s="80">
        <v>0.25</v>
      </c>
      <c r="H4364" s="79">
        <f>F4364*G4364*D4364*E4364*'Equation 4'!$D$6*3600*0.000001*0.000001</f>
        <v>2.6701472360896382E-3</v>
      </c>
    </row>
    <row r="4365" spans="1:8" ht="13.8" x14ac:dyDescent="0.3">
      <c r="A4365" s="77">
        <v>7</v>
      </c>
      <c r="B4365" s="78">
        <v>1</v>
      </c>
      <c r="C4365" s="77">
        <v>1</v>
      </c>
      <c r="D4365" s="79">
        <v>43.286999999999999</v>
      </c>
      <c r="E4365" s="79">
        <v>3.0520920693845395</v>
      </c>
      <c r="F4365" s="79">
        <v>1.8187297450579862</v>
      </c>
      <c r="G4365" s="80">
        <v>0.25</v>
      </c>
      <c r="H4365" s="79">
        <f>F4365*G4365*D4365*E4365*'Equation 4'!$D$6*3600*0.000001*0.000001</f>
        <v>2.162548208112416E-3</v>
      </c>
    </row>
    <row r="4366" spans="1:8" ht="13.8" x14ac:dyDescent="0.3">
      <c r="A4366" s="77">
        <v>7</v>
      </c>
      <c r="B4366" s="78">
        <v>1</v>
      </c>
      <c r="C4366" s="77">
        <v>2</v>
      </c>
      <c r="D4366" s="79">
        <v>40.44</v>
      </c>
      <c r="E4366" s="79">
        <v>2.9098840183072592</v>
      </c>
      <c r="F4366" s="79">
        <v>2.4769600571329971</v>
      </c>
      <c r="G4366" s="80">
        <v>0.25</v>
      </c>
      <c r="H4366" s="79">
        <f>F4366*G4366*D4366*E4366*'Equation 4'!$D$6*3600*0.000001*0.000001</f>
        <v>2.6233022936028054E-3</v>
      </c>
    </row>
    <row r="4367" spans="1:8" ht="13.8" x14ac:dyDescent="0.3">
      <c r="A4367" s="77">
        <v>7</v>
      </c>
      <c r="B4367" s="78">
        <v>1</v>
      </c>
      <c r="C4367" s="77">
        <v>3</v>
      </c>
      <c r="D4367" s="79">
        <v>40.210999999999999</v>
      </c>
      <c r="E4367" s="79">
        <v>2.8659508020899449</v>
      </c>
      <c r="F4367" s="79">
        <v>2.666493090334372</v>
      </c>
      <c r="G4367" s="80">
        <v>0.25</v>
      </c>
      <c r="H4367" s="79">
        <f>F4367*G4367*D4367*E4367*'Equation 4'!$D$6*3600*0.000001*0.000001</f>
        <v>2.7656459141469016E-3</v>
      </c>
    </row>
    <row r="4368" spans="1:8" ht="13.8" x14ac:dyDescent="0.3">
      <c r="A4368" s="77">
        <v>7</v>
      </c>
      <c r="B4368" s="78">
        <v>1</v>
      </c>
      <c r="C4368" s="77">
        <v>4</v>
      </c>
      <c r="D4368" s="79">
        <v>39.838000000000001</v>
      </c>
      <c r="E4368" s="79">
        <v>2.8273586613657629</v>
      </c>
      <c r="F4368" s="79">
        <v>2.8515418226415523</v>
      </c>
      <c r="G4368" s="80">
        <v>0.25</v>
      </c>
      <c r="H4368" s="79">
        <f>F4368*G4368*D4368*E4368*'Equation 4'!$D$6*3600*0.000001*0.000001</f>
        <v>2.8906844500932523E-3</v>
      </c>
    </row>
    <row r="4369" spans="1:8" ht="13.8" x14ac:dyDescent="0.3">
      <c r="A4369" s="77">
        <v>7</v>
      </c>
      <c r="B4369" s="78">
        <v>1</v>
      </c>
      <c r="C4369" s="77">
        <v>5</v>
      </c>
      <c r="D4369" s="79">
        <v>42.64</v>
      </c>
      <c r="E4369" s="79">
        <v>2.9445991238197431</v>
      </c>
      <c r="F4369" s="79">
        <v>23.55134728249298</v>
      </c>
      <c r="G4369" s="80">
        <v>0.25</v>
      </c>
      <c r="H4369" s="79">
        <f>F4369*G4369*D4369*E4369*'Equation 4'!$D$6*3600*0.000001*0.000001</f>
        <v>2.6613478377578999E-2</v>
      </c>
    </row>
    <row r="4370" spans="1:8" ht="13.8" x14ac:dyDescent="0.3">
      <c r="A4370" s="77">
        <v>7</v>
      </c>
      <c r="B4370" s="78">
        <v>2</v>
      </c>
      <c r="C4370" s="77">
        <v>6</v>
      </c>
      <c r="D4370" s="79">
        <v>39.889000000000003</v>
      </c>
      <c r="E4370" s="79">
        <v>2.6029369950115968</v>
      </c>
      <c r="F4370" s="79">
        <v>55.458001363333373</v>
      </c>
      <c r="G4370" s="80">
        <v>0.25</v>
      </c>
      <c r="H4370" s="79">
        <f>F4370*G4370*D4370*E4370*'Equation 4'!$D$6*3600*0.000001*0.000001</f>
        <v>5.1823116700754041E-2</v>
      </c>
    </row>
    <row r="4371" spans="1:8" ht="13.8" x14ac:dyDescent="0.3">
      <c r="A4371" s="77">
        <v>7</v>
      </c>
      <c r="B4371" s="78">
        <v>2</v>
      </c>
      <c r="C4371" s="77">
        <v>7</v>
      </c>
      <c r="D4371" s="79">
        <v>93.587999999999994</v>
      </c>
      <c r="E4371" s="79">
        <v>2.7632654595604818</v>
      </c>
      <c r="F4371" s="79">
        <v>32.398311669411044</v>
      </c>
      <c r="G4371" s="80">
        <v>0.25</v>
      </c>
      <c r="H4371" s="79">
        <f>F4371*G4371*D4371*E4371*'Equation 4'!$D$6*3600*0.000001*0.000001</f>
        <v>7.5406305501452303E-2</v>
      </c>
    </row>
    <row r="4372" spans="1:8" ht="13.8" x14ac:dyDescent="0.3">
      <c r="A4372" s="77">
        <v>7</v>
      </c>
      <c r="B4372" s="78">
        <v>2</v>
      </c>
      <c r="C4372" s="77">
        <v>8</v>
      </c>
      <c r="D4372" s="79">
        <v>167.422</v>
      </c>
      <c r="E4372" s="79">
        <v>2.1210047147519497</v>
      </c>
      <c r="F4372" s="79">
        <v>45.793976088491732</v>
      </c>
      <c r="G4372" s="80">
        <v>0.25</v>
      </c>
      <c r="H4372" s="79">
        <f>F4372*G4372*D4372*E4372*'Equation 4'!$D$6*3600*0.000001*0.000001</f>
        <v>0.14635414335441344</v>
      </c>
    </row>
    <row r="4373" spans="1:8" ht="13.8" x14ac:dyDescent="0.3">
      <c r="A4373" s="77">
        <v>7</v>
      </c>
      <c r="B4373" s="78">
        <v>2</v>
      </c>
      <c r="C4373" s="77">
        <v>9</v>
      </c>
      <c r="D4373" s="79">
        <v>227.02099999999999</v>
      </c>
      <c r="E4373" s="79">
        <v>1.648104972384951</v>
      </c>
      <c r="F4373" s="79">
        <v>78.477795460867029</v>
      </c>
      <c r="G4373" s="80">
        <v>0.25</v>
      </c>
      <c r="H4373" s="79">
        <f>F4373*G4373*D4373*E4373*'Equation 4'!$D$6*3600*0.000001*0.000001</f>
        <v>0.26426533976621536</v>
      </c>
    </row>
    <row r="4374" spans="1:8" ht="13.8" x14ac:dyDescent="0.3">
      <c r="A4374" s="77">
        <v>7</v>
      </c>
      <c r="B4374" s="78">
        <v>2</v>
      </c>
      <c r="C4374" s="77">
        <v>10</v>
      </c>
      <c r="D4374" s="79">
        <v>338.11799999999999</v>
      </c>
      <c r="E4374" s="79">
        <v>1.3162104694918666</v>
      </c>
      <c r="F4374" s="79">
        <v>114.61639230874322</v>
      </c>
      <c r="G4374" s="80">
        <v>0.25</v>
      </c>
      <c r="H4374" s="79">
        <f>F4374*G4374*D4374*E4374*'Equation 4'!$D$6*3600*0.000001*0.000001</f>
        <v>0.45907418958067026</v>
      </c>
    </row>
    <row r="4375" spans="1:8" ht="13.8" x14ac:dyDescent="0.3">
      <c r="A4375" s="77">
        <v>7</v>
      </c>
      <c r="B4375" s="78">
        <v>2</v>
      </c>
      <c r="C4375" s="77">
        <v>11</v>
      </c>
      <c r="D4375" s="79">
        <v>536.577</v>
      </c>
      <c r="E4375" s="79">
        <v>0.65884747855630443</v>
      </c>
      <c r="F4375" s="79">
        <v>184.83617544904817</v>
      </c>
      <c r="G4375" s="80">
        <v>0.25</v>
      </c>
      <c r="H4375" s="79">
        <f>F4375*G4375*D4375*E4375*'Equation 4'!$D$6*3600*0.000001*0.000001</f>
        <v>0.58809356098862953</v>
      </c>
    </row>
    <row r="4376" spans="1:8" ht="13.8" x14ac:dyDescent="0.3">
      <c r="A4376" s="77">
        <v>7</v>
      </c>
      <c r="B4376" s="78">
        <v>2</v>
      </c>
      <c r="C4376" s="77">
        <v>12</v>
      </c>
      <c r="D4376" s="79">
        <v>811.97799999999995</v>
      </c>
      <c r="E4376" s="79">
        <v>0.67523995734849696</v>
      </c>
      <c r="F4376" s="79">
        <v>149.7732685123143</v>
      </c>
      <c r="G4376" s="80">
        <v>0.25</v>
      </c>
      <c r="H4376" s="79">
        <f>F4376*G4376*D4376*E4376*'Equation 4'!$D$6*3600*0.000001*0.000001</f>
        <v>0.73905917557830059</v>
      </c>
    </row>
    <row r="4377" spans="1:8" ht="13.8" x14ac:dyDescent="0.3">
      <c r="A4377" s="77">
        <v>7</v>
      </c>
      <c r="B4377" s="78">
        <v>2</v>
      </c>
      <c r="C4377" s="77">
        <v>13</v>
      </c>
      <c r="D4377" s="79">
        <v>1109.74</v>
      </c>
      <c r="E4377" s="79">
        <v>0.77461538843480249</v>
      </c>
      <c r="F4377" s="79">
        <v>130.20358676907344</v>
      </c>
      <c r="G4377" s="80">
        <v>0.25</v>
      </c>
      <c r="H4377" s="79">
        <f>F4377*G4377*D4377*E4377*'Equation 4'!$D$6*3600*0.000001*0.000001</f>
        <v>1.0073324353653548</v>
      </c>
    </row>
    <row r="4378" spans="1:8" ht="13.8" x14ac:dyDescent="0.3">
      <c r="A4378" s="77">
        <v>7</v>
      </c>
      <c r="B4378" s="78">
        <v>2</v>
      </c>
      <c r="C4378" s="77">
        <v>14</v>
      </c>
      <c r="D4378" s="79">
        <v>1311.415</v>
      </c>
      <c r="E4378" s="79">
        <v>0.75147987331664445</v>
      </c>
      <c r="F4378" s="79">
        <v>113.18655181135226</v>
      </c>
      <c r="G4378" s="80">
        <v>0.25</v>
      </c>
      <c r="H4378" s="79">
        <f>F4378*G4378*D4378*E4378*'Equation 4'!$D$6*3600*0.000001*0.000001</f>
        <v>1.0039101363045557</v>
      </c>
    </row>
    <row r="4379" spans="1:8" ht="13.8" x14ac:dyDescent="0.3">
      <c r="A4379" s="77">
        <v>7</v>
      </c>
      <c r="B4379" s="78">
        <v>2</v>
      </c>
      <c r="C4379" s="77">
        <v>15</v>
      </c>
      <c r="D4379" s="79">
        <v>1307.6669999999999</v>
      </c>
      <c r="E4379" s="79">
        <v>0.80103994906621223</v>
      </c>
      <c r="F4379" s="79">
        <v>50.977337879766679</v>
      </c>
      <c r="G4379" s="80">
        <v>0.25</v>
      </c>
      <c r="H4379" s="79">
        <f>F4379*G4379*D4379*E4379*'Equation 4'!$D$6*3600*0.000001*0.000001</f>
        <v>0.48058587393347624</v>
      </c>
    </row>
    <row r="4380" spans="1:8" ht="13.8" x14ac:dyDescent="0.3">
      <c r="A4380" s="77">
        <v>7</v>
      </c>
      <c r="B4380" s="78">
        <v>2</v>
      </c>
      <c r="C4380" s="77">
        <v>16</v>
      </c>
      <c r="D4380" s="79">
        <v>1104.098</v>
      </c>
      <c r="E4380" s="79">
        <v>1.3186830551728494</v>
      </c>
      <c r="F4380" s="79">
        <v>49.436038465659621</v>
      </c>
      <c r="G4380" s="80">
        <v>0.25</v>
      </c>
      <c r="H4380" s="79">
        <f>F4380*G4380*D4380*E4380*'Equation 4'!$D$6*3600*0.000001*0.000001</f>
        <v>0.64778997054727816</v>
      </c>
    </row>
    <row r="4381" spans="1:8" ht="13.8" x14ac:dyDescent="0.3">
      <c r="A4381" s="77">
        <v>7</v>
      </c>
      <c r="B4381" s="78">
        <v>2</v>
      </c>
      <c r="C4381" s="77">
        <v>17</v>
      </c>
      <c r="D4381" s="79">
        <v>598.66600000000005</v>
      </c>
      <c r="E4381" s="79">
        <v>2.3875060209348162</v>
      </c>
      <c r="F4381" s="79">
        <v>33.230450037698589</v>
      </c>
      <c r="G4381" s="80">
        <v>0.25</v>
      </c>
      <c r="H4381" s="79">
        <f>F4381*G4381*D4381*E4381*'Equation 4'!$D$6*3600*0.000001*0.000001</f>
        <v>0.42747212671232854</v>
      </c>
    </row>
    <row r="4382" spans="1:8" ht="13.8" x14ac:dyDescent="0.3">
      <c r="A4382" s="77">
        <v>7</v>
      </c>
      <c r="B4382" s="78">
        <v>2</v>
      </c>
      <c r="C4382" s="77">
        <v>18</v>
      </c>
      <c r="D4382" s="79">
        <v>179.047</v>
      </c>
      <c r="E4382" s="79">
        <v>2.6624997652582056</v>
      </c>
      <c r="F4382" s="79">
        <v>29.305021912096304</v>
      </c>
      <c r="G4382" s="80">
        <v>0.25</v>
      </c>
      <c r="H4382" s="79">
        <f>F4382*G4382*D4382*E4382*'Equation 4'!$D$6*3600*0.000001*0.000001</f>
        <v>0.1257306575042349</v>
      </c>
    </row>
    <row r="4383" spans="1:8" ht="13.8" x14ac:dyDescent="0.3">
      <c r="A4383" s="77">
        <v>7</v>
      </c>
      <c r="B4383" s="78">
        <v>2</v>
      </c>
      <c r="C4383" s="77">
        <v>19</v>
      </c>
      <c r="D4383" s="79">
        <v>66.631</v>
      </c>
      <c r="E4383" s="79">
        <v>2.8088526127228532</v>
      </c>
      <c r="F4383" s="79">
        <v>49.599458993886785</v>
      </c>
      <c r="G4383" s="80">
        <v>0.25</v>
      </c>
      <c r="H4383" s="79">
        <f>F4383*G4383*D4383*E4383*'Equation 4'!$D$6*3600*0.000001*0.000001</f>
        <v>8.3545821050806282E-2</v>
      </c>
    </row>
    <row r="4384" spans="1:8" ht="13.8" x14ac:dyDescent="0.3">
      <c r="A4384" s="77">
        <v>7</v>
      </c>
      <c r="B4384" s="78">
        <v>2</v>
      </c>
      <c r="C4384" s="77">
        <v>20</v>
      </c>
      <c r="D4384" s="79">
        <v>46.871000000000002</v>
      </c>
      <c r="E4384" s="79">
        <v>2.6012939088076914</v>
      </c>
      <c r="F4384" s="79">
        <v>74.32455413288524</v>
      </c>
      <c r="G4384" s="80">
        <v>0.25</v>
      </c>
      <c r="H4384" s="79">
        <f>F4384*G4384*D4384*E4384*'Equation 4'!$D$6*3600*0.000001*0.000001</f>
        <v>8.155835645338419E-2</v>
      </c>
    </row>
    <row r="4385" spans="1:8" ht="13.8" x14ac:dyDescent="0.3">
      <c r="A4385" s="77">
        <v>7</v>
      </c>
      <c r="B4385" s="78">
        <v>2</v>
      </c>
      <c r="C4385" s="77">
        <v>21</v>
      </c>
      <c r="D4385" s="79">
        <v>41.268000000000001</v>
      </c>
      <c r="E4385" s="79">
        <v>2.4991256471014016</v>
      </c>
      <c r="F4385" s="79">
        <v>72.476623372678432</v>
      </c>
      <c r="G4385" s="80">
        <v>0.25</v>
      </c>
      <c r="H4385" s="79">
        <f>F4385*G4385*D4385*E4385*'Equation 4'!$D$6*3600*0.000001*0.000001</f>
        <v>6.7273182667668532E-2</v>
      </c>
    </row>
    <row r="4386" spans="1:8" ht="13.8" x14ac:dyDescent="0.3">
      <c r="A4386" s="77">
        <v>7</v>
      </c>
      <c r="B4386" s="78">
        <v>2</v>
      </c>
      <c r="C4386" s="77">
        <v>22</v>
      </c>
      <c r="D4386" s="79">
        <v>39.499000000000002</v>
      </c>
      <c r="E4386" s="79">
        <v>2.5188648236854632</v>
      </c>
      <c r="F4386" s="79">
        <v>69.443624383664499</v>
      </c>
      <c r="G4386" s="80">
        <v>0.25</v>
      </c>
      <c r="H4386" s="79">
        <f>F4386*G4386*D4386*E4386*'Equation 4'!$D$6*3600*0.000001*0.000001</f>
        <v>6.2182166734100118E-2</v>
      </c>
    </row>
    <row r="4387" spans="1:8" ht="13.8" x14ac:dyDescent="0.3">
      <c r="A4387" s="77">
        <v>7</v>
      </c>
      <c r="B4387" s="78">
        <v>2</v>
      </c>
      <c r="C4387" s="77">
        <v>23</v>
      </c>
      <c r="D4387" s="79">
        <v>38.645000000000003</v>
      </c>
      <c r="E4387" s="79">
        <v>2.6192420659419779</v>
      </c>
      <c r="F4387" s="79">
        <v>30.371104312498353</v>
      </c>
      <c r="G4387" s="80">
        <v>0.25</v>
      </c>
      <c r="H4387" s="79">
        <f>F4387*G4387*D4387*E4387*'Equation 4'!$D$6*3600*0.000001*0.000001</f>
        <v>2.7667635245102948E-2</v>
      </c>
    </row>
    <row r="4388" spans="1:8" ht="13.8" x14ac:dyDescent="0.3">
      <c r="A4388" s="77">
        <v>7</v>
      </c>
      <c r="B4388" s="78">
        <v>2</v>
      </c>
      <c r="C4388" s="77">
        <v>24</v>
      </c>
      <c r="D4388" s="79">
        <v>38.020000000000003</v>
      </c>
      <c r="E4388" s="79">
        <v>2.7580001812907846</v>
      </c>
      <c r="F4388" s="79">
        <v>3.3011535777578604</v>
      </c>
      <c r="G4388" s="80">
        <v>0.25</v>
      </c>
      <c r="H4388" s="79">
        <f>F4388*G4388*D4388*E4388*'Equation 4'!$D$6*3600*0.000001*0.000001</f>
        <v>3.1154059255361823E-3</v>
      </c>
    </row>
    <row r="4389" spans="1:8" ht="13.8" x14ac:dyDescent="0.3">
      <c r="A4389" s="77">
        <v>7</v>
      </c>
      <c r="B4389" s="78">
        <v>2</v>
      </c>
      <c r="C4389" s="77">
        <v>1</v>
      </c>
      <c r="D4389" s="79">
        <v>43.805999999999997</v>
      </c>
      <c r="E4389" s="79">
        <v>3.0824284257708241</v>
      </c>
      <c r="F4389" s="79">
        <v>1.6986149966924469</v>
      </c>
      <c r="G4389" s="80">
        <v>0.25</v>
      </c>
      <c r="H4389" s="79">
        <f>F4389*G4389*D4389*E4389*'Equation 4'!$D$6*3600*0.000001*0.000001</f>
        <v>2.0642584134208546E-3</v>
      </c>
    </row>
    <row r="4390" spans="1:8" ht="13.8" x14ac:dyDescent="0.3">
      <c r="A4390" s="77">
        <v>7</v>
      </c>
      <c r="B4390" s="78">
        <v>2</v>
      </c>
      <c r="C4390" s="77">
        <v>2</v>
      </c>
      <c r="D4390" s="79">
        <v>44.52</v>
      </c>
      <c r="E4390" s="79">
        <v>3.2560715594102043</v>
      </c>
      <c r="F4390" s="79">
        <v>1.1510083182838073</v>
      </c>
      <c r="G4390" s="80">
        <v>0.25</v>
      </c>
      <c r="H4390" s="79">
        <f>F4390*G4390*D4390*E4390*'Equation 4'!$D$6*3600*0.000001*0.000001</f>
        <v>1.5016546604292589E-3</v>
      </c>
    </row>
    <row r="4391" spans="1:8" ht="13.8" x14ac:dyDescent="0.3">
      <c r="A4391" s="77">
        <v>7</v>
      </c>
      <c r="B4391" s="78">
        <v>2</v>
      </c>
      <c r="C4391" s="77">
        <v>3</v>
      </c>
      <c r="D4391" s="79">
        <v>44.387</v>
      </c>
      <c r="E4391" s="79">
        <v>3.3440122607430736</v>
      </c>
      <c r="F4391" s="79">
        <v>0.91080814582208625</v>
      </c>
      <c r="G4391" s="80">
        <v>0.25</v>
      </c>
      <c r="H4391" s="79">
        <f>F4391*G4391*D4391*E4391*'Equation 4'!$D$6*3600*0.000001*0.000001</f>
        <v>1.2167267881107657E-3</v>
      </c>
    </row>
    <row r="4392" spans="1:8" ht="13.8" x14ac:dyDescent="0.3">
      <c r="A4392" s="77">
        <v>7</v>
      </c>
      <c r="B4392" s="78">
        <v>2</v>
      </c>
      <c r="C4392" s="77">
        <v>4</v>
      </c>
      <c r="D4392" s="79">
        <v>46.363999999999997</v>
      </c>
      <c r="E4392" s="79">
        <v>3.4883349896476399</v>
      </c>
      <c r="F4392" s="79">
        <v>0.51464820918172993</v>
      </c>
      <c r="G4392" s="80">
        <v>0.25</v>
      </c>
      <c r="H4392" s="79">
        <f>F4392*G4392*D4392*E4392*'Equation 4'!$D$6*3600*0.000001*0.000001</f>
        <v>7.4912114645997224E-4</v>
      </c>
    </row>
    <row r="4393" spans="1:8" ht="13.8" x14ac:dyDescent="0.3">
      <c r="A4393" s="77">
        <v>7</v>
      </c>
      <c r="B4393" s="78">
        <v>2</v>
      </c>
      <c r="C4393" s="77">
        <v>5</v>
      </c>
      <c r="D4393" s="79">
        <v>45.545000000000002</v>
      </c>
      <c r="E4393" s="79">
        <v>3.4793040970860827</v>
      </c>
      <c r="F4393" s="79">
        <v>17.445877753895797</v>
      </c>
      <c r="G4393" s="80">
        <v>0.25</v>
      </c>
      <c r="H4393" s="79">
        <f>F4393*G4393*D4393*E4393*'Equation 4'!$D$6*3600*0.000001*0.000001</f>
        <v>2.4881034264196054E-2</v>
      </c>
    </row>
    <row r="4394" spans="1:8" ht="13.8" x14ac:dyDescent="0.3">
      <c r="A4394" s="77">
        <v>7</v>
      </c>
      <c r="B4394" s="78">
        <v>3</v>
      </c>
      <c r="C4394" s="77">
        <v>6</v>
      </c>
      <c r="D4394" s="79">
        <v>43.585000000000001</v>
      </c>
      <c r="E4394" s="79">
        <v>3.3892431308479476</v>
      </c>
      <c r="F4394" s="79">
        <v>37.063687177808731</v>
      </c>
      <c r="G4394" s="80">
        <v>0.25</v>
      </c>
      <c r="H4394" s="79">
        <f>F4394*G4394*D4394*E4394*'Equation 4'!$D$6*3600*0.000001*0.000001</f>
        <v>4.9275484820644262E-2</v>
      </c>
    </row>
    <row r="4395" spans="1:8" ht="13.8" x14ac:dyDescent="0.3">
      <c r="A4395" s="77">
        <v>7</v>
      </c>
      <c r="B4395" s="78">
        <v>3</v>
      </c>
      <c r="C4395" s="77">
        <v>7</v>
      </c>
      <c r="D4395" s="79">
        <v>111.41500000000001</v>
      </c>
      <c r="E4395" s="79">
        <v>3.8732170091540188</v>
      </c>
      <c r="F4395" s="79">
        <v>18.489590818418357</v>
      </c>
      <c r="G4395" s="80">
        <v>0.25</v>
      </c>
      <c r="H4395" s="79">
        <f>F4395*G4395*D4395*E4395*'Equation 4'!$D$6*3600*0.000001*0.000001</f>
        <v>7.1810062480769252E-2</v>
      </c>
    </row>
    <row r="4396" spans="1:8" ht="13.8" x14ac:dyDescent="0.3">
      <c r="A4396" s="77">
        <v>7</v>
      </c>
      <c r="B4396" s="78">
        <v>3</v>
      </c>
      <c r="C4396" s="77">
        <v>8</v>
      </c>
      <c r="D4396" s="79">
        <v>252.29599999999999</v>
      </c>
      <c r="E4396" s="79">
        <v>3.89836183543806</v>
      </c>
      <c r="F4396" s="79">
        <v>23.65283959180055</v>
      </c>
      <c r="G4396" s="80">
        <v>0.25</v>
      </c>
      <c r="H4396" s="79">
        <f>F4396*G4396*D4396*E4396*'Equation 4'!$D$6*3600*0.000001*0.000001</f>
        <v>0.20937185832845606</v>
      </c>
    </row>
    <row r="4397" spans="1:8" ht="13.8" x14ac:dyDescent="0.3">
      <c r="A4397" s="77">
        <v>7</v>
      </c>
      <c r="B4397" s="78">
        <v>3</v>
      </c>
      <c r="C4397" s="77">
        <v>9</v>
      </c>
      <c r="D4397" s="79">
        <v>344.19</v>
      </c>
      <c r="E4397" s="79">
        <v>3.7876167968790084</v>
      </c>
      <c r="F4397" s="79">
        <v>32.583772214505906</v>
      </c>
      <c r="G4397" s="80">
        <v>0.25</v>
      </c>
      <c r="H4397" s="79">
        <f>F4397*G4397*D4397*E4397*'Equation 4'!$D$6*3600*0.000001*0.000001</f>
        <v>0.38230339314021561</v>
      </c>
    </row>
    <row r="4398" spans="1:8" ht="13.8" x14ac:dyDescent="0.3">
      <c r="A4398" s="77">
        <v>7</v>
      </c>
      <c r="B4398" s="78">
        <v>3</v>
      </c>
      <c r="C4398" s="77">
        <v>10</v>
      </c>
      <c r="D4398" s="79">
        <v>471.87099999999998</v>
      </c>
      <c r="E4398" s="79">
        <v>3.3863402073625153</v>
      </c>
      <c r="F4398" s="79">
        <v>42.856482124924227</v>
      </c>
      <c r="G4398" s="80">
        <v>0.25</v>
      </c>
      <c r="H4398" s="79">
        <f>F4398*G4398*D4398*E4398*'Equation 4'!$D$6*3600*0.000001*0.000001</f>
        <v>0.61632942613151487</v>
      </c>
    </row>
    <row r="4399" spans="1:8" ht="13.8" x14ac:dyDescent="0.3">
      <c r="A4399" s="77">
        <v>7</v>
      </c>
      <c r="B4399" s="78">
        <v>3</v>
      </c>
      <c r="C4399" s="77">
        <v>11</v>
      </c>
      <c r="D4399" s="79">
        <v>639.58799999999997</v>
      </c>
      <c r="E4399" s="79">
        <v>2.7492313471223189</v>
      </c>
      <c r="F4399" s="79">
        <v>42.19000810305355</v>
      </c>
      <c r="G4399" s="80">
        <v>0.25</v>
      </c>
      <c r="H4399" s="79">
        <f>F4399*G4399*D4399*E4399*'Equation 4'!$D$6*3600*0.000001*0.000001</f>
        <v>0.66767284333446653</v>
      </c>
    </row>
    <row r="4400" spans="1:8" ht="13.8" x14ac:dyDescent="0.3">
      <c r="A4400" s="77">
        <v>7</v>
      </c>
      <c r="B4400" s="78">
        <v>3</v>
      </c>
      <c r="C4400" s="77">
        <v>12</v>
      </c>
      <c r="D4400" s="79">
        <v>839.45100000000002</v>
      </c>
      <c r="E4400" s="79">
        <v>2.7420171407195832</v>
      </c>
      <c r="F4400" s="79">
        <v>34.795374199530578</v>
      </c>
      <c r="G4400" s="80">
        <v>0.25</v>
      </c>
      <c r="H4400" s="79">
        <f>F4400*G4400*D4400*E4400*'Equation 4'!$D$6*3600*0.000001*0.000001</f>
        <v>0.72082449589372943</v>
      </c>
    </row>
    <row r="4401" spans="1:8" ht="13.8" x14ac:dyDescent="0.3">
      <c r="A4401" s="77">
        <v>7</v>
      </c>
      <c r="B4401" s="78">
        <v>3</v>
      </c>
      <c r="C4401" s="77">
        <v>13</v>
      </c>
      <c r="D4401" s="79">
        <v>1066.374</v>
      </c>
      <c r="E4401" s="79">
        <v>2.6583891739171674</v>
      </c>
      <c r="F4401" s="79">
        <v>35.977086632042656</v>
      </c>
      <c r="G4401" s="80">
        <v>0.25</v>
      </c>
      <c r="H4401" s="79">
        <f>F4401*G4401*D4401*E4401*'Equation 4'!$D$6*3600*0.000001*0.000001</f>
        <v>0.91790261842123222</v>
      </c>
    </row>
    <row r="4402" spans="1:8" ht="13.8" x14ac:dyDescent="0.3">
      <c r="A4402" s="77">
        <v>7</v>
      </c>
      <c r="B4402" s="78">
        <v>3</v>
      </c>
      <c r="C4402" s="77">
        <v>14</v>
      </c>
      <c r="D4402" s="79">
        <v>1216.8620000000001</v>
      </c>
      <c r="E4402" s="79">
        <v>2.7890044818895507</v>
      </c>
      <c r="F4402" s="79">
        <v>25.125894347079491</v>
      </c>
      <c r="G4402" s="80">
        <v>0.25</v>
      </c>
      <c r="H4402" s="79">
        <f>F4402*G4402*D4402*E4402*'Equation 4'!$D$6*3600*0.000001*0.000001</f>
        <v>0.76745793381885397</v>
      </c>
    </row>
    <row r="4403" spans="1:8" ht="13.8" x14ac:dyDescent="0.3">
      <c r="A4403" s="77">
        <v>7</v>
      </c>
      <c r="B4403" s="78">
        <v>3</v>
      </c>
      <c r="C4403" s="77">
        <v>15</v>
      </c>
      <c r="D4403" s="79">
        <v>1251.442</v>
      </c>
      <c r="E4403" s="79">
        <v>3.1819707729644531</v>
      </c>
      <c r="F4403" s="79">
        <v>17.650153204140715</v>
      </c>
      <c r="G4403" s="80">
        <v>0.25</v>
      </c>
      <c r="H4403" s="79">
        <f>F4403*G4403*D4403*E4403*'Equation 4'!$D$6*3600*0.000001*0.000001</f>
        <v>0.63255442984287213</v>
      </c>
    </row>
    <row r="4404" spans="1:8" ht="13.8" x14ac:dyDescent="0.3">
      <c r="A4404" s="77">
        <v>7</v>
      </c>
      <c r="B4404" s="78">
        <v>3</v>
      </c>
      <c r="C4404" s="77">
        <v>16</v>
      </c>
      <c r="D4404" s="79">
        <v>1047.1859999999999</v>
      </c>
      <c r="E4404" s="79">
        <v>3.574427226843484</v>
      </c>
      <c r="F4404" s="79">
        <v>18.128514450710583</v>
      </c>
      <c r="G4404" s="80">
        <v>0.25</v>
      </c>
      <c r="H4404" s="79">
        <f>F4404*G4404*D4404*E4404*'Equation 4'!$D$6*3600*0.000001*0.000001</f>
        <v>0.61070997486628131</v>
      </c>
    </row>
    <row r="4405" spans="1:8" ht="13.8" x14ac:dyDescent="0.3">
      <c r="A4405" s="77">
        <v>7</v>
      </c>
      <c r="B4405" s="78">
        <v>3</v>
      </c>
      <c r="C4405" s="77">
        <v>17</v>
      </c>
      <c r="D4405" s="79">
        <v>290.86700000000002</v>
      </c>
      <c r="E4405" s="79">
        <v>4.2107567015917695</v>
      </c>
      <c r="F4405" s="79">
        <v>18.526774197975882</v>
      </c>
      <c r="G4405" s="80">
        <v>0.25</v>
      </c>
      <c r="H4405" s="79">
        <f>F4405*G4405*D4405*E4405*'Equation 4'!$D$6*3600*0.000001*0.000001</f>
        <v>0.20421936337633881</v>
      </c>
    </row>
    <row r="4406" spans="1:8" ht="13.8" x14ac:dyDescent="0.3">
      <c r="A4406" s="77">
        <v>7</v>
      </c>
      <c r="B4406" s="78">
        <v>3</v>
      </c>
      <c r="C4406" s="77">
        <v>18</v>
      </c>
      <c r="D4406" s="79">
        <v>171.16200000000001</v>
      </c>
      <c r="E4406" s="79">
        <v>3.9435070685875537</v>
      </c>
      <c r="F4406" s="79">
        <v>17.464211358006832</v>
      </c>
      <c r="G4406" s="80">
        <v>0.25</v>
      </c>
      <c r="H4406" s="79">
        <f>F4406*G4406*D4406*E4406*'Equation 4'!$D$6*3600*0.000001*0.000001</f>
        <v>0.10609171361426417</v>
      </c>
    </row>
    <row r="4407" spans="1:8" ht="13.8" x14ac:dyDescent="0.3">
      <c r="A4407" s="77">
        <v>7</v>
      </c>
      <c r="B4407" s="78">
        <v>3</v>
      </c>
      <c r="C4407" s="77">
        <v>19</v>
      </c>
      <c r="D4407" s="79">
        <v>74.778000000000006</v>
      </c>
      <c r="E4407" s="79">
        <v>3.6850769327111745</v>
      </c>
      <c r="F4407" s="79">
        <v>26.489151001592571</v>
      </c>
      <c r="G4407" s="80">
        <v>0.25</v>
      </c>
      <c r="H4407" s="79">
        <f>F4407*G4407*D4407*E4407*'Equation 4'!$D$6*3600*0.000001*0.000001</f>
        <v>6.569479365354601E-2</v>
      </c>
    </row>
    <row r="4408" spans="1:8" ht="13.8" x14ac:dyDescent="0.3">
      <c r="A4408" s="77">
        <v>7</v>
      </c>
      <c r="B4408" s="78">
        <v>3</v>
      </c>
      <c r="C4408" s="77">
        <v>20</v>
      </c>
      <c r="D4408" s="79">
        <v>50.445</v>
      </c>
      <c r="E4408" s="79">
        <v>3.5251503514034686</v>
      </c>
      <c r="F4408" s="79">
        <v>40.338985772777555</v>
      </c>
      <c r="G4408" s="80">
        <v>0.25</v>
      </c>
      <c r="H4408" s="79">
        <f>F4408*G4408*D4408*E4408*'Equation 4'!$D$6*3600*0.000001*0.000001</f>
        <v>6.4559960406912864E-2</v>
      </c>
    </row>
    <row r="4409" spans="1:8" ht="13.8" x14ac:dyDescent="0.3">
      <c r="A4409" s="77">
        <v>7</v>
      </c>
      <c r="B4409" s="78">
        <v>3</v>
      </c>
      <c r="C4409" s="77">
        <v>21</v>
      </c>
      <c r="D4409" s="79">
        <v>47.448999999999998</v>
      </c>
      <c r="E4409" s="79">
        <v>3.1516416357193915</v>
      </c>
      <c r="F4409" s="79">
        <v>46.43516632349283</v>
      </c>
      <c r="G4409" s="80">
        <v>0.25</v>
      </c>
      <c r="H4409" s="79">
        <f>F4409*G4409*D4409*E4409*'Equation 4'!$D$6*3600*0.000001*0.000001</f>
        <v>6.249617074157561E-2</v>
      </c>
    </row>
    <row r="4410" spans="1:8" ht="13.8" x14ac:dyDescent="0.3">
      <c r="A4410" s="77">
        <v>7</v>
      </c>
      <c r="B4410" s="78">
        <v>3</v>
      </c>
      <c r="C4410" s="77">
        <v>22</v>
      </c>
      <c r="D4410" s="79">
        <v>43.853000000000002</v>
      </c>
      <c r="E4410" s="79">
        <v>3.0440277594003637</v>
      </c>
      <c r="F4410" s="79">
        <v>62.007787133229897</v>
      </c>
      <c r="G4410" s="80">
        <v>0.25</v>
      </c>
      <c r="H4410" s="79">
        <f>F4410*G4410*D4410*E4410*'Equation 4'!$D$6*3600*0.000001*0.000001</f>
        <v>7.4496635649971096E-2</v>
      </c>
    </row>
    <row r="4411" spans="1:8" ht="13.8" x14ac:dyDescent="0.3">
      <c r="A4411" s="77">
        <v>7</v>
      </c>
      <c r="B4411" s="78">
        <v>3</v>
      </c>
      <c r="C4411" s="77">
        <v>23</v>
      </c>
      <c r="D4411" s="79">
        <v>40.917000000000002</v>
      </c>
      <c r="E4411" s="79">
        <v>3.087387406853892</v>
      </c>
      <c r="F4411" s="79">
        <v>23.001083453804899</v>
      </c>
      <c r="G4411" s="80">
        <v>0.25</v>
      </c>
      <c r="H4411" s="79">
        <f>F4411*G4411*D4411*E4411*'Equation 4'!$D$6*3600*0.000001*0.000001</f>
        <v>2.615084434054836E-2</v>
      </c>
    </row>
    <row r="4412" spans="1:8" ht="13.8" x14ac:dyDescent="0.3">
      <c r="A4412" s="77">
        <v>7</v>
      </c>
      <c r="B4412" s="78">
        <v>3</v>
      </c>
      <c r="C4412" s="77">
        <v>24</v>
      </c>
      <c r="D4412" s="79">
        <v>39.822000000000003</v>
      </c>
      <c r="E4412" s="79">
        <v>3.1112783546317422</v>
      </c>
      <c r="F4412" s="79">
        <v>8.5548383864424746</v>
      </c>
      <c r="G4412" s="80">
        <v>0.25</v>
      </c>
      <c r="H4412" s="79">
        <f>F4412*G4412*D4412*E4412*'Equation 4'!$D$6*3600*0.000001*0.000001</f>
        <v>9.5392944531144594E-3</v>
      </c>
    </row>
    <row r="4413" spans="1:8" ht="13.8" x14ac:dyDescent="0.3">
      <c r="A4413" s="77">
        <v>7</v>
      </c>
      <c r="B4413" s="78">
        <v>3</v>
      </c>
      <c r="C4413" s="77">
        <v>1</v>
      </c>
      <c r="D4413" s="79">
        <v>38.289000000000001</v>
      </c>
      <c r="E4413" s="79">
        <v>3.1926365280125455</v>
      </c>
      <c r="F4413" s="79">
        <v>1.5517235861131873</v>
      </c>
      <c r="G4413" s="80">
        <v>0.25</v>
      </c>
      <c r="H4413" s="79">
        <f>F4413*G4413*D4413*E4413*'Equation 4'!$D$6*3600*0.000001*0.000001</f>
        <v>1.7071841621576767E-3</v>
      </c>
    </row>
    <row r="4414" spans="1:8" ht="13.8" x14ac:dyDescent="0.3">
      <c r="A4414" s="77">
        <v>7</v>
      </c>
      <c r="B4414" s="78">
        <v>3</v>
      </c>
      <c r="C4414" s="77">
        <v>2</v>
      </c>
      <c r="D4414" s="79">
        <v>37.905999999999999</v>
      </c>
      <c r="E4414" s="79">
        <v>3.2693695110831382</v>
      </c>
      <c r="F4414" s="79">
        <v>1.3077134527385166</v>
      </c>
      <c r="G4414" s="80">
        <v>0.25</v>
      </c>
      <c r="H4414" s="79">
        <f>F4414*G4414*D4414*E4414*'Equation 4'!$D$6*3600*0.000001*0.000001</f>
        <v>1.4585692970089581E-3</v>
      </c>
    </row>
    <row r="4415" spans="1:8" ht="13.8" x14ac:dyDescent="0.3">
      <c r="A4415" s="77">
        <v>7</v>
      </c>
      <c r="B4415" s="78">
        <v>3</v>
      </c>
      <c r="C4415" s="77">
        <v>3</v>
      </c>
      <c r="D4415" s="79">
        <v>37.823999999999998</v>
      </c>
      <c r="E4415" s="79">
        <v>3.2662792287249416</v>
      </c>
      <c r="F4415" s="79">
        <v>1.3207933444894984</v>
      </c>
      <c r="G4415" s="80">
        <v>0.25</v>
      </c>
      <c r="H4415" s="79">
        <f>F4415*G4415*D4415*E4415*'Equation 4'!$D$6*3600*0.000001*0.000001</f>
        <v>1.4685818118495085E-3</v>
      </c>
    </row>
    <row r="4416" spans="1:8" ht="13.8" x14ac:dyDescent="0.3">
      <c r="A4416" s="77">
        <v>7</v>
      </c>
      <c r="B4416" s="78">
        <v>3</v>
      </c>
      <c r="C4416" s="77">
        <v>4</v>
      </c>
      <c r="D4416" s="79">
        <v>37.746000000000002</v>
      </c>
      <c r="E4416" s="79">
        <v>3.1420918191548761</v>
      </c>
      <c r="F4416" s="79">
        <v>1.7527889903772298</v>
      </c>
      <c r="G4416" s="80">
        <v>0.25</v>
      </c>
      <c r="H4416" s="79">
        <f>F4416*G4416*D4416*E4416*'Equation 4'!$D$6*3600*0.000001*0.000001</f>
        <v>1.8709490188565223E-3</v>
      </c>
    </row>
    <row r="4417" spans="1:8" ht="13.8" x14ac:dyDescent="0.3">
      <c r="A4417" s="77">
        <v>7</v>
      </c>
      <c r="B4417" s="78">
        <v>3</v>
      </c>
      <c r="C4417" s="77">
        <v>5</v>
      </c>
      <c r="D4417" s="79">
        <v>37.658000000000001</v>
      </c>
      <c r="E4417" s="79">
        <v>3.0010831378020835</v>
      </c>
      <c r="F4417" s="79">
        <v>25.985262098225661</v>
      </c>
      <c r="G4417" s="80">
        <v>0.25</v>
      </c>
      <c r="H4417" s="79">
        <f>F4417*G4417*D4417*E4417*'Equation 4'!$D$6*3600*0.000001*0.000001</f>
        <v>2.6430470172276215E-2</v>
      </c>
    </row>
    <row r="4418" spans="1:8" ht="13.8" x14ac:dyDescent="0.3">
      <c r="A4418" s="77">
        <v>7</v>
      </c>
      <c r="B4418" s="78">
        <v>4</v>
      </c>
      <c r="C4418" s="77">
        <v>6</v>
      </c>
      <c r="D4418" s="79">
        <v>43.552</v>
      </c>
      <c r="E4418" s="79">
        <v>2.9526301834127486</v>
      </c>
      <c r="F4418" s="79">
        <v>43.798937197372226</v>
      </c>
      <c r="G4418" s="80">
        <v>0.25</v>
      </c>
      <c r="H4418" s="79">
        <f>F4418*G4418*D4418*E4418*'Equation 4'!$D$6*3600*0.000001*0.000001</f>
        <v>5.06901107703343E-2</v>
      </c>
    </row>
    <row r="4419" spans="1:8" ht="13.8" x14ac:dyDescent="0.3">
      <c r="A4419" s="77">
        <v>7</v>
      </c>
      <c r="B4419" s="78">
        <v>4</v>
      </c>
      <c r="C4419" s="77">
        <v>7</v>
      </c>
      <c r="D4419" s="79">
        <v>97.522999999999996</v>
      </c>
      <c r="E4419" s="79">
        <v>2.8571960030771426</v>
      </c>
      <c r="F4419" s="79">
        <v>29.947580178940346</v>
      </c>
      <c r="G4419" s="80">
        <v>0.25</v>
      </c>
      <c r="H4419" s="79">
        <f>F4419*G4419*D4419*E4419*'Equation 4'!$D$6*3600*0.000001*0.000001</f>
        <v>7.5101970540458321E-2</v>
      </c>
    </row>
    <row r="4420" spans="1:8" ht="13.8" x14ac:dyDescent="0.3">
      <c r="A4420" s="77">
        <v>7</v>
      </c>
      <c r="B4420" s="78">
        <v>4</v>
      </c>
      <c r="C4420" s="77">
        <v>8</v>
      </c>
      <c r="D4420" s="79">
        <v>161.53</v>
      </c>
      <c r="E4420" s="79">
        <v>2.511238738152946</v>
      </c>
      <c r="F4420" s="79">
        <v>38.247495017845836</v>
      </c>
      <c r="G4420" s="80">
        <v>0.25</v>
      </c>
      <c r="H4420" s="79">
        <f>F4420*G4420*D4420*E4420*'Equation 4'!$D$6*3600*0.000001*0.000001</f>
        <v>0.13963256032142857</v>
      </c>
    </row>
    <row r="4421" spans="1:8" ht="13.8" x14ac:dyDescent="0.3">
      <c r="A4421" s="77">
        <v>7</v>
      </c>
      <c r="B4421" s="78">
        <v>4</v>
      </c>
      <c r="C4421" s="77">
        <v>9</v>
      </c>
      <c r="D4421" s="79">
        <v>260.28500000000003</v>
      </c>
      <c r="E4421" s="79">
        <v>2.7126610551264974</v>
      </c>
      <c r="F4421" s="79">
        <v>46.593231108657804</v>
      </c>
      <c r="G4421" s="80">
        <v>0.25</v>
      </c>
      <c r="H4421" s="79">
        <f>F4421*G4421*D4421*E4421*'Equation 4'!$D$6*3600*0.000001*0.000001</f>
        <v>0.29608064026413417</v>
      </c>
    </row>
    <row r="4422" spans="1:8" ht="13.8" x14ac:dyDescent="0.3">
      <c r="A4422" s="77">
        <v>7</v>
      </c>
      <c r="B4422" s="78">
        <v>4</v>
      </c>
      <c r="C4422" s="77">
        <v>10</v>
      </c>
      <c r="D4422" s="79">
        <v>355.05700000000002</v>
      </c>
      <c r="E4422" s="79">
        <v>2.6649442770909864</v>
      </c>
      <c r="F4422" s="79">
        <v>55.207285809836286</v>
      </c>
      <c r="G4422" s="80">
        <v>0.25</v>
      </c>
      <c r="H4422" s="79">
        <f>F4422*G4422*D4422*E4422*'Equation 4'!$D$6*3600*0.000001*0.000001</f>
        <v>0.47013774227722666</v>
      </c>
    </row>
    <row r="4423" spans="1:8" ht="13.8" x14ac:dyDescent="0.3">
      <c r="A4423" s="77">
        <v>7</v>
      </c>
      <c r="B4423" s="78">
        <v>4</v>
      </c>
      <c r="C4423" s="77">
        <v>11</v>
      </c>
      <c r="D4423" s="79">
        <v>512.79899999999998</v>
      </c>
      <c r="E4423" s="79">
        <v>2.4812226824692702</v>
      </c>
      <c r="F4423" s="79">
        <v>47.046269356471932</v>
      </c>
      <c r="G4423" s="80">
        <v>0.25</v>
      </c>
      <c r="H4423" s="79">
        <f>F4423*G4423*D4423*E4423*'Equation 4'!$D$6*3600*0.000001*0.000001</f>
        <v>0.53874172492653793</v>
      </c>
    </row>
    <row r="4424" spans="1:8" ht="13.8" x14ac:dyDescent="0.3">
      <c r="A4424" s="77">
        <v>7</v>
      </c>
      <c r="B4424" s="78">
        <v>4</v>
      </c>
      <c r="C4424" s="77">
        <v>12</v>
      </c>
      <c r="D4424" s="79">
        <v>765.75800000000004</v>
      </c>
      <c r="E4424" s="79">
        <v>2.5287546342023774</v>
      </c>
      <c r="F4424" s="79">
        <v>37.963384928453515</v>
      </c>
      <c r="G4424" s="80">
        <v>0.25</v>
      </c>
      <c r="H4424" s="79">
        <f>F4424*G4424*D4424*E4424*'Equation 4'!$D$6*3600*0.000001*0.000001</f>
        <v>0.6616155017182912</v>
      </c>
    </row>
    <row r="4425" spans="1:8" ht="13.8" x14ac:dyDescent="0.3">
      <c r="A4425" s="77">
        <v>7</v>
      </c>
      <c r="B4425" s="78">
        <v>4</v>
      </c>
      <c r="C4425" s="77">
        <v>13</v>
      </c>
      <c r="D4425" s="79">
        <v>1079.8710000000001</v>
      </c>
      <c r="E4425" s="79">
        <v>2.3888878165372267</v>
      </c>
      <c r="F4425" s="79">
        <v>40.348235859239729</v>
      </c>
      <c r="G4425" s="80">
        <v>0.25</v>
      </c>
      <c r="H4425" s="79">
        <f>F4425*G4425*D4425*E4425*'Equation 4'!$D$6*3600*0.000001*0.000001</f>
        <v>0.93677371030954582</v>
      </c>
    </row>
    <row r="4426" spans="1:8" ht="13.8" x14ac:dyDescent="0.3">
      <c r="A4426" s="77">
        <v>7</v>
      </c>
      <c r="B4426" s="78">
        <v>4</v>
      </c>
      <c r="C4426" s="77">
        <v>14</v>
      </c>
      <c r="D4426" s="79">
        <v>1279.519</v>
      </c>
      <c r="E4426" s="79">
        <v>2.4752292823090145</v>
      </c>
      <c r="F4426" s="79">
        <v>38.844203365896149</v>
      </c>
      <c r="G4426" s="80">
        <v>0.25</v>
      </c>
      <c r="H4426" s="79">
        <f>F4426*G4426*D4426*E4426*'Equation 4'!$D$6*3600*0.000001*0.000001</f>
        <v>1.1072123007812169</v>
      </c>
    </row>
    <row r="4427" spans="1:8" ht="13.8" x14ac:dyDescent="0.3">
      <c r="A4427" s="77">
        <v>7</v>
      </c>
      <c r="B4427" s="78">
        <v>4</v>
      </c>
      <c r="C4427" s="77">
        <v>15</v>
      </c>
      <c r="D4427" s="79">
        <v>1132.3679999999999</v>
      </c>
      <c r="E4427" s="79">
        <v>2.6277975568905609</v>
      </c>
      <c r="F4427" s="79">
        <v>31.728104961057422</v>
      </c>
      <c r="G4427" s="80">
        <v>0.25</v>
      </c>
      <c r="H4427" s="79">
        <f>F4427*G4427*D4427*E4427*'Equation 4'!$D$6*3600*0.000001*0.000001</f>
        <v>0.84970101203576454</v>
      </c>
    </row>
    <row r="4428" spans="1:8" ht="13.8" x14ac:dyDescent="0.3">
      <c r="A4428" s="77">
        <v>7</v>
      </c>
      <c r="B4428" s="78">
        <v>4</v>
      </c>
      <c r="C4428" s="77">
        <v>16</v>
      </c>
      <c r="D4428" s="79">
        <v>685.66300000000001</v>
      </c>
      <c r="E4428" s="79">
        <v>2.1925783908448975</v>
      </c>
      <c r="F4428" s="79">
        <v>34.099712311896063</v>
      </c>
      <c r="G4428" s="80">
        <v>0.25</v>
      </c>
      <c r="H4428" s="79">
        <f>F4428*G4428*D4428*E4428*'Equation 4'!$D$6*3600*0.000001*0.000001</f>
        <v>0.46138032279859309</v>
      </c>
    </row>
    <row r="4429" spans="1:8" ht="13.8" x14ac:dyDescent="0.3">
      <c r="A4429" s="77">
        <v>7</v>
      </c>
      <c r="B4429" s="78">
        <v>4</v>
      </c>
      <c r="C4429" s="77">
        <v>17</v>
      </c>
      <c r="D4429" s="79">
        <v>238.822</v>
      </c>
      <c r="E4429" s="79">
        <v>1.1356090876705769</v>
      </c>
      <c r="F4429" s="79">
        <v>88.752574986176626</v>
      </c>
      <c r="G4429" s="80">
        <v>0.25</v>
      </c>
      <c r="H4429" s="79">
        <f>F4429*G4429*D4429*E4429*'Equation 4'!$D$6*3600*0.000001*0.000001</f>
        <v>0.21663402150831645</v>
      </c>
    </row>
    <row r="4430" spans="1:8" ht="13.8" x14ac:dyDescent="0.3">
      <c r="A4430" s="77">
        <v>7</v>
      </c>
      <c r="B4430" s="78">
        <v>4</v>
      </c>
      <c r="C4430" s="77">
        <v>18</v>
      </c>
      <c r="D4430" s="79">
        <v>92.888000000000005</v>
      </c>
      <c r="E4430" s="79">
        <v>0.98660681124752025</v>
      </c>
      <c r="F4430" s="79">
        <v>207.57775610810566</v>
      </c>
      <c r="G4430" s="80">
        <v>0.25</v>
      </c>
      <c r="H4430" s="79">
        <f>F4430*G4430*D4430*E4430*'Equation 4'!$D$6*3600*0.000001*0.000001</f>
        <v>0.17120917866019295</v>
      </c>
    </row>
    <row r="4431" spans="1:8" ht="13.8" x14ac:dyDescent="0.3">
      <c r="A4431" s="77">
        <v>7</v>
      </c>
      <c r="B4431" s="78">
        <v>4</v>
      </c>
      <c r="C4431" s="77">
        <v>19</v>
      </c>
      <c r="D4431" s="79">
        <v>42.353999999999999</v>
      </c>
      <c r="E4431" s="79">
        <v>2.2575429121059916</v>
      </c>
      <c r="F4431" s="79">
        <v>201.5649502490042</v>
      </c>
      <c r="G4431" s="80">
        <v>0.25</v>
      </c>
      <c r="H4431" s="79">
        <f>F4431*G4431*D4431*E4431*'Equation 4'!$D$6*3600*0.000001*0.000001</f>
        <v>0.17345545865855144</v>
      </c>
    </row>
    <row r="4432" spans="1:8" ht="13.8" x14ac:dyDescent="0.3">
      <c r="A4432" s="77">
        <v>7</v>
      </c>
      <c r="B4432" s="78">
        <v>4</v>
      </c>
      <c r="C4432" s="77">
        <v>20</v>
      </c>
      <c r="D4432" s="79">
        <v>44.469000000000001</v>
      </c>
      <c r="E4432" s="79">
        <v>3.2796190327536521</v>
      </c>
      <c r="F4432" s="79">
        <v>111.26340764952499</v>
      </c>
      <c r="G4432" s="80">
        <v>0.25</v>
      </c>
      <c r="H4432" s="79">
        <f>F4432*G4432*D4432*E4432*'Equation 4'!$D$6*3600*0.000001*0.000001</f>
        <v>0.14604127900181638</v>
      </c>
    </row>
    <row r="4433" spans="1:8" ht="13.8" x14ac:dyDescent="0.3">
      <c r="A4433" s="77">
        <v>7</v>
      </c>
      <c r="B4433" s="78">
        <v>4</v>
      </c>
      <c r="C4433" s="77">
        <v>21</v>
      </c>
      <c r="D4433" s="79">
        <v>44.954000000000001</v>
      </c>
      <c r="E4433" s="79">
        <v>3.6798512198185405</v>
      </c>
      <c r="F4433" s="79">
        <v>72.937506276431023</v>
      </c>
      <c r="G4433" s="80">
        <v>0.25</v>
      </c>
      <c r="H4433" s="79">
        <f>F4433*G4433*D4433*E4433*'Equation 4'!$D$6*3600*0.000001*0.000001</f>
        <v>0.10859054717697117</v>
      </c>
    </row>
    <row r="4434" spans="1:8" ht="13.8" x14ac:dyDescent="0.3">
      <c r="A4434" s="77">
        <v>7</v>
      </c>
      <c r="B4434" s="78">
        <v>4</v>
      </c>
      <c r="C4434" s="77">
        <v>22</v>
      </c>
      <c r="D4434" s="79">
        <v>42.139000000000003</v>
      </c>
      <c r="E4434" s="79">
        <v>3.5472351204846855</v>
      </c>
      <c r="F4434" s="79">
        <v>54.163868158675918</v>
      </c>
      <c r="G4434" s="80">
        <v>0.25</v>
      </c>
      <c r="H4434" s="79">
        <f>F4434*G4434*D4434*E4434*'Equation 4'!$D$6*3600*0.000001*0.000001</f>
        <v>7.2866243800057878E-2</v>
      </c>
    </row>
    <row r="4435" spans="1:8" ht="13.8" x14ac:dyDescent="0.3">
      <c r="A4435" s="77">
        <v>7</v>
      </c>
      <c r="B4435" s="78">
        <v>4</v>
      </c>
      <c r="C4435" s="77">
        <v>23</v>
      </c>
      <c r="D4435" s="79">
        <v>41.378</v>
      </c>
      <c r="E4435" s="79">
        <v>3.541606979889214</v>
      </c>
      <c r="F4435" s="79">
        <v>18.711914803670773</v>
      </c>
      <c r="G4435" s="80">
        <v>0.25</v>
      </c>
      <c r="H4435" s="79">
        <f>F4435*G4435*D4435*E4435*'Equation 4'!$D$6*3600*0.000001*0.000001</f>
        <v>2.467917292391391E-2</v>
      </c>
    </row>
    <row r="4436" spans="1:8" ht="13.8" x14ac:dyDescent="0.3">
      <c r="A4436" s="77">
        <v>7</v>
      </c>
      <c r="B4436" s="78">
        <v>4</v>
      </c>
      <c r="C4436" s="77">
        <v>24</v>
      </c>
      <c r="D4436" s="79">
        <v>39.213000000000001</v>
      </c>
      <c r="E4436" s="79">
        <v>3.2949235195979893</v>
      </c>
      <c r="F4436" s="79">
        <v>1.1831213137405374</v>
      </c>
      <c r="G4436" s="80">
        <v>0.25</v>
      </c>
      <c r="H4436" s="79">
        <f>F4436*G4436*D4436*E4436*'Equation 4'!$D$6*3600*0.000001*0.000001</f>
        <v>1.3757743094208387E-3</v>
      </c>
    </row>
    <row r="4437" spans="1:8" ht="13.8" x14ac:dyDescent="0.3">
      <c r="A4437" s="77">
        <v>7</v>
      </c>
      <c r="B4437" s="78">
        <v>4</v>
      </c>
      <c r="C4437" s="77">
        <v>1</v>
      </c>
      <c r="D4437" s="79">
        <v>38.838999999999999</v>
      </c>
      <c r="E4437" s="79">
        <v>3.2266987773884317</v>
      </c>
      <c r="F4437" s="79">
        <v>1.4157535619493586</v>
      </c>
      <c r="G4437" s="80">
        <v>0.25</v>
      </c>
      <c r="H4437" s="79">
        <f>F4437*G4437*D4437*E4437*'Equation 4'!$D$6*3600*0.000001*0.000001</f>
        <v>1.5968224741798054E-3</v>
      </c>
    </row>
    <row r="4438" spans="1:8" ht="13.8" x14ac:dyDescent="0.3">
      <c r="A4438" s="77">
        <v>7</v>
      </c>
      <c r="B4438" s="78">
        <v>4</v>
      </c>
      <c r="C4438" s="77">
        <v>2</v>
      </c>
      <c r="D4438" s="79">
        <v>38.088999999999999</v>
      </c>
      <c r="E4438" s="79">
        <v>3.1960014080097023</v>
      </c>
      <c r="F4438" s="79">
        <v>1.5482782001484132</v>
      </c>
      <c r="G4438" s="80">
        <v>0.25</v>
      </c>
      <c r="H4438" s="79">
        <f>F4438*G4438*D4438*E4438*'Equation 4'!$D$6*3600*0.000001*0.000001</f>
        <v>1.6962819509668888E-3</v>
      </c>
    </row>
    <row r="4439" spans="1:8" ht="13.8" x14ac:dyDescent="0.3">
      <c r="A4439" s="77">
        <v>7</v>
      </c>
      <c r="B4439" s="78">
        <v>4</v>
      </c>
      <c r="C4439" s="77">
        <v>3</v>
      </c>
      <c r="D4439" s="79">
        <v>38.033000000000001</v>
      </c>
      <c r="E4439" s="79">
        <v>3.4092786627085792</v>
      </c>
      <c r="F4439" s="79">
        <v>0.86141887538629192</v>
      </c>
      <c r="G4439" s="80">
        <v>0.25</v>
      </c>
      <c r="H4439" s="79">
        <f>F4439*G4439*D4439*E4439*'Equation 4'!$D$6*3600*0.000001*0.000001</f>
        <v>1.0052636457425241E-3</v>
      </c>
    </row>
    <row r="4440" spans="1:8" ht="13.8" x14ac:dyDescent="0.3">
      <c r="A4440" s="77">
        <v>7</v>
      </c>
      <c r="B4440" s="78">
        <v>4</v>
      </c>
      <c r="C4440" s="77">
        <v>4</v>
      </c>
      <c r="D4440" s="79">
        <v>43.454999999999998</v>
      </c>
      <c r="E4440" s="79">
        <v>3.8157913989105849</v>
      </c>
      <c r="F4440" s="79">
        <v>-0.20895925832008011</v>
      </c>
      <c r="G4440" s="80">
        <v>0.25</v>
      </c>
      <c r="H4440" s="79">
        <f>F4440*G4440*D4440*E4440*'Equation 4'!$D$6*3600*0.000001*0.000001</f>
        <v>-3.1183761955197312E-4</v>
      </c>
    </row>
    <row r="4441" spans="1:8" ht="13.8" x14ac:dyDescent="0.3">
      <c r="A4441" s="77">
        <v>7</v>
      </c>
      <c r="B4441" s="78">
        <v>4</v>
      </c>
      <c r="C4441" s="77">
        <v>5</v>
      </c>
      <c r="D4441" s="79">
        <v>39.615000000000002</v>
      </c>
      <c r="E4441" s="79">
        <v>3.6334860671261695</v>
      </c>
      <c r="F4441" s="79">
        <v>18.820643961258043</v>
      </c>
      <c r="G4441" s="80">
        <v>0.25</v>
      </c>
      <c r="H4441" s="79">
        <f>F4441*G4441*D4441*E4441*'Equation 4'!$D$6*3600*0.000001*0.000001</f>
        <v>2.4381484681266174E-2</v>
      </c>
    </row>
    <row r="4442" spans="1:8" ht="13.8" x14ac:dyDescent="0.3">
      <c r="A4442" s="77">
        <v>7</v>
      </c>
      <c r="B4442" s="78">
        <v>5</v>
      </c>
      <c r="C4442" s="77">
        <v>6</v>
      </c>
      <c r="D4442" s="79">
        <v>43.207999999999998</v>
      </c>
      <c r="E4442" s="79">
        <v>3.7298986581407276</v>
      </c>
      <c r="F4442" s="79">
        <v>33.211524880611307</v>
      </c>
      <c r="G4442" s="80">
        <v>0.25</v>
      </c>
      <c r="H4442" s="79">
        <f>F4442*G4442*D4442*E4442*'Equation 4'!$D$6*3600*0.000001*0.000001</f>
        <v>4.8171760912215672E-2</v>
      </c>
    </row>
    <row r="4443" spans="1:8" ht="13.8" x14ac:dyDescent="0.3">
      <c r="A4443" s="77">
        <v>7</v>
      </c>
      <c r="B4443" s="78">
        <v>5</v>
      </c>
      <c r="C4443" s="77">
        <v>7</v>
      </c>
      <c r="D4443" s="79">
        <v>71.400999999999996</v>
      </c>
      <c r="E4443" s="79">
        <v>3.7691384957308216</v>
      </c>
      <c r="F4443" s="79">
        <v>29.787293470720417</v>
      </c>
      <c r="G4443" s="80">
        <v>0.25</v>
      </c>
      <c r="H4443" s="79">
        <f>F4443*G4443*D4443*E4443*'Equation 4'!$D$6*3600*0.000001*0.000001</f>
        <v>7.214727686426041E-2</v>
      </c>
    </row>
    <row r="4444" spans="1:8" ht="13.8" x14ac:dyDescent="0.3">
      <c r="A4444" s="77">
        <v>7</v>
      </c>
      <c r="B4444" s="78">
        <v>5</v>
      </c>
      <c r="C4444" s="77">
        <v>8</v>
      </c>
      <c r="D4444" s="79">
        <v>193.649</v>
      </c>
      <c r="E4444" s="79">
        <v>3.8460603219398419</v>
      </c>
      <c r="F4444" s="79">
        <v>24.012146038908316</v>
      </c>
      <c r="G4444" s="80">
        <v>0.25</v>
      </c>
      <c r="H4444" s="79">
        <f>F4444*G4444*D4444*E4444*'Equation 4'!$D$6*3600*0.000001*0.000001</f>
        <v>0.16095513458987093</v>
      </c>
    </row>
    <row r="4445" spans="1:8" ht="13.8" x14ac:dyDescent="0.3">
      <c r="A4445" s="77">
        <v>7</v>
      </c>
      <c r="B4445" s="78">
        <v>5</v>
      </c>
      <c r="C4445" s="77">
        <v>9</v>
      </c>
      <c r="D4445" s="79">
        <v>277.31400000000002</v>
      </c>
      <c r="E4445" s="79">
        <v>3.8558332432821834</v>
      </c>
      <c r="F4445" s="79">
        <v>31.958315644921864</v>
      </c>
      <c r="G4445" s="80">
        <v>0.25</v>
      </c>
      <c r="H4445" s="79">
        <f>F4445*G4445*D4445*E4445*'Equation 4'!$D$6*3600*0.000001*0.000001</f>
        <v>0.30755049460119493</v>
      </c>
    </row>
    <row r="4446" spans="1:8" ht="13.8" x14ac:dyDescent="0.3">
      <c r="A4446" s="77">
        <v>7</v>
      </c>
      <c r="B4446" s="78">
        <v>5</v>
      </c>
      <c r="C4446" s="77">
        <v>10</v>
      </c>
      <c r="D4446" s="79">
        <v>410.41899999999998</v>
      </c>
      <c r="E4446" s="79">
        <v>3.7399247318629287</v>
      </c>
      <c r="F4446" s="79">
        <v>38.54288034004653</v>
      </c>
      <c r="G4446" s="80">
        <v>0.25</v>
      </c>
      <c r="H4446" s="79">
        <f>F4446*G4446*D4446*E4446*'Equation 4'!$D$6*3600*0.000001*0.000001</f>
        <v>0.53244774965812058</v>
      </c>
    </row>
    <row r="4447" spans="1:8" ht="13.8" x14ac:dyDescent="0.3">
      <c r="A4447" s="77">
        <v>7</v>
      </c>
      <c r="B4447" s="78">
        <v>5</v>
      </c>
      <c r="C4447" s="77">
        <v>11</v>
      </c>
      <c r="D4447" s="79">
        <v>604.44299999999998</v>
      </c>
      <c r="E4447" s="79">
        <v>3.8541510089772038</v>
      </c>
      <c r="F4447" s="79">
        <v>29.300957597167876</v>
      </c>
      <c r="G4447" s="80">
        <v>0.25</v>
      </c>
      <c r="H4447" s="79">
        <f>F4447*G4447*D4447*E4447*'Equation 4'!$D$6*3600*0.000001*0.000001</f>
        <v>0.61433944706784938</v>
      </c>
    </row>
    <row r="4448" spans="1:8" ht="13.8" x14ac:dyDescent="0.3">
      <c r="A4448" s="77">
        <v>7</v>
      </c>
      <c r="B4448" s="78">
        <v>5</v>
      </c>
      <c r="C4448" s="77">
        <v>12</v>
      </c>
      <c r="D4448" s="79">
        <v>878.23199999999997</v>
      </c>
      <c r="E4448" s="79">
        <v>3.7759502115361636</v>
      </c>
      <c r="F4448" s="79">
        <v>26.111721472398301</v>
      </c>
      <c r="G4448" s="80">
        <v>0.25</v>
      </c>
      <c r="H4448" s="79">
        <f>F4448*G4448*D4448*E4448*'Equation 4'!$D$6*3600*0.000001*0.000001</f>
        <v>0.77931588845464661</v>
      </c>
    </row>
    <row r="4449" spans="1:8" ht="13.8" x14ac:dyDescent="0.3">
      <c r="A4449" s="77">
        <v>7</v>
      </c>
      <c r="B4449" s="78">
        <v>5</v>
      </c>
      <c r="C4449" s="77">
        <v>13</v>
      </c>
      <c r="D4449" s="79">
        <v>997.702</v>
      </c>
      <c r="E4449" s="79">
        <v>3.7542189600501463</v>
      </c>
      <c r="F4449" s="79">
        <v>12.520209217128501</v>
      </c>
      <c r="G4449" s="80">
        <v>0.25</v>
      </c>
      <c r="H4449" s="79">
        <f>F4449*G4449*D4449*E4449*'Equation 4'!$D$6*3600*0.000001*0.000001</f>
        <v>0.42206033284425509</v>
      </c>
    </row>
    <row r="4450" spans="1:8" ht="13.8" x14ac:dyDescent="0.3">
      <c r="A4450" s="77">
        <v>7</v>
      </c>
      <c r="B4450" s="78">
        <v>5</v>
      </c>
      <c r="C4450" s="77">
        <v>14</v>
      </c>
      <c r="D4450" s="79">
        <v>1010.855</v>
      </c>
      <c r="E4450" s="79">
        <v>2.911453417109743</v>
      </c>
      <c r="F4450" s="79">
        <v>16.825414502599443</v>
      </c>
      <c r="G4450" s="80">
        <v>0.25</v>
      </c>
      <c r="H4450" s="79">
        <f>F4450*G4450*D4450*E4450*'Equation 4'!$D$6*3600*0.000001*0.000001</f>
        <v>0.44566342230940392</v>
      </c>
    </row>
    <row r="4451" spans="1:8" ht="13.8" x14ac:dyDescent="0.3">
      <c r="A4451" s="77">
        <v>7</v>
      </c>
      <c r="B4451" s="78">
        <v>5</v>
      </c>
      <c r="C4451" s="77">
        <v>15</v>
      </c>
      <c r="D4451" s="79">
        <v>1025.2809999999999</v>
      </c>
      <c r="E4451" s="79">
        <v>2.2937796319611872</v>
      </c>
      <c r="F4451" s="79">
        <v>13.611285889990278</v>
      </c>
      <c r="G4451" s="80">
        <v>0.25</v>
      </c>
      <c r="H4451" s="79">
        <f>F4451*G4451*D4451*E4451*'Equation 4'!$D$6*3600*0.000001*0.000001</f>
        <v>0.28809536202294511</v>
      </c>
    </row>
    <row r="4452" spans="1:8" ht="13.8" x14ac:dyDescent="0.3">
      <c r="A4452" s="77">
        <v>7</v>
      </c>
      <c r="B4452" s="78">
        <v>5</v>
      </c>
      <c r="C4452" s="77">
        <v>16</v>
      </c>
      <c r="D4452" s="79">
        <v>902.447</v>
      </c>
      <c r="E4452" s="79">
        <v>2.1557977641699142</v>
      </c>
      <c r="F4452" s="79">
        <v>48.282707760196949</v>
      </c>
      <c r="G4452" s="80">
        <v>0.25</v>
      </c>
      <c r="H4452" s="79">
        <f>F4452*G4452*D4452*E4452*'Equation 4'!$D$6*3600*0.000001*0.000001</f>
        <v>0.84540312743771995</v>
      </c>
    </row>
    <row r="4453" spans="1:8" ht="13.8" x14ac:dyDescent="0.3">
      <c r="A4453" s="77">
        <v>7</v>
      </c>
      <c r="B4453" s="78">
        <v>5</v>
      </c>
      <c r="C4453" s="77">
        <v>17</v>
      </c>
      <c r="D4453" s="79">
        <v>383.94099999999997</v>
      </c>
      <c r="E4453" s="79">
        <v>1.6309435919123629</v>
      </c>
      <c r="F4453" s="79">
        <v>45.684991251930562</v>
      </c>
      <c r="G4453" s="80">
        <v>0.25</v>
      </c>
      <c r="H4453" s="79">
        <f>F4453*G4453*D4453*E4453*'Equation 4'!$D$6*3600*0.000001*0.000001</f>
        <v>0.25746576410628769</v>
      </c>
    </row>
    <row r="4454" spans="1:8" ht="13.8" x14ac:dyDescent="0.3">
      <c r="A4454" s="77">
        <v>7</v>
      </c>
      <c r="B4454" s="78">
        <v>5</v>
      </c>
      <c r="C4454" s="77">
        <v>18</v>
      </c>
      <c r="D4454" s="79">
        <v>105.119</v>
      </c>
      <c r="E4454" s="79">
        <v>1.3622925530149537</v>
      </c>
      <c r="F4454" s="79">
        <v>63.806342054182558</v>
      </c>
      <c r="G4454" s="80">
        <v>0.25</v>
      </c>
      <c r="H4454" s="79">
        <f>F4454*G4454*D4454*E4454*'Equation 4'!$D$6*3600*0.000001*0.000001</f>
        <v>8.2235239292526421E-2</v>
      </c>
    </row>
    <row r="4455" spans="1:8" ht="13.8" x14ac:dyDescent="0.3">
      <c r="A4455" s="77">
        <v>7</v>
      </c>
      <c r="B4455" s="78">
        <v>5</v>
      </c>
      <c r="C4455" s="77">
        <v>19</v>
      </c>
      <c r="D4455" s="79">
        <v>63.573</v>
      </c>
      <c r="E4455" s="79">
        <v>1.5789696007206726</v>
      </c>
      <c r="F4455" s="79">
        <v>66.431676327943563</v>
      </c>
      <c r="G4455" s="80">
        <v>0.25</v>
      </c>
      <c r="H4455" s="79">
        <f>F4455*G4455*D4455*E4455*'Equation 4'!$D$6*3600*0.000001*0.000001</f>
        <v>6.0015606034333278E-2</v>
      </c>
    </row>
    <row r="4456" spans="1:8" ht="13.8" x14ac:dyDescent="0.3">
      <c r="A4456" s="77">
        <v>7</v>
      </c>
      <c r="B4456" s="78">
        <v>5</v>
      </c>
      <c r="C4456" s="77">
        <v>20</v>
      </c>
      <c r="D4456" s="79">
        <v>45.024999999999999</v>
      </c>
      <c r="E4456" s="79">
        <v>1.3052463369034981</v>
      </c>
      <c r="F4456" s="79">
        <v>2.9620302637305307</v>
      </c>
      <c r="G4456" s="80">
        <v>0.25</v>
      </c>
      <c r="H4456" s="79">
        <f>F4456*G4456*D4456*E4456*'Equation 4'!$D$6*3600*0.000001*0.000001</f>
        <v>1.5666724466793834E-3</v>
      </c>
    </row>
    <row r="4457" spans="1:8" ht="13.8" x14ac:dyDescent="0.3">
      <c r="A4457" s="77">
        <v>7</v>
      </c>
      <c r="B4457" s="78">
        <v>5</v>
      </c>
      <c r="C4457" s="77">
        <v>21</v>
      </c>
      <c r="D4457" s="79">
        <v>41.694000000000003</v>
      </c>
      <c r="E4457" s="79">
        <v>2.0737945896351451</v>
      </c>
      <c r="F4457" s="79">
        <v>1.5486491716699884</v>
      </c>
      <c r="G4457" s="80">
        <v>0.25</v>
      </c>
      <c r="H4457" s="79">
        <f>F4457*G4457*D4457*E4457*'Equation 4'!$D$6*3600*0.000001*0.000001</f>
        <v>1.2051326512918332E-3</v>
      </c>
    </row>
    <row r="4458" spans="1:8" ht="13.8" x14ac:dyDescent="0.3">
      <c r="A4458" s="77">
        <v>7</v>
      </c>
      <c r="B4458" s="78">
        <v>5</v>
      </c>
      <c r="C4458" s="77">
        <v>22</v>
      </c>
      <c r="D4458" s="79">
        <v>46.820999999999998</v>
      </c>
      <c r="E4458" s="79">
        <v>3.7104827179222926</v>
      </c>
      <c r="F4458" s="79">
        <v>20.866499914294408</v>
      </c>
      <c r="G4458" s="80">
        <v>0.25</v>
      </c>
      <c r="H4458" s="79">
        <f>F4458*G4458*D4458*E4458*'Equation 4'!$D$6*3600*0.000001*0.000001</f>
        <v>3.2625953702098136E-2</v>
      </c>
    </row>
    <row r="4459" spans="1:8" ht="13.8" x14ac:dyDescent="0.3">
      <c r="A4459" s="77">
        <v>7</v>
      </c>
      <c r="B4459" s="78">
        <v>5</v>
      </c>
      <c r="C4459" s="77">
        <v>23</v>
      </c>
      <c r="D4459" s="79">
        <v>79.501999999999995</v>
      </c>
      <c r="E4459" s="79">
        <v>4.7563120166784687</v>
      </c>
      <c r="F4459" s="79">
        <v>4.9292765920233688</v>
      </c>
      <c r="G4459" s="80">
        <v>0.25</v>
      </c>
      <c r="H4459" s="79">
        <f>F4459*G4459*D4459*E4459*'Equation 4'!$D$6*3600*0.000001*0.000001</f>
        <v>1.6775446505982308E-2</v>
      </c>
    </row>
    <row r="4460" spans="1:8" ht="13.8" x14ac:dyDescent="0.3">
      <c r="A4460" s="77">
        <v>7</v>
      </c>
      <c r="B4460" s="78">
        <v>5</v>
      </c>
      <c r="C4460" s="77">
        <v>24</v>
      </c>
      <c r="D4460" s="79">
        <v>96.611999999999995</v>
      </c>
      <c r="E4460" s="79">
        <v>4.8312369016640027</v>
      </c>
      <c r="F4460" s="79">
        <v>1.1291187954016579</v>
      </c>
      <c r="G4460" s="80">
        <v>0.25</v>
      </c>
      <c r="H4460" s="79">
        <f>F4460*G4460*D4460*E4460*'Equation 4'!$D$6*3600*0.000001*0.000001</f>
        <v>4.7432012600427719E-3</v>
      </c>
    </row>
    <row r="4461" spans="1:8" ht="13.8" x14ac:dyDescent="0.3">
      <c r="A4461" s="77">
        <v>7</v>
      </c>
      <c r="B4461" s="78">
        <v>5</v>
      </c>
      <c r="C4461" s="77">
        <v>1</v>
      </c>
      <c r="D4461" s="79">
        <v>118.995</v>
      </c>
      <c r="E4461" s="79">
        <v>4.754272394383813</v>
      </c>
      <c r="F4461" s="79">
        <v>1.2264477228538804</v>
      </c>
      <c r="G4461" s="80">
        <v>0.25</v>
      </c>
      <c r="H4461" s="79">
        <f>F4461*G4461*D4461*E4461*'Equation 4'!$D$6*3600*0.000001*0.000001</f>
        <v>6.2445956881105116E-3</v>
      </c>
    </row>
    <row r="4462" spans="1:8" ht="13.8" x14ac:dyDescent="0.3">
      <c r="A4462" s="77">
        <v>7</v>
      </c>
      <c r="B4462" s="78">
        <v>5</v>
      </c>
      <c r="C4462" s="77">
        <v>2</v>
      </c>
      <c r="D4462" s="79">
        <v>134.5</v>
      </c>
      <c r="E4462" s="79">
        <v>4.3847681808734196</v>
      </c>
      <c r="F4462" s="79">
        <v>1.1244380649578243</v>
      </c>
      <c r="G4462" s="80">
        <v>0.25</v>
      </c>
      <c r="H4462" s="79">
        <f>F4462*G4462*D4462*E4462*'Equation 4'!$D$6*3600*0.000001*0.000001</f>
        <v>5.9682495009181309E-3</v>
      </c>
    </row>
    <row r="4463" spans="1:8" ht="13.8" x14ac:dyDescent="0.3">
      <c r="A4463" s="77">
        <v>7</v>
      </c>
      <c r="B4463" s="78">
        <v>5</v>
      </c>
      <c r="C4463" s="77">
        <v>3</v>
      </c>
      <c r="D4463" s="79">
        <v>159.22399999999999</v>
      </c>
      <c r="E4463" s="79">
        <v>4.5721894098998126</v>
      </c>
      <c r="F4463" s="79">
        <v>2.2528111037062388E-2</v>
      </c>
      <c r="G4463" s="80">
        <v>0.25</v>
      </c>
      <c r="H4463" s="79">
        <f>F4463*G4463*D4463*E4463*'Equation 4'!$D$6*3600*0.000001*0.000001</f>
        <v>1.4760464713022378E-4</v>
      </c>
    </row>
    <row r="4464" spans="1:8" ht="13.8" x14ac:dyDescent="0.3">
      <c r="A4464" s="77">
        <v>7</v>
      </c>
      <c r="B4464" s="78">
        <v>5</v>
      </c>
      <c r="C4464" s="77">
        <v>4</v>
      </c>
      <c r="D4464" s="79">
        <v>186.84299999999999</v>
      </c>
      <c r="E4464" s="79">
        <v>5.2851831567127361</v>
      </c>
      <c r="F4464" s="79">
        <v>1.9488972785716877E-2</v>
      </c>
      <c r="G4464" s="80">
        <v>0.25</v>
      </c>
      <c r="H4464" s="79">
        <f>F4464*G4464*D4464*E4464*'Equation 4'!$D$6*3600*0.000001*0.000001</f>
        <v>1.7320815381947698E-4</v>
      </c>
    </row>
    <row r="4465" spans="1:8" ht="13.8" x14ac:dyDescent="0.3">
      <c r="A4465" s="77">
        <v>7</v>
      </c>
      <c r="B4465" s="78">
        <v>5</v>
      </c>
      <c r="C4465" s="77">
        <v>5</v>
      </c>
      <c r="D4465" s="79">
        <v>194.17699999999999</v>
      </c>
      <c r="E4465" s="79">
        <v>5.4041791236042496</v>
      </c>
      <c r="F4465" s="79">
        <v>5.7179520711375276E-2</v>
      </c>
      <c r="G4465" s="80">
        <v>0.25</v>
      </c>
      <c r="H4465" s="79">
        <f>F4465*G4465*D4465*E4465*'Equation 4'!$D$6*3600*0.000001*0.000001</f>
        <v>5.4002086806898681E-4</v>
      </c>
    </row>
    <row r="4466" spans="1:8" ht="13.8" x14ac:dyDescent="0.3">
      <c r="A4466" s="77">
        <v>7</v>
      </c>
      <c r="B4466" s="78">
        <v>6</v>
      </c>
      <c r="C4466" s="77">
        <v>6</v>
      </c>
      <c r="D4466" s="79">
        <v>176.13200000000001</v>
      </c>
      <c r="E4466" s="79">
        <v>4.9892374166800275</v>
      </c>
      <c r="F4466" s="79">
        <v>0.1032249842073506</v>
      </c>
      <c r="G4466" s="80">
        <v>0.25</v>
      </c>
      <c r="H4466" s="79">
        <f>F4466*G4466*D4466*E4466*'Equation 4'!$D$6*3600*0.000001*0.000001</f>
        <v>8.1639393898974306E-4</v>
      </c>
    </row>
    <row r="4467" spans="1:8" ht="13.8" x14ac:dyDescent="0.3">
      <c r="A4467" s="77">
        <v>7</v>
      </c>
      <c r="B4467" s="78">
        <v>6</v>
      </c>
      <c r="C4467" s="77">
        <v>7</v>
      </c>
      <c r="D4467" s="79">
        <v>230.499</v>
      </c>
      <c r="E4467" s="79">
        <v>5.8553532771302539</v>
      </c>
      <c r="F4467" s="79">
        <v>0.12313851971614975</v>
      </c>
      <c r="G4467" s="80">
        <v>0.25</v>
      </c>
      <c r="H4467" s="79">
        <f>F4467*G4467*D4467*E4467*'Equation 4'!$D$6*3600*0.000001*0.000001</f>
        <v>1.4957485361006258E-3</v>
      </c>
    </row>
    <row r="4468" spans="1:8" ht="13.8" x14ac:dyDescent="0.3">
      <c r="A4468" s="77">
        <v>7</v>
      </c>
      <c r="B4468" s="78">
        <v>6</v>
      </c>
      <c r="C4468" s="77">
        <v>8</v>
      </c>
      <c r="D4468" s="79">
        <v>210.24199999999999</v>
      </c>
      <c r="E4468" s="79">
        <v>6.1211287357806805</v>
      </c>
      <c r="F4468" s="79">
        <v>0.16827417810477871</v>
      </c>
      <c r="G4468" s="80">
        <v>0.25</v>
      </c>
      <c r="H4468" s="79">
        <f>F4468*G4468*D4468*E4468*'Equation 4'!$D$6*3600*0.000001*0.000001</f>
        <v>1.9489961451761356E-3</v>
      </c>
    </row>
    <row r="4469" spans="1:8" ht="13.8" x14ac:dyDescent="0.3">
      <c r="A4469" s="77">
        <v>7</v>
      </c>
      <c r="B4469" s="78">
        <v>6</v>
      </c>
      <c r="C4469" s="77">
        <v>9</v>
      </c>
      <c r="D4469" s="79">
        <v>163.87</v>
      </c>
      <c r="E4469" s="79">
        <v>6.0328239656068199</v>
      </c>
      <c r="F4469" s="79">
        <v>0.22195845376013051</v>
      </c>
      <c r="G4469" s="80">
        <v>0.25</v>
      </c>
      <c r="H4469" s="79">
        <f>F4469*G4469*D4469*E4469*'Equation 4'!$D$6*3600*0.000001*0.000001</f>
        <v>1.9748508756719275E-3</v>
      </c>
    </row>
    <row r="4470" spans="1:8" ht="13.8" x14ac:dyDescent="0.3">
      <c r="A4470" s="77">
        <v>7</v>
      </c>
      <c r="B4470" s="78">
        <v>6</v>
      </c>
      <c r="C4470" s="77">
        <v>10</v>
      </c>
      <c r="D4470" s="79">
        <v>271.98399999999998</v>
      </c>
      <c r="E4470" s="79">
        <v>6.3315468094297458</v>
      </c>
      <c r="F4470" s="79">
        <v>0.24402281261341743</v>
      </c>
      <c r="G4470" s="80">
        <v>0.25</v>
      </c>
      <c r="H4470" s="79">
        <f>F4470*G4470*D4470*E4470*'Equation 4'!$D$6*3600*0.000001*0.000001</f>
        <v>3.7820399887956691E-3</v>
      </c>
    </row>
    <row r="4471" spans="1:8" ht="13.8" x14ac:dyDescent="0.3">
      <c r="A4471" s="77">
        <v>7</v>
      </c>
      <c r="B4471" s="78">
        <v>6</v>
      </c>
      <c r="C4471" s="77">
        <v>11</v>
      </c>
      <c r="D4471" s="79">
        <v>373.25299999999999</v>
      </c>
      <c r="E4471" s="79">
        <v>6.5470642275755928</v>
      </c>
      <c r="F4471" s="79">
        <v>6.2773347051754156</v>
      </c>
      <c r="G4471" s="80">
        <v>0.25</v>
      </c>
      <c r="H4471" s="79">
        <f>F4471*G4471*D4471*E4471*'Equation 4'!$D$6*3600*0.000001*0.000001</f>
        <v>0.13805994739966113</v>
      </c>
    </row>
    <row r="4472" spans="1:8" ht="13.8" x14ac:dyDescent="0.3">
      <c r="A4472" s="77">
        <v>7</v>
      </c>
      <c r="B4472" s="78">
        <v>6</v>
      </c>
      <c r="C4472" s="77">
        <v>12</v>
      </c>
      <c r="D4472" s="79">
        <v>468.3</v>
      </c>
      <c r="E4472" s="79">
        <v>7.2740461917697496</v>
      </c>
      <c r="F4472" s="79">
        <v>5.7490881863040837</v>
      </c>
      <c r="G4472" s="80">
        <v>0.25</v>
      </c>
      <c r="H4472" s="79">
        <f>F4472*G4472*D4472*E4472*'Equation 4'!$D$6*3600*0.000001*0.000001</f>
        <v>0.17625509997198913</v>
      </c>
    </row>
    <row r="4473" spans="1:8" ht="13.8" x14ac:dyDescent="0.3">
      <c r="A4473" s="77">
        <v>7</v>
      </c>
      <c r="B4473" s="78">
        <v>6</v>
      </c>
      <c r="C4473" s="77">
        <v>13</v>
      </c>
      <c r="D4473" s="79">
        <v>427.72800000000001</v>
      </c>
      <c r="E4473" s="79">
        <v>6.9063446916585329</v>
      </c>
      <c r="F4473" s="79">
        <v>0.14914226744736656</v>
      </c>
      <c r="G4473" s="80">
        <v>0.25</v>
      </c>
      <c r="H4473" s="79">
        <f>F4473*G4473*D4473*E4473*'Equation 4'!$D$6*3600*0.000001*0.000001</f>
        <v>3.9651459897827182E-3</v>
      </c>
    </row>
    <row r="4474" spans="1:8" ht="13.8" x14ac:dyDescent="0.3">
      <c r="A4474" s="77">
        <v>7</v>
      </c>
      <c r="B4474" s="78">
        <v>6</v>
      </c>
      <c r="C4474" s="77">
        <v>14</v>
      </c>
      <c r="D4474" s="79">
        <v>367.23099999999999</v>
      </c>
      <c r="E4474" s="79">
        <v>6.6198726573854882</v>
      </c>
      <c r="F4474" s="79">
        <v>0.15559633249710361</v>
      </c>
      <c r="G4474" s="80">
        <v>0.25</v>
      </c>
      <c r="H4474" s="79">
        <f>F4474*G4474*D4474*E4474*'Equation 4'!$D$6*3600*0.000001*0.000001</f>
        <v>3.4043236051273184E-3</v>
      </c>
    </row>
    <row r="4475" spans="1:8" ht="13.8" x14ac:dyDescent="0.3">
      <c r="A4475" s="77">
        <v>7</v>
      </c>
      <c r="B4475" s="78">
        <v>6</v>
      </c>
      <c r="C4475" s="77">
        <v>15</v>
      </c>
      <c r="D4475" s="79">
        <v>441.19299999999998</v>
      </c>
      <c r="E4475" s="79">
        <v>6.7641599626265494</v>
      </c>
      <c r="F4475" s="79">
        <v>7.4565110024557004</v>
      </c>
      <c r="G4475" s="80">
        <v>0.25</v>
      </c>
      <c r="H4475" s="79">
        <f>F4475*G4475*D4475*E4475*'Equation 4'!$D$6*3600*0.000001*0.000001</f>
        <v>0.20027219383272635</v>
      </c>
    </row>
    <row r="4476" spans="1:8" ht="13.8" x14ac:dyDescent="0.3">
      <c r="A4476" s="77">
        <v>7</v>
      </c>
      <c r="B4476" s="78">
        <v>6</v>
      </c>
      <c r="C4476" s="77">
        <v>16</v>
      </c>
      <c r="D4476" s="79">
        <v>427.928</v>
      </c>
      <c r="E4476" s="79">
        <v>6.6380915932216542</v>
      </c>
      <c r="F4476" s="79">
        <v>9.5258422286071802</v>
      </c>
      <c r="G4476" s="80">
        <v>0.25</v>
      </c>
      <c r="H4476" s="79">
        <f>F4476*G4476*D4476*E4476*'Equation 4'!$D$6*3600*0.000001*0.000001</f>
        <v>0.24353413245654978</v>
      </c>
    </row>
    <row r="4477" spans="1:8" ht="13.8" x14ac:dyDescent="0.3">
      <c r="A4477" s="77">
        <v>7</v>
      </c>
      <c r="B4477" s="78">
        <v>6</v>
      </c>
      <c r="C4477" s="77">
        <v>17</v>
      </c>
      <c r="D4477" s="79">
        <v>437.61</v>
      </c>
      <c r="E4477" s="79">
        <v>6.6770038939632199</v>
      </c>
      <c r="F4477" s="79">
        <v>20.8540549200928</v>
      </c>
      <c r="G4477" s="80">
        <v>0.25</v>
      </c>
      <c r="H4477" s="79">
        <f>F4477*G4477*D4477*E4477*'Equation 4'!$D$6*3600*0.000001*0.000001</f>
        <v>0.5484056109362283</v>
      </c>
    </row>
    <row r="4478" spans="1:8" ht="13.8" x14ac:dyDescent="0.3">
      <c r="A4478" s="77">
        <v>7</v>
      </c>
      <c r="B4478" s="78">
        <v>6</v>
      </c>
      <c r="C4478" s="77">
        <v>18</v>
      </c>
      <c r="D4478" s="79">
        <v>386.565</v>
      </c>
      <c r="E4478" s="79">
        <v>6.3569524931369434</v>
      </c>
      <c r="F4478" s="79">
        <v>13.209635468556533</v>
      </c>
      <c r="G4478" s="80">
        <v>0.25</v>
      </c>
      <c r="H4478" s="79">
        <f>F4478*G4478*D4478*E4478*'Equation 4'!$D$6*3600*0.000001*0.000001</f>
        <v>0.29214929211795221</v>
      </c>
    </row>
    <row r="4479" spans="1:8" ht="13.8" x14ac:dyDescent="0.3">
      <c r="A4479" s="77">
        <v>7</v>
      </c>
      <c r="B4479" s="78">
        <v>6</v>
      </c>
      <c r="C4479" s="77">
        <v>19</v>
      </c>
      <c r="D4479" s="79">
        <v>287.89699999999999</v>
      </c>
      <c r="E4479" s="79">
        <v>6.3482990635287502</v>
      </c>
      <c r="F4479" s="79">
        <v>18.299386910587504</v>
      </c>
      <c r="G4479" s="80">
        <v>0.25</v>
      </c>
      <c r="H4479" s="79">
        <f>F4479*G4479*D4479*E4479*'Equation 4'!$D$6*3600*0.000001*0.000001</f>
        <v>0.30100490062935442</v>
      </c>
    </row>
    <row r="4480" spans="1:8" ht="13.8" x14ac:dyDescent="0.3">
      <c r="A4480" s="77">
        <v>7</v>
      </c>
      <c r="B4480" s="78">
        <v>6</v>
      </c>
      <c r="C4480" s="77">
        <v>20</v>
      </c>
      <c r="D4480" s="79">
        <v>304.45499999999998</v>
      </c>
      <c r="E4480" s="79">
        <v>7.0101780291230833</v>
      </c>
      <c r="F4480" s="79">
        <v>13.812374060363624</v>
      </c>
      <c r="G4480" s="80">
        <v>0.25</v>
      </c>
      <c r="H4480" s="79">
        <f>F4480*G4480*D4480*E4480*'Equation 4'!$D$6*3600*0.000001*0.000001</f>
        <v>0.26531572978440537</v>
      </c>
    </row>
    <row r="4481" spans="1:8" ht="13.8" x14ac:dyDescent="0.3">
      <c r="A4481" s="77">
        <v>7</v>
      </c>
      <c r="B4481" s="78">
        <v>6</v>
      </c>
      <c r="C4481" s="77">
        <v>21</v>
      </c>
      <c r="D4481" s="79">
        <v>325.05</v>
      </c>
      <c r="E4481" s="79">
        <v>7.1406393271191053</v>
      </c>
      <c r="F4481" s="79">
        <v>7.2629218121784058</v>
      </c>
      <c r="G4481" s="80">
        <v>0.25</v>
      </c>
      <c r="H4481" s="79">
        <f>F4481*G4481*D4481*E4481*'Equation 4'!$D$6*3600*0.000001*0.000001</f>
        <v>0.15171941033866423</v>
      </c>
    </row>
    <row r="4482" spans="1:8" ht="13.8" x14ac:dyDescent="0.3">
      <c r="A4482" s="77">
        <v>7</v>
      </c>
      <c r="B4482" s="78">
        <v>6</v>
      </c>
      <c r="C4482" s="77">
        <v>22</v>
      </c>
      <c r="D4482" s="79">
        <v>381.99900000000002</v>
      </c>
      <c r="E4482" s="79">
        <v>7.3982514826139827</v>
      </c>
      <c r="F4482" s="79">
        <v>4.0986545510718733</v>
      </c>
      <c r="G4482" s="80">
        <v>0.25</v>
      </c>
      <c r="H4482" s="79">
        <f>F4482*G4482*D4482*E4482*'Equation 4'!$D$6*3600*0.000001*0.000001</f>
        <v>0.10424977859550134</v>
      </c>
    </row>
    <row r="4483" spans="1:8" ht="13.8" x14ac:dyDescent="0.3">
      <c r="A4483" s="77">
        <v>7</v>
      </c>
      <c r="B4483" s="78">
        <v>6</v>
      </c>
      <c r="C4483" s="77">
        <v>23</v>
      </c>
      <c r="D4483" s="79">
        <v>355.13400000000001</v>
      </c>
      <c r="E4483" s="79">
        <v>6.8087010508613162</v>
      </c>
      <c r="F4483" s="79">
        <v>2.9641013719700569</v>
      </c>
      <c r="G4483" s="80">
        <v>0.25</v>
      </c>
      <c r="H4483" s="79">
        <f>F4483*G4483*D4483*E4483*'Equation 4'!$D$6*3600*0.000001*0.000001</f>
        <v>6.4504807109415599E-2</v>
      </c>
    </row>
    <row r="4484" spans="1:8" ht="13.8" x14ac:dyDescent="0.3">
      <c r="A4484" s="77">
        <v>7</v>
      </c>
      <c r="B4484" s="78">
        <v>6</v>
      </c>
      <c r="C4484" s="77">
        <v>24</v>
      </c>
      <c r="D4484" s="79">
        <v>340.92500000000001</v>
      </c>
      <c r="E4484" s="79">
        <v>6.5744387593162665</v>
      </c>
      <c r="F4484" s="79">
        <v>0.91356956747960938</v>
      </c>
      <c r="G4484" s="80">
        <v>0.25</v>
      </c>
      <c r="H4484" s="79">
        <f>F4484*G4484*D4484*E4484*'Equation 4'!$D$6*3600*0.000001*0.000001</f>
        <v>1.8428995626457043E-2</v>
      </c>
    </row>
    <row r="4485" spans="1:8" ht="13.8" x14ac:dyDescent="0.3">
      <c r="A4485" s="77">
        <v>7</v>
      </c>
      <c r="B4485" s="78">
        <v>6</v>
      </c>
      <c r="C4485" s="77">
        <v>1</v>
      </c>
      <c r="D4485" s="79">
        <v>312.14499999999998</v>
      </c>
      <c r="E4485" s="79">
        <v>6.4482489095877806</v>
      </c>
      <c r="F4485" s="79">
        <v>1.4333788727021299</v>
      </c>
      <c r="G4485" s="80">
        <v>0.25</v>
      </c>
      <c r="H4485" s="79">
        <f>F4485*G4485*D4485*E4485*'Equation 4'!$D$6*3600*0.000001*0.000001</f>
        <v>2.5965798611018467E-2</v>
      </c>
    </row>
    <row r="4486" spans="1:8" ht="13.8" x14ac:dyDescent="0.3">
      <c r="A4486" s="77">
        <v>7</v>
      </c>
      <c r="B4486" s="78">
        <v>6</v>
      </c>
      <c r="C4486" s="77">
        <v>2</v>
      </c>
      <c r="D4486" s="79">
        <v>327.57400000000001</v>
      </c>
      <c r="E4486" s="79">
        <v>6.6168969313417607</v>
      </c>
      <c r="F4486" s="79">
        <v>-1.2125677022753505</v>
      </c>
      <c r="G4486" s="80">
        <v>0.25</v>
      </c>
      <c r="H4486" s="79">
        <f>F4486*G4486*D4486*E4486*'Equation 4'!$D$6*3600*0.000001*0.000001</f>
        <v>-2.36544197685561E-2</v>
      </c>
    </row>
    <row r="4487" spans="1:8" ht="13.8" x14ac:dyDescent="0.3">
      <c r="A4487" s="77">
        <v>7</v>
      </c>
      <c r="B4487" s="78">
        <v>6</v>
      </c>
      <c r="C4487" s="77">
        <v>3</v>
      </c>
      <c r="D4487" s="79">
        <v>321.42899999999997</v>
      </c>
      <c r="E4487" s="79">
        <v>6.4357681748179845</v>
      </c>
      <c r="F4487" s="79">
        <v>-1.1687568567033537</v>
      </c>
      <c r="G4487" s="80">
        <v>0.25</v>
      </c>
      <c r="H4487" s="79">
        <f>F4487*G4487*D4487*E4487*'Equation 4'!$D$6*3600*0.000001*0.000001</f>
        <v>-2.1759661254993398E-2</v>
      </c>
    </row>
    <row r="4488" spans="1:8" ht="13.8" x14ac:dyDescent="0.3">
      <c r="A4488" s="77">
        <v>7</v>
      </c>
      <c r="B4488" s="78">
        <v>6</v>
      </c>
      <c r="C4488" s="77">
        <v>4</v>
      </c>
      <c r="D4488" s="79">
        <v>317.64400000000001</v>
      </c>
      <c r="E4488" s="79">
        <v>6.4537085462546271</v>
      </c>
      <c r="F4488" s="79">
        <v>-1.1732059414829976</v>
      </c>
      <c r="G4488" s="80">
        <v>0.25</v>
      </c>
      <c r="H4488" s="79">
        <f>F4488*G4488*D4488*E4488*'Equation 4'!$D$6*3600*0.000001*0.000001</f>
        <v>-2.1645457422477282E-2</v>
      </c>
    </row>
    <row r="4489" spans="1:8" ht="13.8" x14ac:dyDescent="0.3">
      <c r="A4489" s="77">
        <v>7</v>
      </c>
      <c r="B4489" s="78">
        <v>6</v>
      </c>
      <c r="C4489" s="77">
        <v>5</v>
      </c>
      <c r="D4489" s="79">
        <v>332.98899999999998</v>
      </c>
      <c r="E4489" s="79">
        <v>6.7083339213250257</v>
      </c>
      <c r="F4489" s="79">
        <v>1.837104809023745</v>
      </c>
      <c r="G4489" s="80">
        <v>0.25</v>
      </c>
      <c r="H4489" s="79">
        <f>F4489*G4489*D4489*E4489*'Equation 4'!$D$6*3600*0.000001*0.000001</f>
        <v>3.6933545717349511E-2</v>
      </c>
    </row>
    <row r="4490" spans="1:8" ht="13.8" x14ac:dyDescent="0.3">
      <c r="A4490" s="77">
        <v>7</v>
      </c>
      <c r="B4490" s="78">
        <v>7</v>
      </c>
      <c r="C4490" s="77">
        <v>6</v>
      </c>
      <c r="D4490" s="79">
        <v>361.399</v>
      </c>
      <c r="E4490" s="79">
        <v>6.9379838570005337</v>
      </c>
      <c r="F4490" s="79">
        <v>4.6538760606281837</v>
      </c>
      <c r="G4490" s="80">
        <v>0.25</v>
      </c>
      <c r="H4490" s="79">
        <f>F4490*G4490*D4490*E4490*'Equation 4'!$D$6*3600*0.000001*0.000001</f>
        <v>0.10502133973613668</v>
      </c>
    </row>
    <row r="4491" spans="1:8" ht="13.8" x14ac:dyDescent="0.3">
      <c r="A4491" s="77">
        <v>7</v>
      </c>
      <c r="B4491" s="78">
        <v>7</v>
      </c>
      <c r="C4491" s="77">
        <v>7</v>
      </c>
      <c r="D4491" s="79">
        <v>210.44399999999999</v>
      </c>
      <c r="E4491" s="79">
        <v>7.0880127680471912</v>
      </c>
      <c r="F4491" s="79">
        <v>7.4031484089118864</v>
      </c>
      <c r="G4491" s="80">
        <v>0.25</v>
      </c>
      <c r="H4491" s="79">
        <f>F4491*G4491*D4491*E4491*'Equation 4'!$D$6*3600*0.000001*0.000001</f>
        <v>9.9384808290501322E-2</v>
      </c>
    </row>
    <row r="4492" spans="1:8" ht="13.8" x14ac:dyDescent="0.3">
      <c r="A4492" s="77">
        <v>7</v>
      </c>
      <c r="B4492" s="78">
        <v>7</v>
      </c>
      <c r="C4492" s="77">
        <v>8</v>
      </c>
      <c r="D4492" s="79">
        <v>356.40899999999999</v>
      </c>
      <c r="E4492" s="79">
        <v>7.4086608776485372</v>
      </c>
      <c r="F4492" s="79">
        <v>11.133793327803627</v>
      </c>
      <c r="G4492" s="80">
        <v>0.25</v>
      </c>
      <c r="H4492" s="79">
        <f>F4492*G4492*D4492*E4492*'Equation 4'!$D$6*3600*0.000001*0.000001</f>
        <v>0.26459037575125777</v>
      </c>
    </row>
    <row r="4493" spans="1:8" ht="13.8" x14ac:dyDescent="0.3">
      <c r="A4493" s="77">
        <v>7</v>
      </c>
      <c r="B4493" s="78">
        <v>7</v>
      </c>
      <c r="C4493" s="77">
        <v>9</v>
      </c>
      <c r="D4493" s="79">
        <v>472.54899999999998</v>
      </c>
      <c r="E4493" s="79">
        <v>7.6697535814392364</v>
      </c>
      <c r="F4493" s="79">
        <v>9.369481416588183</v>
      </c>
      <c r="G4493" s="80">
        <v>0.25</v>
      </c>
      <c r="H4493" s="79">
        <f>F4493*G4493*D4493*E4493*'Equation 4'!$D$6*3600*0.000001*0.000001</f>
        <v>0.3056232030229466</v>
      </c>
    </row>
    <row r="4494" spans="1:8" ht="13.8" x14ac:dyDescent="0.3">
      <c r="A4494" s="77">
        <v>7</v>
      </c>
      <c r="B4494" s="78">
        <v>7</v>
      </c>
      <c r="C4494" s="77">
        <v>10</v>
      </c>
      <c r="D4494" s="79">
        <v>545.54899999999998</v>
      </c>
      <c r="E4494" s="79">
        <v>7.7694871130596521</v>
      </c>
      <c r="F4494" s="79">
        <v>8.6205902247720587</v>
      </c>
      <c r="G4494" s="80">
        <v>0.25</v>
      </c>
      <c r="H4494" s="79">
        <f>F4494*G4494*D4494*E4494*'Equation 4'!$D$6*3600*0.000001*0.000001</f>
        <v>0.32885589079610755</v>
      </c>
    </row>
    <row r="4495" spans="1:8" ht="13.8" x14ac:dyDescent="0.3">
      <c r="A4495" s="77">
        <v>7</v>
      </c>
      <c r="B4495" s="78">
        <v>7</v>
      </c>
      <c r="C4495" s="77">
        <v>11</v>
      </c>
      <c r="D4495" s="79">
        <v>613.08000000000004</v>
      </c>
      <c r="E4495" s="79">
        <v>7.9300170239413745</v>
      </c>
      <c r="F4495" s="79">
        <v>6.7620602428794401</v>
      </c>
      <c r="G4495" s="80">
        <v>0.25</v>
      </c>
      <c r="H4495" s="79">
        <f>F4495*G4495*D4495*E4495*'Equation 4'!$D$6*3600*0.000001*0.000001</f>
        <v>0.29587809467660819</v>
      </c>
    </row>
    <row r="4496" spans="1:8" ht="13.8" x14ac:dyDescent="0.3">
      <c r="A4496" s="77">
        <v>7</v>
      </c>
      <c r="B4496" s="78">
        <v>7</v>
      </c>
      <c r="C4496" s="77">
        <v>12</v>
      </c>
      <c r="D4496" s="79">
        <v>634.94899999999996</v>
      </c>
      <c r="E4496" s="79">
        <v>7.7567467407412494</v>
      </c>
      <c r="F4496" s="79">
        <v>4.9649163828251703</v>
      </c>
      <c r="G4496" s="80">
        <v>0.25</v>
      </c>
      <c r="H4496" s="79">
        <f>F4496*G4496*D4496*E4496*'Equation 4'!$D$6*3600*0.000001*0.000001</f>
        <v>0.22007611129266272</v>
      </c>
    </row>
    <row r="4497" spans="1:8" ht="13.8" x14ac:dyDescent="0.3">
      <c r="A4497" s="77">
        <v>7</v>
      </c>
      <c r="B4497" s="78">
        <v>7</v>
      </c>
      <c r="C4497" s="77">
        <v>13</v>
      </c>
      <c r="D4497" s="79">
        <v>688.15499999999997</v>
      </c>
      <c r="E4497" s="79">
        <v>8.2031580504096109</v>
      </c>
      <c r="F4497" s="79">
        <v>9.7872493175524369</v>
      </c>
      <c r="G4497" s="80">
        <v>0.25</v>
      </c>
      <c r="H4497" s="79">
        <f>F4497*G4497*D4497*E4497*'Equation 4'!$D$6*3600*0.000001*0.000001</f>
        <v>0.49724509742823914</v>
      </c>
    </row>
    <row r="4498" spans="1:8" ht="13.8" x14ac:dyDescent="0.3">
      <c r="A4498" s="77">
        <v>7</v>
      </c>
      <c r="B4498" s="78">
        <v>7</v>
      </c>
      <c r="C4498" s="77">
        <v>14</v>
      </c>
      <c r="D4498" s="79">
        <v>797.84299999999996</v>
      </c>
      <c r="E4498" s="79">
        <v>7.8275938831801959</v>
      </c>
      <c r="F4498" s="79">
        <v>10.389703156816967</v>
      </c>
      <c r="G4498" s="80">
        <v>0.25</v>
      </c>
      <c r="H4498" s="79">
        <f>F4498*G4498*D4498*E4498*'Equation 4'!$D$6*3600*0.000001*0.000001</f>
        <v>0.58397112456984135</v>
      </c>
    </row>
    <row r="4499" spans="1:8" ht="13.8" x14ac:dyDescent="0.3">
      <c r="A4499" s="77">
        <v>7</v>
      </c>
      <c r="B4499" s="78">
        <v>7</v>
      </c>
      <c r="C4499" s="77">
        <v>15</v>
      </c>
      <c r="D4499" s="79">
        <v>806.16300000000001</v>
      </c>
      <c r="E4499" s="79">
        <v>7.5589021689660729</v>
      </c>
      <c r="F4499" s="79">
        <v>10.857455805916775</v>
      </c>
      <c r="G4499" s="80">
        <v>0.25</v>
      </c>
      <c r="H4499" s="79">
        <f>F4499*G4499*D4499*E4499*'Equation 4'!$D$6*3600*0.000001*0.000001</f>
        <v>0.59545941437538086</v>
      </c>
    </row>
    <row r="4500" spans="1:8" ht="13.8" x14ac:dyDescent="0.3">
      <c r="A4500" s="77">
        <v>7</v>
      </c>
      <c r="B4500" s="78">
        <v>7</v>
      </c>
      <c r="C4500" s="77">
        <v>16</v>
      </c>
      <c r="D4500" s="79">
        <v>679.303</v>
      </c>
      <c r="E4500" s="79">
        <v>7.6440960878314446</v>
      </c>
      <c r="F4500" s="79">
        <v>13.400548813630202</v>
      </c>
      <c r="G4500" s="80">
        <v>0.25</v>
      </c>
      <c r="H4500" s="79">
        <f>F4500*G4500*D4500*E4500*'Equation 4'!$D$6*3600*0.000001*0.000001</f>
        <v>0.62626013122355717</v>
      </c>
    </row>
    <row r="4501" spans="1:8" ht="13.8" x14ac:dyDescent="0.3">
      <c r="A4501" s="77">
        <v>7</v>
      </c>
      <c r="B4501" s="78">
        <v>7</v>
      </c>
      <c r="C4501" s="77">
        <v>17</v>
      </c>
      <c r="D4501" s="79">
        <v>593.78200000000004</v>
      </c>
      <c r="E4501" s="79">
        <v>6.8941494761863122</v>
      </c>
      <c r="F4501" s="79">
        <v>19.641682512638432</v>
      </c>
      <c r="G4501" s="80">
        <v>0.25</v>
      </c>
      <c r="H4501" s="79">
        <f>F4501*G4501*D4501*E4501*'Equation 4'!$D$6*3600*0.000001*0.000001</f>
        <v>0.72365058886287614</v>
      </c>
    </row>
    <row r="4502" spans="1:8" ht="13.8" x14ac:dyDescent="0.3">
      <c r="A4502" s="77">
        <v>7</v>
      </c>
      <c r="B4502" s="78">
        <v>7</v>
      </c>
      <c r="C4502" s="77">
        <v>18</v>
      </c>
      <c r="D4502" s="79">
        <v>484.52600000000001</v>
      </c>
      <c r="E4502" s="79">
        <v>5.930748687981982</v>
      </c>
      <c r="F4502" s="79">
        <v>23.282148945465515</v>
      </c>
      <c r="G4502" s="80">
        <v>0.25</v>
      </c>
      <c r="H4502" s="79">
        <f>F4502*G4502*D4502*E4502*'Equation 4'!$D$6*3600*0.000001*0.000001</f>
        <v>0.60213265514064696</v>
      </c>
    </row>
    <row r="4503" spans="1:8" ht="13.8" x14ac:dyDescent="0.3">
      <c r="A4503" s="77">
        <v>7</v>
      </c>
      <c r="B4503" s="78">
        <v>7</v>
      </c>
      <c r="C4503" s="77">
        <v>19</v>
      </c>
      <c r="D4503" s="79">
        <v>365.83300000000003</v>
      </c>
      <c r="E4503" s="79">
        <v>5.9088541190318784</v>
      </c>
      <c r="F4503" s="79">
        <v>23.378679290929899</v>
      </c>
      <c r="G4503" s="80">
        <v>0.25</v>
      </c>
      <c r="H4503" s="79">
        <f>F4503*G4503*D4503*E4503*'Equation 4'!$D$6*3600*0.000001*0.000001</f>
        <v>0.45482950444062081</v>
      </c>
    </row>
    <row r="4504" spans="1:8" ht="13.8" x14ac:dyDescent="0.3">
      <c r="A4504" s="77">
        <v>7</v>
      </c>
      <c r="B4504" s="78">
        <v>7</v>
      </c>
      <c r="C4504" s="77">
        <v>20</v>
      </c>
      <c r="D4504" s="79">
        <v>310.98500000000001</v>
      </c>
      <c r="E4504" s="79">
        <v>5.9360411892101963</v>
      </c>
      <c r="F4504" s="79">
        <v>19.788501506062097</v>
      </c>
      <c r="G4504" s="80">
        <v>0.25</v>
      </c>
      <c r="H4504" s="79">
        <f>F4504*G4504*D4504*E4504*'Equation 4'!$D$6*3600*0.000001*0.000001</f>
        <v>0.32876968485203695</v>
      </c>
    </row>
    <row r="4505" spans="1:8" ht="13.8" x14ac:dyDescent="0.3">
      <c r="A4505" s="77">
        <v>7</v>
      </c>
      <c r="B4505" s="78">
        <v>7</v>
      </c>
      <c r="C4505" s="77">
        <v>21</v>
      </c>
      <c r="D4505" s="79">
        <v>274.334</v>
      </c>
      <c r="E4505" s="79">
        <v>5.7450021758046352</v>
      </c>
      <c r="F4505" s="79">
        <v>15.159881797950675</v>
      </c>
      <c r="G4505" s="80">
        <v>0.25</v>
      </c>
      <c r="H4505" s="79">
        <f>F4505*G4505*D4505*E4505*'Equation 4'!$D$6*3600*0.000001*0.000001</f>
        <v>0.21503450717540357</v>
      </c>
    </row>
    <row r="4506" spans="1:8" ht="13.8" x14ac:dyDescent="0.3">
      <c r="A4506" s="77">
        <v>7</v>
      </c>
      <c r="B4506" s="78">
        <v>7</v>
      </c>
      <c r="C4506" s="77">
        <v>22</v>
      </c>
      <c r="D4506" s="79">
        <v>257.06200000000001</v>
      </c>
      <c r="E4506" s="79">
        <v>5.5793422551408334</v>
      </c>
      <c r="F4506" s="79">
        <v>10.153789579567057</v>
      </c>
      <c r="G4506" s="80">
        <v>0.25</v>
      </c>
      <c r="H4506" s="79">
        <f>F4506*G4506*D4506*E4506*'Equation 4'!$D$6*3600*0.000001*0.000001</f>
        <v>0.13106645527049071</v>
      </c>
    </row>
    <row r="4507" spans="1:8" ht="13.8" x14ac:dyDescent="0.3">
      <c r="A4507" s="77">
        <v>7</v>
      </c>
      <c r="B4507" s="78">
        <v>7</v>
      </c>
      <c r="C4507" s="77">
        <v>23</v>
      </c>
      <c r="D4507" s="79">
        <v>240.95699999999999</v>
      </c>
      <c r="E4507" s="79">
        <v>5.6171432240953232</v>
      </c>
      <c r="F4507" s="79">
        <v>2.7319352113799278</v>
      </c>
      <c r="G4507" s="80">
        <v>0.25</v>
      </c>
      <c r="H4507" s="79">
        <f>F4507*G4507*D4507*E4507*'Equation 4'!$D$6*3600*0.000001*0.000001</f>
        <v>3.327882240777822E-2</v>
      </c>
    </row>
    <row r="4508" spans="1:8" ht="13.8" x14ac:dyDescent="0.3">
      <c r="A4508" s="77">
        <v>7</v>
      </c>
      <c r="B4508" s="78">
        <v>7</v>
      </c>
      <c r="C4508" s="77">
        <v>24</v>
      </c>
      <c r="D4508" s="79">
        <v>225.083</v>
      </c>
      <c r="E4508" s="79">
        <v>5.4121320198236118</v>
      </c>
      <c r="F4508" s="79">
        <v>-0.86604750741409542</v>
      </c>
      <c r="G4508" s="80">
        <v>0.25</v>
      </c>
      <c r="H4508" s="79">
        <f>F4508*G4508*D4508*E4508*'Equation 4'!$D$6*3600*0.000001*0.000001</f>
        <v>-9.4950072883614473E-3</v>
      </c>
    </row>
    <row r="4509" spans="1:8" ht="13.8" x14ac:dyDescent="0.3">
      <c r="A4509" s="77">
        <v>7</v>
      </c>
      <c r="B4509" s="78">
        <v>7</v>
      </c>
      <c r="C4509" s="77">
        <v>1</v>
      </c>
      <c r="D4509" s="79">
        <v>294.27300000000002</v>
      </c>
      <c r="E4509" s="79">
        <v>5.7676828102800526</v>
      </c>
      <c r="F4509" s="79">
        <v>-0.98336989413000597</v>
      </c>
      <c r="G4509" s="80">
        <v>0.25</v>
      </c>
      <c r="H4509" s="79">
        <f>F4509*G4509*D4509*E4509*'Equation 4'!$D$6*3600*0.000001*0.000001</f>
        <v>-1.5021427397105394E-2</v>
      </c>
    </row>
    <row r="4510" spans="1:8" ht="13.8" x14ac:dyDescent="0.3">
      <c r="A4510" s="77">
        <v>7</v>
      </c>
      <c r="B4510" s="78">
        <v>7</v>
      </c>
      <c r="C4510" s="77">
        <v>2</v>
      </c>
      <c r="D4510" s="79">
        <v>301.42200000000003</v>
      </c>
      <c r="E4510" s="79">
        <v>5.8833527856146794</v>
      </c>
      <c r="F4510" s="79">
        <v>-1.0184809083596922</v>
      </c>
      <c r="G4510" s="80">
        <v>0.25</v>
      </c>
      <c r="H4510" s="79">
        <f>F4510*G4510*D4510*E4510*'Equation 4'!$D$6*3600*0.000001*0.000001</f>
        <v>-1.625530939279006E-2</v>
      </c>
    </row>
    <row r="4511" spans="1:8" ht="13.8" x14ac:dyDescent="0.3">
      <c r="A4511" s="77">
        <v>7</v>
      </c>
      <c r="B4511" s="78">
        <v>7</v>
      </c>
      <c r="C4511" s="77">
        <v>3</v>
      </c>
      <c r="D4511" s="79">
        <v>278.12799999999999</v>
      </c>
      <c r="E4511" s="79">
        <v>5.661403359592037</v>
      </c>
      <c r="F4511" s="79">
        <v>-0.94984458233794822</v>
      </c>
      <c r="G4511" s="80">
        <v>0.25</v>
      </c>
      <c r="H4511" s="79">
        <f>F4511*G4511*D4511*E4511*'Equation 4'!$D$6*3600*0.000001*0.000001</f>
        <v>-1.3460583006677553E-2</v>
      </c>
    </row>
    <row r="4512" spans="1:8" ht="13.8" x14ac:dyDescent="0.3">
      <c r="A4512" s="77">
        <v>7</v>
      </c>
      <c r="B4512" s="78">
        <v>7</v>
      </c>
      <c r="C4512" s="77">
        <v>4</v>
      </c>
      <c r="D4512" s="79">
        <v>274.45999999999998</v>
      </c>
      <c r="E4512" s="79">
        <v>5.5884689316484524</v>
      </c>
      <c r="F4512" s="79">
        <v>-0.92609999462126469</v>
      </c>
      <c r="G4512" s="80">
        <v>0.25</v>
      </c>
      <c r="H4512" s="79">
        <f>F4512*G4512*D4512*E4512*'Equation 4'!$D$6*3600*0.000001*0.000001</f>
        <v>-1.2784162754772274E-2</v>
      </c>
    </row>
    <row r="4513" spans="1:8" ht="13.8" x14ac:dyDescent="0.3">
      <c r="A4513" s="77">
        <v>7</v>
      </c>
      <c r="B4513" s="78">
        <v>7</v>
      </c>
      <c r="C4513" s="77">
        <v>5</v>
      </c>
      <c r="D4513" s="79">
        <v>256.38099999999997</v>
      </c>
      <c r="E4513" s="79">
        <v>5.465757038142109</v>
      </c>
      <c r="F4513" s="79">
        <v>2.884302126024803</v>
      </c>
      <c r="G4513" s="80">
        <v>0.25</v>
      </c>
      <c r="H4513" s="79">
        <f>F4513*G4513*D4513*E4513*'Equation 4'!$D$6*3600*0.000001*0.000001</f>
        <v>3.6376375086852153E-2</v>
      </c>
    </row>
    <row r="4514" spans="1:8" ht="13.8" x14ac:dyDescent="0.3">
      <c r="A4514" s="77">
        <v>7</v>
      </c>
      <c r="B4514" s="78">
        <v>8</v>
      </c>
      <c r="C4514" s="77">
        <v>6</v>
      </c>
      <c r="D4514" s="79">
        <v>257.51900000000001</v>
      </c>
      <c r="E4514" s="79">
        <v>5.7405930007273636</v>
      </c>
      <c r="F4514" s="79">
        <v>6.2022109176866467</v>
      </c>
      <c r="G4514" s="80">
        <v>0.25</v>
      </c>
      <c r="H4514" s="79">
        <f>F4514*G4514*D4514*E4514*'Equation 4'!$D$6*3600*0.000001*0.000001</f>
        <v>8.2519212538377712E-2</v>
      </c>
    </row>
    <row r="4515" spans="1:8" ht="13.8" x14ac:dyDescent="0.3">
      <c r="A4515" s="77">
        <v>7</v>
      </c>
      <c r="B4515" s="78">
        <v>8</v>
      </c>
      <c r="C4515" s="77">
        <v>7</v>
      </c>
      <c r="D4515" s="79">
        <v>192.75200000000001</v>
      </c>
      <c r="E4515" s="79">
        <v>6.1116814380332363</v>
      </c>
      <c r="F4515" s="79">
        <v>9.0281697051132035</v>
      </c>
      <c r="G4515" s="80">
        <v>0.25</v>
      </c>
      <c r="H4515" s="79">
        <f>F4515*G4515*D4515*E4515*'Equation 4'!$D$6*3600*0.000001*0.000001</f>
        <v>9.5719809519725974E-2</v>
      </c>
    </row>
    <row r="4516" spans="1:8" ht="13.8" x14ac:dyDescent="0.3">
      <c r="A4516" s="77">
        <v>7</v>
      </c>
      <c r="B4516" s="78">
        <v>8</v>
      </c>
      <c r="C4516" s="77">
        <v>8</v>
      </c>
      <c r="D4516" s="79">
        <v>345.97500000000002</v>
      </c>
      <c r="E4516" s="79">
        <v>6.4438679378149883</v>
      </c>
      <c r="F4516" s="79">
        <v>11.906767032453715</v>
      </c>
      <c r="G4516" s="80">
        <v>0.25</v>
      </c>
      <c r="H4516" s="79">
        <f>F4516*G4516*D4516*E4516*'Equation 4'!$D$6*3600*0.000001*0.000001</f>
        <v>0.23890636201553478</v>
      </c>
    </row>
    <row r="4517" spans="1:8" ht="13.8" x14ac:dyDescent="0.3">
      <c r="A4517" s="77">
        <v>7</v>
      </c>
      <c r="B4517" s="78">
        <v>8</v>
      </c>
      <c r="C4517" s="77">
        <v>9</v>
      </c>
      <c r="D4517" s="79">
        <v>509.10399999999998</v>
      </c>
      <c r="E4517" s="79">
        <v>6.6612795317416298</v>
      </c>
      <c r="F4517" s="79">
        <v>8.9536713358269182</v>
      </c>
      <c r="G4517" s="80">
        <v>0.25</v>
      </c>
      <c r="H4517" s="79">
        <f>F4517*G4517*D4517*E4517*'Equation 4'!$D$6*3600*0.000001*0.000001</f>
        <v>0.27327998549216792</v>
      </c>
    </row>
    <row r="4518" spans="1:8" ht="13.8" x14ac:dyDescent="0.3">
      <c r="A4518" s="77">
        <v>7</v>
      </c>
      <c r="B4518" s="78">
        <v>8</v>
      </c>
      <c r="C4518" s="77">
        <v>10</v>
      </c>
      <c r="D4518" s="79">
        <v>614.197</v>
      </c>
      <c r="E4518" s="79">
        <v>6.5222531382950786</v>
      </c>
      <c r="F4518" s="79">
        <v>0.23688774843143098</v>
      </c>
      <c r="G4518" s="80">
        <v>0.25</v>
      </c>
      <c r="H4518" s="79">
        <f>F4518*G4518*D4518*E4518*'Equation 4'!$D$6*3600*0.000001*0.000001</f>
        <v>8.5406406810633485E-3</v>
      </c>
    </row>
    <row r="4519" spans="1:8" ht="13.8" x14ac:dyDescent="0.3">
      <c r="A4519" s="77">
        <v>7</v>
      </c>
      <c r="B4519" s="78">
        <v>8</v>
      </c>
      <c r="C4519" s="77">
        <v>11</v>
      </c>
      <c r="D4519" s="79">
        <v>703.65899999999999</v>
      </c>
      <c r="E4519" s="79">
        <v>6.5172670652659308</v>
      </c>
      <c r="F4519" s="79">
        <v>0.18965518462361944</v>
      </c>
      <c r="G4519" s="80">
        <v>0.25</v>
      </c>
      <c r="H4519" s="79">
        <f>F4519*G4519*D4519*E4519*'Equation 4'!$D$6*3600*0.000001*0.000001</f>
        <v>7.8277147963879395E-3</v>
      </c>
    </row>
    <row r="4520" spans="1:8" ht="13.8" x14ac:dyDescent="0.3">
      <c r="A4520" s="77">
        <v>7</v>
      </c>
      <c r="B4520" s="78">
        <v>8</v>
      </c>
      <c r="C4520" s="77">
        <v>12</v>
      </c>
      <c r="D4520" s="79">
        <v>723.08399999999995</v>
      </c>
      <c r="E4520" s="79">
        <v>6.6529543061710559</v>
      </c>
      <c r="F4520" s="79">
        <v>0.15482263362783324</v>
      </c>
      <c r="G4520" s="80">
        <v>0.25</v>
      </c>
      <c r="H4520" s="79">
        <f>F4520*G4520*D4520*E4520*'Equation 4'!$D$6*3600*0.000001*0.000001</f>
        <v>6.7031702925131054E-3</v>
      </c>
    </row>
    <row r="4521" spans="1:8" ht="13.8" x14ac:dyDescent="0.3">
      <c r="A4521" s="77">
        <v>7</v>
      </c>
      <c r="B4521" s="78">
        <v>8</v>
      </c>
      <c r="C4521" s="77">
        <v>13</v>
      </c>
      <c r="D4521" s="79">
        <v>642.971</v>
      </c>
      <c r="E4521" s="79">
        <v>6.314256013181601</v>
      </c>
      <c r="F4521" s="79">
        <v>0.16312735893773667</v>
      </c>
      <c r="G4521" s="80">
        <v>0.25</v>
      </c>
      <c r="H4521" s="79">
        <f>F4521*G4521*D4521*E4521*'Equation 4'!$D$6*3600*0.000001*0.000001</f>
        <v>5.9605026610289342E-3</v>
      </c>
    </row>
    <row r="4522" spans="1:8" ht="13.8" x14ac:dyDescent="0.3">
      <c r="A4522" s="77">
        <v>7</v>
      </c>
      <c r="B4522" s="78">
        <v>8</v>
      </c>
      <c r="C4522" s="77">
        <v>14</v>
      </c>
      <c r="D4522" s="79">
        <v>583.70699999999999</v>
      </c>
      <c r="E4522" s="79">
        <v>5.710393506580786</v>
      </c>
      <c r="F4522" s="79">
        <v>6.1283339060526743</v>
      </c>
      <c r="G4522" s="80">
        <v>0.25</v>
      </c>
      <c r="H4522" s="79">
        <f>F4522*G4522*D4522*E4522*'Equation 4'!$D$6*3600*0.000001*0.000001</f>
        <v>0.18384247910358661</v>
      </c>
    </row>
    <row r="4523" spans="1:8" ht="13.8" x14ac:dyDescent="0.3">
      <c r="A4523" s="77">
        <v>7</v>
      </c>
      <c r="B4523" s="78">
        <v>8</v>
      </c>
      <c r="C4523" s="77">
        <v>15</v>
      </c>
      <c r="D4523" s="79">
        <v>515.57399999999996</v>
      </c>
      <c r="E4523" s="79">
        <v>5.1392719328714263</v>
      </c>
      <c r="F4523" s="79">
        <v>19.93317323448785</v>
      </c>
      <c r="G4523" s="80">
        <v>0.25</v>
      </c>
      <c r="H4523" s="79">
        <f>F4523*G4523*D4523*E4523*'Equation 4'!$D$6*3600*0.000001*0.000001</f>
        <v>0.47534787487161667</v>
      </c>
    </row>
    <row r="4524" spans="1:8" ht="13.8" x14ac:dyDescent="0.3">
      <c r="A4524" s="77">
        <v>7</v>
      </c>
      <c r="B4524" s="78">
        <v>8</v>
      </c>
      <c r="C4524" s="77">
        <v>16</v>
      </c>
      <c r="D4524" s="79">
        <v>434</v>
      </c>
      <c r="E4524" s="79">
        <v>4.9998209967957843</v>
      </c>
      <c r="F4524" s="79">
        <v>21.952324048363213</v>
      </c>
      <c r="G4524" s="80">
        <v>0.25</v>
      </c>
      <c r="H4524" s="79">
        <f>F4524*G4524*D4524*E4524*'Equation 4'!$D$6*3600*0.000001*0.000001</f>
        <v>0.42871353989557126</v>
      </c>
    </row>
    <row r="4525" spans="1:8" ht="13.8" x14ac:dyDescent="0.3">
      <c r="A4525" s="77">
        <v>7</v>
      </c>
      <c r="B4525" s="78">
        <v>8</v>
      </c>
      <c r="C4525" s="77">
        <v>17</v>
      </c>
      <c r="D4525" s="79">
        <v>319.29199999999997</v>
      </c>
      <c r="E4525" s="79">
        <v>4.4067040971683138</v>
      </c>
      <c r="F4525" s="79">
        <v>32.291935729862658</v>
      </c>
      <c r="G4525" s="80">
        <v>0.25</v>
      </c>
      <c r="H4525" s="79">
        <f>F4525*G4525*D4525*E4525*'Equation 4'!$D$6*3600*0.000001*0.000001</f>
        <v>0.40892015379353253</v>
      </c>
    </row>
    <row r="4526" spans="1:8" ht="13.8" x14ac:dyDescent="0.3">
      <c r="A4526" s="77">
        <v>7</v>
      </c>
      <c r="B4526" s="78">
        <v>8</v>
      </c>
      <c r="C4526" s="77">
        <v>18</v>
      </c>
      <c r="D4526" s="79">
        <v>180.49299999999999</v>
      </c>
      <c r="E4526" s="79">
        <v>4.184930106943245</v>
      </c>
      <c r="F4526" s="79">
        <v>34.149948790474788</v>
      </c>
      <c r="G4526" s="80">
        <v>0.25</v>
      </c>
      <c r="H4526" s="79">
        <f>F4526*G4526*D4526*E4526*'Equation 4'!$D$6*3600*0.000001*0.000001</f>
        <v>0.23215665564242138</v>
      </c>
    </row>
    <row r="4527" spans="1:8" ht="13.8" x14ac:dyDescent="0.3">
      <c r="A4527" s="77">
        <v>7</v>
      </c>
      <c r="B4527" s="78">
        <v>8</v>
      </c>
      <c r="C4527" s="77">
        <v>19</v>
      </c>
      <c r="D4527" s="79">
        <v>79.105000000000004</v>
      </c>
      <c r="E4527" s="79">
        <v>3.995883131424141</v>
      </c>
      <c r="F4527" s="79">
        <v>58.991965972178264</v>
      </c>
      <c r="G4527" s="80">
        <v>0.25</v>
      </c>
      <c r="H4527" s="79">
        <f>F4527*G4527*D4527*E4527*'Equation 4'!$D$6*3600*0.000001*0.000001</f>
        <v>0.16782323634796065</v>
      </c>
    </row>
    <row r="4528" spans="1:8" ht="13.8" x14ac:dyDescent="0.3">
      <c r="A4528" s="77">
        <v>7</v>
      </c>
      <c r="B4528" s="78">
        <v>8</v>
      </c>
      <c r="C4528" s="77">
        <v>20</v>
      </c>
      <c r="D4528" s="79">
        <v>57.805</v>
      </c>
      <c r="E4528" s="79">
        <v>3.8438452102029288</v>
      </c>
      <c r="F4528" s="79">
        <v>72.115923041150893</v>
      </c>
      <c r="G4528" s="80">
        <v>0.25</v>
      </c>
      <c r="H4528" s="79">
        <f>F4528*G4528*D4528*E4528*'Equation 4'!$D$6*3600*0.000001*0.000001</f>
        <v>0.1442131861868807</v>
      </c>
    </row>
    <row r="4529" spans="1:8" ht="13.8" x14ac:dyDescent="0.3">
      <c r="A4529" s="77">
        <v>7</v>
      </c>
      <c r="B4529" s="78">
        <v>8</v>
      </c>
      <c r="C4529" s="77">
        <v>21</v>
      </c>
      <c r="D4529" s="79">
        <v>62.362000000000002</v>
      </c>
      <c r="E4529" s="79">
        <v>4.0315298585028492</v>
      </c>
      <c r="F4529" s="79">
        <v>47.487409043249983</v>
      </c>
      <c r="G4529" s="80">
        <v>0.25</v>
      </c>
      <c r="H4529" s="79">
        <f>F4529*G4529*D4529*E4529*'Equation 4'!$D$6*3600*0.000001*0.000001</f>
        <v>0.10745110838763398</v>
      </c>
    </row>
    <row r="4530" spans="1:8" ht="13.8" x14ac:dyDescent="0.3">
      <c r="A4530" s="77">
        <v>7</v>
      </c>
      <c r="B4530" s="78">
        <v>8</v>
      </c>
      <c r="C4530" s="77">
        <v>22</v>
      </c>
      <c r="D4530" s="79">
        <v>57.667000000000002</v>
      </c>
      <c r="E4530" s="79">
        <v>3.8023931937662625</v>
      </c>
      <c r="F4530" s="79">
        <v>36.504296941665061</v>
      </c>
      <c r="G4530" s="80">
        <v>0.25</v>
      </c>
      <c r="H4530" s="79">
        <f>F4530*G4530*D4530*E4530*'Equation 4'!$D$6*3600*0.000001*0.000001</f>
        <v>7.2039531642625582E-2</v>
      </c>
    </row>
    <row r="4531" spans="1:8" ht="13.8" x14ac:dyDescent="0.3">
      <c r="A4531" s="77">
        <v>7</v>
      </c>
      <c r="B4531" s="78">
        <v>8</v>
      </c>
      <c r="C4531" s="77">
        <v>23</v>
      </c>
      <c r="D4531" s="79">
        <v>41.091999999999999</v>
      </c>
      <c r="E4531" s="79">
        <v>3.1764138584258821</v>
      </c>
      <c r="F4531" s="79">
        <v>22.015671201297742</v>
      </c>
      <c r="G4531" s="80">
        <v>0.25</v>
      </c>
      <c r="H4531" s="79">
        <f>F4531*G4531*D4531*E4531*'Equation 4'!$D$6*3600*0.000001*0.000001</f>
        <v>2.5862398637455104E-2</v>
      </c>
    </row>
    <row r="4532" spans="1:8" ht="13.8" x14ac:dyDescent="0.3">
      <c r="A4532" s="77">
        <v>7</v>
      </c>
      <c r="B4532" s="78">
        <v>8</v>
      </c>
      <c r="C4532" s="77">
        <v>24</v>
      </c>
      <c r="D4532" s="79">
        <v>38.905000000000001</v>
      </c>
      <c r="E4532" s="79">
        <v>2.9524312015693099</v>
      </c>
      <c r="F4532" s="79">
        <v>2.4042366544103153</v>
      </c>
      <c r="G4532" s="80">
        <v>0.25</v>
      </c>
      <c r="H4532" s="79">
        <f>F4532*G4532*D4532*E4532*'Equation 4'!$D$6*3600*0.000001*0.000001</f>
        <v>2.4854494198337622E-3</v>
      </c>
    </row>
    <row r="4533" spans="1:8" ht="13.8" x14ac:dyDescent="0.3">
      <c r="A4533" s="77">
        <v>7</v>
      </c>
      <c r="B4533" s="78">
        <v>8</v>
      </c>
      <c r="C4533" s="77">
        <v>1</v>
      </c>
      <c r="D4533" s="79">
        <v>46.656999999999996</v>
      </c>
      <c r="E4533" s="79">
        <v>3.0651101122145681</v>
      </c>
      <c r="F4533" s="79">
        <v>1.6474270729565905</v>
      </c>
      <c r="G4533" s="80">
        <v>0.25</v>
      </c>
      <c r="H4533" s="79">
        <f>F4533*G4533*D4533*E4533*'Equation 4'!$D$6*3600*0.000001*0.000001</f>
        <v>2.1203697493431227E-3</v>
      </c>
    </row>
    <row r="4534" spans="1:8" ht="13.8" x14ac:dyDescent="0.3">
      <c r="A4534" s="77">
        <v>7</v>
      </c>
      <c r="B4534" s="78">
        <v>8</v>
      </c>
      <c r="C4534" s="77">
        <v>2</v>
      </c>
      <c r="D4534" s="79">
        <v>39.162999999999997</v>
      </c>
      <c r="E4534" s="79">
        <v>2.8331868981766806</v>
      </c>
      <c r="F4534" s="79">
        <v>2.8758130486070517</v>
      </c>
      <c r="G4534" s="80">
        <v>0.25</v>
      </c>
      <c r="H4534" s="79">
        <f>F4534*G4534*D4534*E4534*'Equation 4'!$D$6*3600*0.000001*0.000001</f>
        <v>2.8718009628258797E-3</v>
      </c>
    </row>
    <row r="4535" spans="1:8" ht="13.8" x14ac:dyDescent="0.3">
      <c r="A4535" s="77">
        <v>7</v>
      </c>
      <c r="B4535" s="78">
        <v>8</v>
      </c>
      <c r="C4535" s="77">
        <v>3</v>
      </c>
      <c r="D4535" s="79">
        <v>37.774000000000001</v>
      </c>
      <c r="E4535" s="79">
        <v>2.6681592905971709</v>
      </c>
      <c r="F4535" s="79">
        <v>3.7554322523781423</v>
      </c>
      <c r="G4535" s="80">
        <v>0.25</v>
      </c>
      <c r="H4535" s="79">
        <f>F4535*G4535*D4535*E4535*'Equation 4'!$D$6*3600*0.000001*0.000001</f>
        <v>3.4064904113834909E-3</v>
      </c>
    </row>
    <row r="4536" spans="1:8" ht="13.8" x14ac:dyDescent="0.3">
      <c r="A4536" s="77">
        <v>7</v>
      </c>
      <c r="B4536" s="78">
        <v>8</v>
      </c>
      <c r="C4536" s="77">
        <v>4</v>
      </c>
      <c r="D4536" s="79">
        <v>37.734000000000002</v>
      </c>
      <c r="E4536" s="79">
        <v>2.7111805546661771</v>
      </c>
      <c r="F4536" s="79">
        <v>3.5483694674338437</v>
      </c>
      <c r="G4536" s="80">
        <v>0.25</v>
      </c>
      <c r="H4536" s="79">
        <f>F4536*G4536*D4536*E4536*'Equation 4'!$D$6*3600*0.000001*0.000001</f>
        <v>3.2671015157999116E-3</v>
      </c>
    </row>
    <row r="4537" spans="1:8" ht="13.8" x14ac:dyDescent="0.3">
      <c r="A4537" s="77">
        <v>7</v>
      </c>
      <c r="B4537" s="78">
        <v>8</v>
      </c>
      <c r="C4537" s="77">
        <v>5</v>
      </c>
      <c r="D4537" s="79">
        <v>37.630000000000003</v>
      </c>
      <c r="E4537" s="79">
        <v>2.6249038077613438</v>
      </c>
      <c r="F4537" s="79">
        <v>31.10239852833628</v>
      </c>
      <c r="G4537" s="80">
        <v>0.25</v>
      </c>
      <c r="H4537" s="79">
        <f>F4537*G4537*D4537*E4537*'Equation 4'!$D$6*3600*0.000001*0.000001</f>
        <v>2.7649291201608216E-2</v>
      </c>
    </row>
    <row r="4538" spans="1:8" ht="13.8" x14ac:dyDescent="0.3">
      <c r="A4538" s="77">
        <v>7</v>
      </c>
      <c r="B4538" s="78">
        <v>9</v>
      </c>
      <c r="C4538" s="77">
        <v>6</v>
      </c>
      <c r="D4538" s="79">
        <v>37.585000000000001</v>
      </c>
      <c r="E4538" s="79">
        <v>2.6170063049217132</v>
      </c>
      <c r="F4538" s="79">
        <v>58.489716174176905</v>
      </c>
      <c r="G4538" s="80">
        <v>0.25</v>
      </c>
      <c r="H4538" s="79">
        <f>F4538*G4538*D4538*E4538*'Equation 4'!$D$6*3600*0.000001*0.000001</f>
        <v>5.1777532136645273E-2</v>
      </c>
    </row>
    <row r="4539" spans="1:8" ht="13.8" x14ac:dyDescent="0.3">
      <c r="A4539" s="77">
        <v>7</v>
      </c>
      <c r="B4539" s="78">
        <v>9</v>
      </c>
      <c r="C4539" s="77">
        <v>7</v>
      </c>
      <c r="D4539" s="79">
        <v>95.864000000000004</v>
      </c>
      <c r="E4539" s="79">
        <v>2.3686099298955918</v>
      </c>
      <c r="F4539" s="79">
        <v>26.960526190803769</v>
      </c>
      <c r="G4539" s="80">
        <v>0.25</v>
      </c>
      <c r="H4539" s="79">
        <f>F4539*G4539*D4539*E4539*'Equation 4'!$D$6*3600*0.000001*0.000001</f>
        <v>5.5095986744504138E-2</v>
      </c>
    </row>
    <row r="4540" spans="1:8" ht="13.8" x14ac:dyDescent="0.3">
      <c r="A4540" s="77">
        <v>7</v>
      </c>
      <c r="B4540" s="78">
        <v>9</v>
      </c>
      <c r="C4540" s="77">
        <v>8</v>
      </c>
      <c r="D4540" s="79">
        <v>241.31700000000001</v>
      </c>
      <c r="E4540" s="79">
        <v>2.4835800772272272</v>
      </c>
      <c r="F4540" s="79">
        <v>33.764047779376604</v>
      </c>
      <c r="G4540" s="80">
        <v>0.25</v>
      </c>
      <c r="H4540" s="79">
        <f>F4540*G4540*D4540*E4540*'Equation 4'!$D$6*3600*0.000001*0.000001</f>
        <v>0.18212228921182852</v>
      </c>
    </row>
    <row r="4541" spans="1:8" ht="13.8" x14ac:dyDescent="0.3">
      <c r="A4541" s="77">
        <v>7</v>
      </c>
      <c r="B4541" s="78">
        <v>9</v>
      </c>
      <c r="C4541" s="77">
        <v>9</v>
      </c>
      <c r="D4541" s="79">
        <v>443.75599999999997</v>
      </c>
      <c r="E4541" s="79">
        <v>2.3903112768005763</v>
      </c>
      <c r="F4541" s="79">
        <v>53.250095759883173</v>
      </c>
      <c r="G4541" s="80">
        <v>0.25</v>
      </c>
      <c r="H4541" s="79">
        <f>F4541*G4541*D4541*E4541*'Equation 4'!$D$6*3600*0.000001*0.000001</f>
        <v>0.50834856399226425</v>
      </c>
    </row>
    <row r="4542" spans="1:8" ht="13.8" x14ac:dyDescent="0.3">
      <c r="A4542" s="77">
        <v>7</v>
      </c>
      <c r="B4542" s="78">
        <v>9</v>
      </c>
      <c r="C4542" s="77">
        <v>10</v>
      </c>
      <c r="D4542" s="79">
        <v>719.16700000000003</v>
      </c>
      <c r="E4542" s="79">
        <v>2.1791743849449041</v>
      </c>
      <c r="F4542" s="79">
        <v>68.131100627130493</v>
      </c>
      <c r="G4542" s="80">
        <v>0.25</v>
      </c>
      <c r="H4542" s="79">
        <f>F4542*G4542*D4542*E4542*'Equation 4'!$D$6*3600*0.000001*0.000001</f>
        <v>0.96096960328361936</v>
      </c>
    </row>
    <row r="4543" spans="1:8" ht="13.8" x14ac:dyDescent="0.3">
      <c r="A4543" s="77">
        <v>7</v>
      </c>
      <c r="B4543" s="78">
        <v>9</v>
      </c>
      <c r="C4543" s="77">
        <v>11</v>
      </c>
      <c r="D4543" s="79">
        <v>842.81899999999996</v>
      </c>
      <c r="E4543" s="79">
        <v>2.0443761884741272</v>
      </c>
      <c r="F4543" s="79">
        <v>48.468909597176577</v>
      </c>
      <c r="G4543" s="80">
        <v>0.25</v>
      </c>
      <c r="H4543" s="79">
        <f>F4543*G4543*D4543*E4543*'Equation 4'!$D$6*3600*0.000001*0.000001</f>
        <v>0.75162443506155696</v>
      </c>
    </row>
    <row r="4544" spans="1:8" ht="13.8" x14ac:dyDescent="0.3">
      <c r="A4544" s="77">
        <v>7</v>
      </c>
      <c r="B4544" s="78">
        <v>9</v>
      </c>
      <c r="C4544" s="77">
        <v>12</v>
      </c>
      <c r="D4544" s="79">
        <v>889.99</v>
      </c>
      <c r="E4544" s="79">
        <v>2.1822394460736887</v>
      </c>
      <c r="F4544" s="79">
        <v>24.67406083225783</v>
      </c>
      <c r="G4544" s="80">
        <v>0.25</v>
      </c>
      <c r="H4544" s="79">
        <f>F4544*G4544*D4544*E4544*'Equation 4'!$D$6*3600*0.000001*0.000001</f>
        <v>0.43129127180843241</v>
      </c>
    </row>
    <row r="4545" spans="1:8" ht="13.8" x14ac:dyDescent="0.3">
      <c r="A4545" s="77">
        <v>7</v>
      </c>
      <c r="B4545" s="78">
        <v>9</v>
      </c>
      <c r="C4545" s="77">
        <v>13</v>
      </c>
      <c r="D4545" s="79">
        <v>830.351</v>
      </c>
      <c r="E4545" s="79">
        <v>2.4122093607313606</v>
      </c>
      <c r="F4545" s="79">
        <v>17.969836475320292</v>
      </c>
      <c r="G4545" s="80">
        <v>0.25</v>
      </c>
      <c r="H4545" s="79">
        <f>F4545*G4545*D4545*E4545*'Equation 4'!$D$6*3600*0.000001*0.000001</f>
        <v>0.32393908113915154</v>
      </c>
    </row>
    <row r="4546" spans="1:8" ht="13.8" x14ac:dyDescent="0.3">
      <c r="A4546" s="77">
        <v>7</v>
      </c>
      <c r="B4546" s="78">
        <v>9</v>
      </c>
      <c r="C4546" s="77">
        <v>14</v>
      </c>
      <c r="D4546" s="79">
        <v>715.04399999999998</v>
      </c>
      <c r="E4546" s="79">
        <v>2.8367643539779612</v>
      </c>
      <c r="F4546" s="79">
        <v>13.458890596894502</v>
      </c>
      <c r="G4546" s="80">
        <v>0.25</v>
      </c>
      <c r="H4546" s="79">
        <f>F4546*G4546*D4546*E4546*'Equation 4'!$D$6*3600*0.000001*0.000001</f>
        <v>0.24570149567165964</v>
      </c>
    </row>
    <row r="4547" spans="1:8" ht="13.8" x14ac:dyDescent="0.3">
      <c r="A4547" s="77">
        <v>7</v>
      </c>
      <c r="B4547" s="78">
        <v>9</v>
      </c>
      <c r="C4547" s="77">
        <v>15</v>
      </c>
      <c r="D4547" s="79">
        <v>592.67600000000004</v>
      </c>
      <c r="E4547" s="79">
        <v>3.086703257522498</v>
      </c>
      <c r="F4547" s="79">
        <v>13.381305434375435</v>
      </c>
      <c r="G4547" s="80">
        <v>0.25</v>
      </c>
      <c r="H4547" s="79">
        <f>F4547*G4547*D4547*E4547*'Equation 4'!$D$6*3600*0.000001*0.000001</f>
        <v>0.22031964068773252</v>
      </c>
    </row>
    <row r="4548" spans="1:8" ht="13.8" x14ac:dyDescent="0.3">
      <c r="A4548" s="77">
        <v>7</v>
      </c>
      <c r="B4548" s="78">
        <v>9</v>
      </c>
      <c r="C4548" s="77">
        <v>16</v>
      </c>
      <c r="D4548" s="79">
        <v>435.99200000000002</v>
      </c>
      <c r="E4548" s="79">
        <v>3.300216962564734</v>
      </c>
      <c r="F4548" s="79">
        <v>13.623564345723594</v>
      </c>
      <c r="G4548" s="80">
        <v>0.25</v>
      </c>
      <c r="H4548" s="79">
        <f>F4548*G4548*D4548*E4548*'Equation 4'!$D$6*3600*0.000001*0.000001</f>
        <v>0.17642262082671956</v>
      </c>
    </row>
    <row r="4549" spans="1:8" ht="13.8" x14ac:dyDescent="0.3">
      <c r="A4549" s="77">
        <v>7</v>
      </c>
      <c r="B4549" s="78">
        <v>9</v>
      </c>
      <c r="C4549" s="77">
        <v>17</v>
      </c>
      <c r="D4549" s="79">
        <v>231.04499999999999</v>
      </c>
      <c r="E4549" s="79">
        <v>3.2985918207623084</v>
      </c>
      <c r="F4549" s="79">
        <v>44.070206923714622</v>
      </c>
      <c r="G4549" s="80">
        <v>0.25</v>
      </c>
      <c r="H4549" s="79">
        <f>F4549*G4549*D4549*E4549*'Equation 4'!$D$6*3600*0.000001*0.000001</f>
        <v>0.30228232319722609</v>
      </c>
    </row>
    <row r="4550" spans="1:8" ht="13.8" x14ac:dyDescent="0.3">
      <c r="A4550" s="77">
        <v>7</v>
      </c>
      <c r="B4550" s="78">
        <v>9</v>
      </c>
      <c r="C4550" s="77">
        <v>18</v>
      </c>
      <c r="D4550" s="79">
        <v>134.578</v>
      </c>
      <c r="E4550" s="79">
        <v>2.7273155299671505</v>
      </c>
      <c r="F4550" s="79">
        <v>53.881415027119893</v>
      </c>
      <c r="G4550" s="80">
        <v>0.25</v>
      </c>
      <c r="H4550" s="79">
        <f>F4550*G4550*D4550*E4550*'Equation 4'!$D$6*3600*0.000001*0.000001</f>
        <v>0.17798809602310009</v>
      </c>
    </row>
    <row r="4551" spans="1:8" ht="13.8" x14ac:dyDescent="0.3">
      <c r="A4551" s="77">
        <v>7</v>
      </c>
      <c r="B4551" s="78">
        <v>9</v>
      </c>
      <c r="C4551" s="77">
        <v>19</v>
      </c>
      <c r="D4551" s="79">
        <v>63.6</v>
      </c>
      <c r="E4551" s="79">
        <v>2.8102202760637822</v>
      </c>
      <c r="F4551" s="79">
        <v>106.7188713077375</v>
      </c>
      <c r="G4551" s="80">
        <v>0.25</v>
      </c>
      <c r="H4551" s="79">
        <f>F4551*G4551*D4551*E4551*'Equation 4'!$D$6*3600*0.000001*0.000001</f>
        <v>0.17166478399932814</v>
      </c>
    </row>
    <row r="4552" spans="1:8" ht="13.8" x14ac:dyDescent="0.3">
      <c r="A4552" s="77">
        <v>7</v>
      </c>
      <c r="B4552" s="78">
        <v>9</v>
      </c>
      <c r="C4552" s="77">
        <v>20</v>
      </c>
      <c r="D4552" s="79">
        <v>53.692999999999998</v>
      </c>
      <c r="E4552" s="79">
        <v>3.0189688637016445</v>
      </c>
      <c r="F4552" s="79">
        <v>100.68411494470735</v>
      </c>
      <c r="G4552" s="80">
        <v>0.25</v>
      </c>
      <c r="H4552" s="79">
        <f>F4552*G4552*D4552*E4552*'Equation 4'!$D$6*3600*0.000001*0.000001</f>
        <v>0.14688578554954487</v>
      </c>
    </row>
    <row r="4553" spans="1:8" ht="13.8" x14ac:dyDescent="0.3">
      <c r="A4553" s="77">
        <v>7</v>
      </c>
      <c r="B4553" s="78">
        <v>9</v>
      </c>
      <c r="C4553" s="77">
        <v>21</v>
      </c>
      <c r="D4553" s="79">
        <v>55.348999999999997</v>
      </c>
      <c r="E4553" s="79">
        <v>3.3077921639667749</v>
      </c>
      <c r="F4553" s="79">
        <v>66.634031452953678</v>
      </c>
      <c r="G4553" s="80">
        <v>0.25</v>
      </c>
      <c r="H4553" s="79">
        <f>F4553*G4553*D4553*E4553*'Equation 4'!$D$6*3600*0.000001*0.000001</f>
        <v>0.10979601851793089</v>
      </c>
    </row>
    <row r="4554" spans="1:8" ht="13.8" x14ac:dyDescent="0.3">
      <c r="A4554" s="77">
        <v>7</v>
      </c>
      <c r="B4554" s="78">
        <v>9</v>
      </c>
      <c r="C4554" s="77">
        <v>22</v>
      </c>
      <c r="D4554" s="79">
        <v>43.862000000000002</v>
      </c>
      <c r="E4554" s="79">
        <v>2.7110848382151378</v>
      </c>
      <c r="F4554" s="79">
        <v>70.61650802441811</v>
      </c>
      <c r="G4554" s="80">
        <v>0.25</v>
      </c>
      <c r="H4554" s="79">
        <f>F4554*G4554*D4554*E4554*'Equation 4'!$D$6*3600*0.000001*0.000001</f>
        <v>7.557537071461122E-2</v>
      </c>
    </row>
    <row r="4555" spans="1:8" ht="13.8" x14ac:dyDescent="0.3">
      <c r="A4555" s="77">
        <v>7</v>
      </c>
      <c r="B4555" s="78">
        <v>9</v>
      </c>
      <c r="C4555" s="77">
        <v>23</v>
      </c>
      <c r="D4555" s="79">
        <v>38.706000000000003</v>
      </c>
      <c r="E4555" s="79">
        <v>2.6151221768781663</v>
      </c>
      <c r="F4555" s="79">
        <v>30.38566419876409</v>
      </c>
      <c r="G4555" s="80">
        <v>0.25</v>
      </c>
      <c r="H4555" s="79">
        <f>F4555*G4555*D4555*E4555*'Equation 4'!$D$6*3600*0.000001*0.000001</f>
        <v>2.768098368566969E-2</v>
      </c>
    </row>
    <row r="4556" spans="1:8" ht="13.8" x14ac:dyDescent="0.3">
      <c r="A4556" s="77">
        <v>7</v>
      </c>
      <c r="B4556" s="78">
        <v>9</v>
      </c>
      <c r="C4556" s="77">
        <v>24</v>
      </c>
      <c r="D4556" s="79">
        <v>38.625999999999998</v>
      </c>
      <c r="E4556" s="79">
        <v>2.724230900639665</v>
      </c>
      <c r="F4556" s="79">
        <v>3.4051723797621385</v>
      </c>
      <c r="G4556" s="80">
        <v>0.25</v>
      </c>
      <c r="H4556" s="79">
        <f>F4556*G4556*D4556*E4556*'Equation 4'!$D$6*3600*0.000001*0.000001</f>
        <v>3.2248183948458101E-3</v>
      </c>
    </row>
    <row r="4557" spans="1:8" ht="13.8" x14ac:dyDescent="0.3">
      <c r="A4557" s="77">
        <v>7</v>
      </c>
      <c r="B4557" s="78">
        <v>9</v>
      </c>
      <c r="C4557" s="77">
        <v>1</v>
      </c>
      <c r="D4557" s="79">
        <v>37.93</v>
      </c>
      <c r="E4557" s="79">
        <v>2.5497578316381344</v>
      </c>
      <c r="F4557" s="79">
        <v>4.3543933548207221</v>
      </c>
      <c r="G4557" s="80">
        <v>0.25</v>
      </c>
      <c r="H4557" s="79">
        <f>F4557*G4557*D4557*E4557*'Equation 4'!$D$6*3600*0.000001*0.000001</f>
        <v>3.7901111384107708E-3</v>
      </c>
    </row>
    <row r="4558" spans="1:8" ht="13.8" x14ac:dyDescent="0.3">
      <c r="A4558" s="77">
        <v>7</v>
      </c>
      <c r="B4558" s="78">
        <v>9</v>
      </c>
      <c r="C4558" s="77">
        <v>2</v>
      </c>
      <c r="D4558" s="79">
        <v>37.747999999999998</v>
      </c>
      <c r="E4558" s="79">
        <v>2.4704657455629699</v>
      </c>
      <c r="F4558" s="79">
        <v>4.8219176569195792</v>
      </c>
      <c r="G4558" s="80">
        <v>0.25</v>
      </c>
      <c r="H4558" s="79">
        <f>F4558*G4558*D4558*E4558*'Equation 4'!$D$6*3600*0.000001*0.000001</f>
        <v>4.0470174972943012E-3</v>
      </c>
    </row>
    <row r="4559" spans="1:8" ht="13.8" x14ac:dyDescent="0.3">
      <c r="A4559" s="77">
        <v>7</v>
      </c>
      <c r="B4559" s="78">
        <v>9</v>
      </c>
      <c r="C4559" s="77">
        <v>3</v>
      </c>
      <c r="D4559" s="79">
        <v>37.805</v>
      </c>
      <c r="E4559" s="79">
        <v>2.6137798300545514</v>
      </c>
      <c r="F4559" s="79">
        <v>4.0285359971263421</v>
      </c>
      <c r="G4559" s="80">
        <v>0.25</v>
      </c>
      <c r="H4559" s="79">
        <f>F4559*G4559*D4559*E4559*'Equation 4'!$D$6*3600*0.000001*0.000001</f>
        <v>3.5826798635415756E-3</v>
      </c>
    </row>
    <row r="4560" spans="1:8" ht="13.8" x14ac:dyDescent="0.3">
      <c r="A4560" s="77">
        <v>7</v>
      </c>
      <c r="B4560" s="78">
        <v>9</v>
      </c>
      <c r="C4560" s="77">
        <v>4</v>
      </c>
      <c r="D4560" s="79">
        <v>37.631</v>
      </c>
      <c r="E4560" s="79">
        <v>2.5195604775436529</v>
      </c>
      <c r="F4560" s="79">
        <v>4.5562513913285514</v>
      </c>
      <c r="G4560" s="80">
        <v>0.25</v>
      </c>
      <c r="H4560" s="79">
        <f>F4560*G4560*D4560*E4560*'Equation 4'!$D$6*3600*0.000001*0.000001</f>
        <v>3.8879505656768897E-3</v>
      </c>
    </row>
    <row r="4561" spans="1:8" ht="13.8" x14ac:dyDescent="0.3">
      <c r="A4561" s="77">
        <v>7</v>
      </c>
      <c r="B4561" s="78">
        <v>9</v>
      </c>
      <c r="C4561" s="77">
        <v>5</v>
      </c>
      <c r="D4561" s="79">
        <v>37.590000000000003</v>
      </c>
      <c r="E4561" s="79">
        <v>2.5473525472537171</v>
      </c>
      <c r="F4561" s="79">
        <v>32.374941206644891</v>
      </c>
      <c r="G4561" s="80">
        <v>0.25</v>
      </c>
      <c r="H4561" s="79">
        <f>F4561*G4561*D4561*E4561*'Equation 4'!$D$6*3600*0.000001*0.000001</f>
        <v>2.7900557285652914E-2</v>
      </c>
    </row>
    <row r="4562" spans="1:8" ht="13.8" x14ac:dyDescent="0.3">
      <c r="A4562" s="77">
        <v>7</v>
      </c>
      <c r="B4562" s="78">
        <v>10</v>
      </c>
      <c r="C4562" s="77">
        <v>6</v>
      </c>
      <c r="D4562" s="79">
        <v>37.524000000000001</v>
      </c>
      <c r="E4562" s="79">
        <v>2.5011847192880419</v>
      </c>
      <c r="F4562" s="79">
        <v>61.741926603483712</v>
      </c>
      <c r="G4562" s="80">
        <v>0.25</v>
      </c>
      <c r="H4562" s="79">
        <f>F4562*G4562*D4562*E4562*'Equation 4'!$D$6*3600*0.000001*0.000001</f>
        <v>5.2152794074098355E-2</v>
      </c>
    </row>
    <row r="4563" spans="1:8" ht="13.8" x14ac:dyDescent="0.3">
      <c r="A4563" s="77">
        <v>7</v>
      </c>
      <c r="B4563" s="78">
        <v>10</v>
      </c>
      <c r="C4563" s="77">
        <v>7</v>
      </c>
      <c r="D4563" s="79">
        <v>97.158000000000001</v>
      </c>
      <c r="E4563" s="79">
        <v>2.6220673141626243</v>
      </c>
      <c r="F4563" s="79">
        <v>33.087930780367508</v>
      </c>
      <c r="G4563" s="80">
        <v>0.25</v>
      </c>
      <c r="H4563" s="79">
        <f>F4563*G4563*D4563*E4563*'Equation 4'!$D$6*3600*0.000001*0.000001</f>
        <v>7.5863787492541357E-2</v>
      </c>
    </row>
    <row r="4564" spans="1:8" ht="13.8" x14ac:dyDescent="0.3">
      <c r="A4564" s="77">
        <v>7</v>
      </c>
      <c r="B4564" s="78">
        <v>10</v>
      </c>
      <c r="C4564" s="77">
        <v>8</v>
      </c>
      <c r="D4564" s="79">
        <v>238.27199999999999</v>
      </c>
      <c r="E4564" s="79">
        <v>3.1529651123981695</v>
      </c>
      <c r="F4564" s="79">
        <v>29.899316784205023</v>
      </c>
      <c r="G4564" s="80">
        <v>0.25</v>
      </c>
      <c r="H4564" s="79">
        <f>F4564*G4564*D4564*E4564*'Equation 4'!$D$6*3600*0.000001*0.000001</f>
        <v>0.20216033543303089</v>
      </c>
    </row>
    <row r="4565" spans="1:8" ht="13.8" x14ac:dyDescent="0.3">
      <c r="A4565" s="77">
        <v>7</v>
      </c>
      <c r="B4565" s="78">
        <v>10</v>
      </c>
      <c r="C4565" s="77">
        <v>9</v>
      </c>
      <c r="D4565" s="79">
        <v>378.214</v>
      </c>
      <c r="E4565" s="79">
        <v>3.5529193630027684</v>
      </c>
      <c r="F4565" s="79">
        <v>34.919107816687877</v>
      </c>
      <c r="G4565" s="80">
        <v>0.25</v>
      </c>
      <c r="H4565" s="79">
        <f>F4565*G4565*D4565*E4565*'Equation 4'!$D$6*3600*0.000001*0.000001</f>
        <v>0.42230731092625612</v>
      </c>
    </row>
    <row r="4566" spans="1:8" ht="13.8" x14ac:dyDescent="0.3">
      <c r="A4566" s="77">
        <v>7</v>
      </c>
      <c r="B4566" s="78">
        <v>10</v>
      </c>
      <c r="C4566" s="77">
        <v>10</v>
      </c>
      <c r="D4566" s="79">
        <v>461.09100000000001</v>
      </c>
      <c r="E4566" s="79">
        <v>3.5670113540609876</v>
      </c>
      <c r="F4566" s="79">
        <v>30.512831250626085</v>
      </c>
      <c r="G4566" s="80">
        <v>0.25</v>
      </c>
      <c r="H4566" s="79">
        <f>F4566*G4566*D4566*E4566*'Equation 4'!$D$6*3600*0.000001*0.000001</f>
        <v>0.45166470441904183</v>
      </c>
    </row>
    <row r="4567" spans="1:8" ht="13.8" x14ac:dyDescent="0.3">
      <c r="A4567" s="77">
        <v>7</v>
      </c>
      <c r="B4567" s="78">
        <v>10</v>
      </c>
      <c r="C4567" s="77">
        <v>11</v>
      </c>
      <c r="D4567" s="79">
        <v>584.67999999999995</v>
      </c>
      <c r="E4567" s="79">
        <v>3.432024621123805</v>
      </c>
      <c r="F4567" s="79">
        <v>19.009760953733956</v>
      </c>
      <c r="G4567" s="80">
        <v>0.25</v>
      </c>
      <c r="H4567" s="79">
        <f>F4567*G4567*D4567*E4567*'Equation 4'!$D$6*3600*0.000001*0.000001</f>
        <v>0.34331106273092249</v>
      </c>
    </row>
    <row r="4568" spans="1:8" ht="13.8" x14ac:dyDescent="0.3">
      <c r="A4568" s="77">
        <v>7</v>
      </c>
      <c r="B4568" s="78">
        <v>10</v>
      </c>
      <c r="C4568" s="77">
        <v>12</v>
      </c>
      <c r="D4568" s="79">
        <v>737.64700000000005</v>
      </c>
      <c r="E4568" s="79">
        <v>3.6432986427137699</v>
      </c>
      <c r="F4568" s="79">
        <v>12.823639710602771</v>
      </c>
      <c r="G4568" s="80">
        <v>0.25</v>
      </c>
      <c r="H4568" s="79">
        <f>F4568*G4568*D4568*E4568*'Equation 4'!$D$6*3600*0.000001*0.000001</f>
        <v>0.31016812852024994</v>
      </c>
    </row>
    <row r="4569" spans="1:8" ht="13.8" x14ac:dyDescent="0.3">
      <c r="A4569" s="77">
        <v>7</v>
      </c>
      <c r="B4569" s="78">
        <v>10</v>
      </c>
      <c r="C4569" s="77">
        <v>13</v>
      </c>
      <c r="D4569" s="79">
        <v>841.995</v>
      </c>
      <c r="E4569" s="79">
        <v>4.0151359877344124</v>
      </c>
      <c r="F4569" s="79">
        <v>12.867430459175946</v>
      </c>
      <c r="G4569" s="80">
        <v>0.25</v>
      </c>
      <c r="H4569" s="79">
        <f>F4569*G4569*D4569*E4569*'Equation 4'!$D$6*3600*0.000001*0.000001</f>
        <v>0.39151112807785671</v>
      </c>
    </row>
    <row r="4570" spans="1:8" ht="13.8" x14ac:dyDescent="0.3">
      <c r="A4570" s="77">
        <v>7</v>
      </c>
      <c r="B4570" s="78">
        <v>10</v>
      </c>
      <c r="C4570" s="77">
        <v>14</v>
      </c>
      <c r="D4570" s="79">
        <v>857.70100000000002</v>
      </c>
      <c r="E4570" s="79">
        <v>4.1623321587782973</v>
      </c>
      <c r="F4570" s="79">
        <v>12.911440990821852</v>
      </c>
      <c r="G4570" s="80">
        <v>0.25</v>
      </c>
      <c r="H4570" s="79">
        <f>F4570*G4570*D4570*E4570*'Equation 4'!$D$6*3600*0.000001*0.000001</f>
        <v>0.41484883520461224</v>
      </c>
    </row>
    <row r="4571" spans="1:8" ht="13.8" x14ac:dyDescent="0.3">
      <c r="A4571" s="77">
        <v>7</v>
      </c>
      <c r="B4571" s="78">
        <v>10</v>
      </c>
      <c r="C4571" s="77">
        <v>15</v>
      </c>
      <c r="D4571" s="79">
        <v>824.43600000000004</v>
      </c>
      <c r="E4571" s="79">
        <v>4.2054879621751384</v>
      </c>
      <c r="F4571" s="79">
        <v>13.201441709341214</v>
      </c>
      <c r="G4571" s="80">
        <v>0.25</v>
      </c>
      <c r="H4571" s="79">
        <f>F4571*G4571*D4571*E4571*'Equation 4'!$D$6*3600*0.000001*0.000001</f>
        <v>0.41194308169825655</v>
      </c>
    </row>
    <row r="4572" spans="1:8" ht="13.8" x14ac:dyDescent="0.3">
      <c r="A4572" s="77">
        <v>7</v>
      </c>
      <c r="B4572" s="78">
        <v>10</v>
      </c>
      <c r="C4572" s="77">
        <v>16</v>
      </c>
      <c r="D4572" s="79">
        <v>725.04899999999998</v>
      </c>
      <c r="E4572" s="79">
        <v>4.6917804722727592</v>
      </c>
      <c r="F4572" s="79">
        <v>14.419309116716819</v>
      </c>
      <c r="G4572" s="80">
        <v>0.25</v>
      </c>
      <c r="H4572" s="79">
        <f>F4572*G4572*D4572*E4572*'Equation 4'!$D$6*3600*0.000001*0.000001</f>
        <v>0.44146065455175981</v>
      </c>
    </row>
    <row r="4573" spans="1:8" ht="13.8" x14ac:dyDescent="0.3">
      <c r="A4573" s="77">
        <v>7</v>
      </c>
      <c r="B4573" s="78">
        <v>10</v>
      </c>
      <c r="C4573" s="77">
        <v>17</v>
      </c>
      <c r="D4573" s="79">
        <v>532.37800000000004</v>
      </c>
      <c r="E4573" s="79">
        <v>4.5769200342588459</v>
      </c>
      <c r="F4573" s="79">
        <v>29.661361163819201</v>
      </c>
      <c r="G4573" s="80">
        <v>0.25</v>
      </c>
      <c r="H4573" s="79">
        <f>F4573*G4573*D4573*E4573*'Equation 4'!$D$6*3600*0.000001*0.000001</f>
        <v>0.65046961062277397</v>
      </c>
    </row>
    <row r="4574" spans="1:8" ht="13.8" x14ac:dyDescent="0.3">
      <c r="A4574" s="77">
        <v>7</v>
      </c>
      <c r="B4574" s="78">
        <v>10</v>
      </c>
      <c r="C4574" s="77">
        <v>18</v>
      </c>
      <c r="D4574" s="79">
        <v>338.81700000000001</v>
      </c>
      <c r="E4574" s="79">
        <v>3.6626013979137833</v>
      </c>
      <c r="F4574" s="79">
        <v>39.415044634328304</v>
      </c>
      <c r="G4574" s="80">
        <v>0.25</v>
      </c>
      <c r="H4574" s="79">
        <f>F4574*G4574*D4574*E4574*'Equation 4'!$D$6*3600*0.000001*0.000001</f>
        <v>0.44020947065476923</v>
      </c>
    </row>
    <row r="4575" spans="1:8" ht="13.8" x14ac:dyDescent="0.3">
      <c r="A4575" s="77">
        <v>7</v>
      </c>
      <c r="B4575" s="78">
        <v>10</v>
      </c>
      <c r="C4575" s="77">
        <v>19</v>
      </c>
      <c r="D4575" s="79">
        <v>72.495000000000005</v>
      </c>
      <c r="E4575" s="79">
        <v>3.1096768320840029</v>
      </c>
      <c r="F4575" s="79">
        <v>84.130567800439835</v>
      </c>
      <c r="G4575" s="80">
        <v>0.25</v>
      </c>
      <c r="H4575" s="79">
        <f>F4575*G4575*D4575*E4575*'Equation 4'!$D$6*3600*0.000001*0.000001</f>
        <v>0.1706945447578227</v>
      </c>
    </row>
    <row r="4576" spans="1:8" ht="13.8" x14ac:dyDescent="0.3">
      <c r="A4576" s="77">
        <v>7</v>
      </c>
      <c r="B4576" s="78">
        <v>10</v>
      </c>
      <c r="C4576" s="77">
        <v>20</v>
      </c>
      <c r="D4576" s="79">
        <v>68.603999999999999</v>
      </c>
      <c r="E4576" s="79">
        <v>3.289579304409608</v>
      </c>
      <c r="F4576" s="79">
        <v>71.886500300848226</v>
      </c>
      <c r="G4576" s="80">
        <v>0.25</v>
      </c>
      <c r="H4576" s="79">
        <f>F4576*G4576*D4576*E4576*'Equation 4'!$D$6*3600*0.000001*0.000001</f>
        <v>0.14600900772165107</v>
      </c>
    </row>
    <row r="4577" spans="1:8" ht="13.8" x14ac:dyDescent="0.3">
      <c r="A4577" s="77">
        <v>7</v>
      </c>
      <c r="B4577" s="78">
        <v>10</v>
      </c>
      <c r="C4577" s="77">
        <v>21</v>
      </c>
      <c r="D4577" s="79">
        <v>60.484000000000002</v>
      </c>
      <c r="E4577" s="79">
        <v>3.2673732569144898</v>
      </c>
      <c r="F4577" s="79">
        <v>61.804844193975541</v>
      </c>
      <c r="G4577" s="80">
        <v>0.25</v>
      </c>
      <c r="H4577" s="79">
        <f>F4577*G4577*D4577*E4577*'Equation 4'!$D$6*3600*0.000001*0.000001</f>
        <v>0.10992697577678028</v>
      </c>
    </row>
    <row r="4578" spans="1:8" ht="13.8" x14ac:dyDescent="0.3">
      <c r="A4578" s="77">
        <v>7</v>
      </c>
      <c r="B4578" s="78">
        <v>10</v>
      </c>
      <c r="C4578" s="77">
        <v>22</v>
      </c>
      <c r="D4578" s="79">
        <v>53.383000000000003</v>
      </c>
      <c r="E4578" s="79">
        <v>3.1165058960316441</v>
      </c>
      <c r="F4578" s="79">
        <v>49.596618909256279</v>
      </c>
      <c r="G4578" s="80">
        <v>0.25</v>
      </c>
      <c r="H4578" s="79">
        <f>F4578*G4578*D4578*E4578*'Equation 4'!$D$6*3600*0.000001*0.000001</f>
        <v>7.4261806487285739E-2</v>
      </c>
    </row>
    <row r="4579" spans="1:8" ht="13.8" x14ac:dyDescent="0.3">
      <c r="A4579" s="77">
        <v>7</v>
      </c>
      <c r="B4579" s="78">
        <v>10</v>
      </c>
      <c r="C4579" s="77">
        <v>23</v>
      </c>
      <c r="D4579" s="79">
        <v>47.601999999999997</v>
      </c>
      <c r="E4579" s="79">
        <v>2.9828583607003534</v>
      </c>
      <c r="F4579" s="79">
        <v>20.728779046441623</v>
      </c>
      <c r="G4579" s="80">
        <v>0.25</v>
      </c>
      <c r="H4579" s="79">
        <f>F4579*G4579*D4579*E4579*'Equation 4'!$D$6*3600*0.000001*0.000001</f>
        <v>2.6489518450085816E-2</v>
      </c>
    </row>
    <row r="4580" spans="1:8" ht="13.8" x14ac:dyDescent="0.3">
      <c r="A4580" s="77">
        <v>7</v>
      </c>
      <c r="B4580" s="78">
        <v>10</v>
      </c>
      <c r="C4580" s="77">
        <v>24</v>
      </c>
      <c r="D4580" s="79">
        <v>39.253</v>
      </c>
      <c r="E4580" s="79">
        <v>2.6182813065062356</v>
      </c>
      <c r="F4580" s="79">
        <v>3.8574894753162319</v>
      </c>
      <c r="G4580" s="80">
        <v>0.25</v>
      </c>
      <c r="H4580" s="79">
        <f>F4580*G4580*D4580*E4580*'Equation 4'!$D$6*3600*0.000001*0.000001</f>
        <v>3.5680950798381221E-3</v>
      </c>
    </row>
    <row r="4581" spans="1:8" ht="13.8" x14ac:dyDescent="0.3">
      <c r="A4581" s="77">
        <v>7</v>
      </c>
      <c r="B4581" s="78">
        <v>10</v>
      </c>
      <c r="C4581" s="77">
        <v>1</v>
      </c>
      <c r="D4581" s="79">
        <v>47.911999999999999</v>
      </c>
      <c r="E4581" s="79">
        <v>2.5528464505332082</v>
      </c>
      <c r="F4581" s="79">
        <v>3.4339363975746862</v>
      </c>
      <c r="G4581" s="80">
        <v>0.25</v>
      </c>
      <c r="H4581" s="79">
        <f>F4581*G4581*D4581*E4581*'Equation 4'!$D$6*3600*0.000001*0.000001</f>
        <v>3.7801040131907283E-3</v>
      </c>
    </row>
    <row r="4582" spans="1:8" ht="13.8" x14ac:dyDescent="0.3">
      <c r="A4582" s="77">
        <v>7</v>
      </c>
      <c r="B4582" s="78">
        <v>10</v>
      </c>
      <c r="C4582" s="77">
        <v>2</v>
      </c>
      <c r="D4582" s="79">
        <v>115.645</v>
      </c>
      <c r="E4582" s="79">
        <v>2.8338449145992448</v>
      </c>
      <c r="F4582" s="79">
        <v>0.97294066482765684</v>
      </c>
      <c r="G4582" s="80">
        <v>0.25</v>
      </c>
      <c r="H4582" s="79">
        <f>F4582*G4582*D4582*E4582*'Equation 4'!$D$6*3600*0.000001*0.000001</f>
        <v>2.8696689896167689E-3</v>
      </c>
    </row>
    <row r="4583" spans="1:8" ht="13.8" x14ac:dyDescent="0.3">
      <c r="A4583" s="77">
        <v>7</v>
      </c>
      <c r="B4583" s="78">
        <v>10</v>
      </c>
      <c r="C4583" s="77">
        <v>3</v>
      </c>
      <c r="D4583" s="79">
        <v>151.44800000000001</v>
      </c>
      <c r="E4583" s="79">
        <v>2.6090068991859718</v>
      </c>
      <c r="F4583" s="79">
        <v>1.1787385037075744</v>
      </c>
      <c r="G4583" s="80">
        <v>0.25</v>
      </c>
      <c r="H4583" s="79">
        <f>F4583*G4583*D4583*E4583*'Equation 4'!$D$6*3600*0.000001*0.000001</f>
        <v>4.1917825898184855E-3</v>
      </c>
    </row>
    <row r="4584" spans="1:8" ht="13.8" x14ac:dyDescent="0.3">
      <c r="A4584" s="77">
        <v>7</v>
      </c>
      <c r="B4584" s="78">
        <v>10</v>
      </c>
      <c r="C4584" s="77">
        <v>4</v>
      </c>
      <c r="D4584" s="79">
        <v>165.28</v>
      </c>
      <c r="E4584" s="79">
        <v>2.8870043297508232</v>
      </c>
      <c r="F4584" s="79">
        <v>0.79857789829532999</v>
      </c>
      <c r="G4584" s="80">
        <v>0.25</v>
      </c>
      <c r="H4584" s="79">
        <f>F4584*G4584*D4584*E4584*'Equation 4'!$D$6*3600*0.000001*0.000001</f>
        <v>3.4294741618646207E-3</v>
      </c>
    </row>
    <row r="4585" spans="1:8" ht="13.8" x14ac:dyDescent="0.3">
      <c r="A4585" s="77">
        <v>7</v>
      </c>
      <c r="B4585" s="78">
        <v>10</v>
      </c>
      <c r="C4585" s="77">
        <v>5</v>
      </c>
      <c r="D4585" s="79">
        <v>167.39</v>
      </c>
      <c r="E4585" s="79">
        <v>3.1510101554898231</v>
      </c>
      <c r="F4585" s="79">
        <v>7.0374139852376816</v>
      </c>
      <c r="G4585" s="80">
        <v>0.25</v>
      </c>
      <c r="H4585" s="79">
        <f>F4585*G4585*D4585*E4585*'Equation 4'!$D$6*3600*0.000001*0.000001</f>
        <v>3.3406803412517568E-2</v>
      </c>
    </row>
    <row r="4586" spans="1:8" ht="13.8" x14ac:dyDescent="0.3">
      <c r="A4586" s="77">
        <v>7</v>
      </c>
      <c r="B4586" s="78">
        <v>11</v>
      </c>
      <c r="C4586" s="77">
        <v>6</v>
      </c>
      <c r="D4586" s="79">
        <v>220.346</v>
      </c>
      <c r="E4586" s="79">
        <v>3.5800168994014538</v>
      </c>
      <c r="F4586" s="79">
        <v>11.616565946690425</v>
      </c>
      <c r="G4586" s="80">
        <v>0.25</v>
      </c>
      <c r="H4586" s="79">
        <f>F4586*G4586*D4586*E4586*'Equation 4'!$D$6*3600*0.000001*0.000001</f>
        <v>8.2472758238763405E-2</v>
      </c>
    </row>
    <row r="4587" spans="1:8" ht="13.8" x14ac:dyDescent="0.3">
      <c r="A4587" s="77">
        <v>7</v>
      </c>
      <c r="B4587" s="78">
        <v>11</v>
      </c>
      <c r="C4587" s="77">
        <v>7</v>
      </c>
      <c r="D4587" s="79">
        <v>266.678</v>
      </c>
      <c r="E4587" s="79">
        <v>4.2581776618642868</v>
      </c>
      <c r="F4587" s="79">
        <v>14.163353829535207</v>
      </c>
      <c r="G4587" s="80">
        <v>0.25</v>
      </c>
      <c r="H4587" s="79">
        <f>F4587*G4587*D4587*E4587*'Equation 4'!$D$6*3600*0.000001*0.000001</f>
        <v>0.14475033617345956</v>
      </c>
    </row>
    <row r="4588" spans="1:8" ht="13.8" x14ac:dyDescent="0.3">
      <c r="A4588" s="77">
        <v>7</v>
      </c>
      <c r="B4588" s="78">
        <v>11</v>
      </c>
      <c r="C4588" s="77">
        <v>8</v>
      </c>
      <c r="D4588" s="79">
        <v>342.49099999999999</v>
      </c>
      <c r="E4588" s="79">
        <v>4.3360900590278337</v>
      </c>
      <c r="F4588" s="79">
        <v>20.985532002416363</v>
      </c>
      <c r="G4588" s="80">
        <v>0.25</v>
      </c>
      <c r="H4588" s="79">
        <f>F4588*G4588*D4588*E4588*'Equation 4'!$D$6*3600*0.000001*0.000001</f>
        <v>0.2804851999172463</v>
      </c>
    </row>
    <row r="4589" spans="1:8" ht="13.8" x14ac:dyDescent="0.3">
      <c r="A4589" s="77">
        <v>7</v>
      </c>
      <c r="B4589" s="78">
        <v>11</v>
      </c>
      <c r="C4589" s="77">
        <v>9</v>
      </c>
      <c r="D4589" s="79">
        <v>390.08300000000003</v>
      </c>
      <c r="E4589" s="79">
        <v>4.4240028254963857</v>
      </c>
      <c r="F4589" s="79">
        <v>27.498296898157264</v>
      </c>
      <c r="G4589" s="80">
        <v>0.25</v>
      </c>
      <c r="H4589" s="79">
        <f>F4589*G4589*D4589*E4589*'Equation 4'!$D$6*3600*0.000001*0.000001</f>
        <v>0.42709130098974052</v>
      </c>
    </row>
    <row r="4590" spans="1:8" ht="13.8" x14ac:dyDescent="0.3">
      <c r="A4590" s="77">
        <v>7</v>
      </c>
      <c r="B4590" s="78">
        <v>11</v>
      </c>
      <c r="C4590" s="77">
        <v>10</v>
      </c>
      <c r="D4590" s="79">
        <v>457.87400000000002</v>
      </c>
      <c r="E4590" s="79">
        <v>4.546001759788485</v>
      </c>
      <c r="F4590" s="79">
        <v>31.217598586999873</v>
      </c>
      <c r="G4590" s="80">
        <v>0.25</v>
      </c>
      <c r="H4590" s="79">
        <f>F4590*G4590*D4590*E4590*'Equation 4'!$D$6*3600*0.000001*0.000001</f>
        <v>0.58481376203855828</v>
      </c>
    </row>
    <row r="4591" spans="1:8" ht="13.8" x14ac:dyDescent="0.3">
      <c r="A4591" s="77">
        <v>7</v>
      </c>
      <c r="B4591" s="78">
        <v>11</v>
      </c>
      <c r="C4591" s="77">
        <v>11</v>
      </c>
      <c r="D4591" s="79">
        <v>543.74400000000003</v>
      </c>
      <c r="E4591" s="79">
        <v>4.4297315945777118</v>
      </c>
      <c r="F4591" s="79">
        <v>25.133892977982967</v>
      </c>
      <c r="G4591" s="80">
        <v>0.25</v>
      </c>
      <c r="H4591" s="79">
        <f>F4591*G4591*D4591*E4591*'Equation 4'!$D$6*3600*0.000001*0.000001</f>
        <v>0.54484649445013877</v>
      </c>
    </row>
    <row r="4592" spans="1:8" ht="13.8" x14ac:dyDescent="0.3">
      <c r="A4592" s="77">
        <v>7</v>
      </c>
      <c r="B4592" s="78">
        <v>11</v>
      </c>
      <c r="C4592" s="77">
        <v>12</v>
      </c>
      <c r="D4592" s="79">
        <v>675.13400000000001</v>
      </c>
      <c r="E4592" s="79">
        <v>4.3571219858984902</v>
      </c>
      <c r="F4592" s="79">
        <v>20.870867222531842</v>
      </c>
      <c r="G4592" s="80">
        <v>0.25</v>
      </c>
      <c r="H4592" s="79">
        <f>F4592*G4592*D4592*E4592*'Equation 4'!$D$6*3600*0.000001*0.000001</f>
        <v>0.55255142514218925</v>
      </c>
    </row>
    <row r="4593" spans="1:8" ht="13.8" x14ac:dyDescent="0.3">
      <c r="A4593" s="77">
        <v>7</v>
      </c>
      <c r="B4593" s="78">
        <v>11</v>
      </c>
      <c r="C4593" s="77">
        <v>13</v>
      </c>
      <c r="D4593" s="79">
        <v>772.95600000000002</v>
      </c>
      <c r="E4593" s="79">
        <v>4.2470707552382505</v>
      </c>
      <c r="F4593" s="79">
        <v>20.498892689866913</v>
      </c>
      <c r="G4593" s="80">
        <v>0.25</v>
      </c>
      <c r="H4593" s="79">
        <f>F4593*G4593*D4593*E4593*'Equation 4'!$D$6*3600*0.000001*0.000001</f>
        <v>0.60564366709794415</v>
      </c>
    </row>
    <row r="4594" spans="1:8" ht="13.8" x14ac:dyDescent="0.3">
      <c r="A4594" s="77">
        <v>7</v>
      </c>
      <c r="B4594" s="78">
        <v>11</v>
      </c>
      <c r="C4594" s="77">
        <v>14</v>
      </c>
      <c r="D4594" s="79">
        <v>762.29700000000003</v>
      </c>
      <c r="E4594" s="79">
        <v>4.3493494915906679</v>
      </c>
      <c r="F4594" s="79">
        <v>15.448782383562937</v>
      </c>
      <c r="G4594" s="80">
        <v>0.25</v>
      </c>
      <c r="H4594" s="79">
        <f>F4594*G4594*D4594*E4594*'Equation 4'!$D$6*3600*0.000001*0.000001</f>
        <v>0.46098339542623123</v>
      </c>
    </row>
    <row r="4595" spans="1:8" ht="13.8" x14ac:dyDescent="0.3">
      <c r="A4595" s="77">
        <v>7</v>
      </c>
      <c r="B4595" s="78">
        <v>11</v>
      </c>
      <c r="C4595" s="77">
        <v>15</v>
      </c>
      <c r="D4595" s="79">
        <v>658.62400000000002</v>
      </c>
      <c r="E4595" s="79">
        <v>4.3485437792438058</v>
      </c>
      <c r="F4595" s="79">
        <v>10.193190299677784</v>
      </c>
      <c r="G4595" s="80">
        <v>0.25</v>
      </c>
      <c r="H4595" s="79">
        <f>F4595*G4595*D4595*E4595*'Equation 4'!$D$6*3600*0.000001*0.000001</f>
        <v>0.26274474613739529</v>
      </c>
    </row>
    <row r="4596" spans="1:8" ht="13.8" x14ac:dyDescent="0.3">
      <c r="A4596" s="77">
        <v>7</v>
      </c>
      <c r="B4596" s="78">
        <v>11</v>
      </c>
      <c r="C4596" s="77">
        <v>16</v>
      </c>
      <c r="D4596" s="79">
        <v>550.54300000000001</v>
      </c>
      <c r="E4596" s="79">
        <v>3.9511924782273007</v>
      </c>
      <c r="F4596" s="79">
        <v>11.52240336154739</v>
      </c>
      <c r="G4596" s="80">
        <v>0.25</v>
      </c>
      <c r="H4596" s="79">
        <f>F4596*G4596*D4596*E4596*'Equation 4'!$D$6*3600*0.000001*0.000001</f>
        <v>0.22558229738165422</v>
      </c>
    </row>
    <row r="4597" spans="1:8" ht="13.8" x14ac:dyDescent="0.3">
      <c r="A4597" s="77">
        <v>7</v>
      </c>
      <c r="B4597" s="78">
        <v>11</v>
      </c>
      <c r="C4597" s="77">
        <v>17</v>
      </c>
      <c r="D4597" s="79">
        <v>432.90699999999998</v>
      </c>
      <c r="E4597" s="79">
        <v>3.6866441379661259</v>
      </c>
      <c r="F4597" s="79">
        <v>13.344577363896523</v>
      </c>
      <c r="G4597" s="80">
        <v>0.25</v>
      </c>
      <c r="H4597" s="79">
        <f>F4597*G4597*D4597*E4597*'Equation 4'!$D$6*3600*0.000001*0.000001</f>
        <v>0.19167839308949455</v>
      </c>
    </row>
    <row r="4598" spans="1:8" ht="13.8" x14ac:dyDescent="0.3">
      <c r="A4598" s="77">
        <v>7</v>
      </c>
      <c r="B4598" s="78">
        <v>11</v>
      </c>
      <c r="C4598" s="77">
        <v>18</v>
      </c>
      <c r="D4598" s="79">
        <v>221.49199999999999</v>
      </c>
      <c r="E4598" s="79">
        <v>3.1091524568602291</v>
      </c>
      <c r="F4598" s="79">
        <v>15.491900340518704</v>
      </c>
      <c r="G4598" s="80">
        <v>0.25</v>
      </c>
      <c r="H4598" s="79">
        <f>F4598*G4598*D4598*E4598*'Equation 4'!$D$6*3600*0.000001*0.000001</f>
        <v>9.6016808589321212E-2</v>
      </c>
    </row>
    <row r="4599" spans="1:8" ht="13.8" x14ac:dyDescent="0.3">
      <c r="A4599" s="77">
        <v>7</v>
      </c>
      <c r="B4599" s="78">
        <v>11</v>
      </c>
      <c r="C4599" s="77">
        <v>19</v>
      </c>
      <c r="D4599" s="79">
        <v>64.823999999999998</v>
      </c>
      <c r="E4599" s="79">
        <v>2.3430749027719964</v>
      </c>
      <c r="F4599" s="79">
        <v>53.854586743290199</v>
      </c>
      <c r="G4599" s="80">
        <v>0.25</v>
      </c>
      <c r="H4599" s="79">
        <f>F4599*G4599*D4599*E4599*'Equation 4'!$D$6*3600*0.000001*0.000001</f>
        <v>7.3618540835789809E-2</v>
      </c>
    </row>
    <row r="4600" spans="1:8" ht="13.8" x14ac:dyDescent="0.3">
      <c r="A4600" s="77">
        <v>7</v>
      </c>
      <c r="B4600" s="78">
        <v>11</v>
      </c>
      <c r="C4600" s="77">
        <v>20</v>
      </c>
      <c r="D4600" s="79">
        <v>43.453000000000003</v>
      </c>
      <c r="E4600" s="79">
        <v>2.4501250988469958</v>
      </c>
      <c r="F4600" s="79">
        <v>86.83410726923384</v>
      </c>
      <c r="G4600" s="80">
        <v>0.25</v>
      </c>
      <c r="H4600" s="79">
        <f>F4600*G4600*D4600*E4600*'Equation 4'!$D$6*3600*0.000001*0.000001</f>
        <v>8.3203362522397517E-2</v>
      </c>
    </row>
    <row r="4601" spans="1:8" ht="13.8" x14ac:dyDescent="0.3">
      <c r="A4601" s="77">
        <v>7</v>
      </c>
      <c r="B4601" s="78">
        <v>11</v>
      </c>
      <c r="C4601" s="77">
        <v>21</v>
      </c>
      <c r="D4601" s="79">
        <v>40.026000000000003</v>
      </c>
      <c r="E4601" s="79">
        <v>2.5733608375041386</v>
      </c>
      <c r="F4601" s="79">
        <v>126.26066608435649</v>
      </c>
      <c r="G4601" s="80">
        <v>0.25</v>
      </c>
      <c r="H4601" s="79">
        <f>F4601*G4601*D4601*E4601*'Equation 4'!$D$6*3600*0.000001*0.000001</f>
        <v>0.11704516116602118</v>
      </c>
    </row>
    <row r="4602" spans="1:8" ht="13.8" x14ac:dyDescent="0.3">
      <c r="A4602" s="77">
        <v>7</v>
      </c>
      <c r="B4602" s="78">
        <v>11</v>
      </c>
      <c r="C4602" s="77">
        <v>22</v>
      </c>
      <c r="D4602" s="79">
        <v>41.177</v>
      </c>
      <c r="E4602" s="79">
        <v>2.7593312595627224</v>
      </c>
      <c r="F4602" s="79">
        <v>73.753055637322817</v>
      </c>
      <c r="G4602" s="80">
        <v>0.25</v>
      </c>
      <c r="H4602" s="79">
        <f>F4602*G4602*D4602*E4602*'Equation 4'!$D$6*3600*0.000001*0.000001</f>
        <v>7.5419052309445025E-2</v>
      </c>
    </row>
    <row r="4603" spans="1:8" ht="13.8" x14ac:dyDescent="0.3">
      <c r="A4603" s="77">
        <v>7</v>
      </c>
      <c r="B4603" s="78">
        <v>11</v>
      </c>
      <c r="C4603" s="77">
        <v>23</v>
      </c>
      <c r="D4603" s="79">
        <v>45.152999999999999</v>
      </c>
      <c r="E4603" s="79">
        <v>2.6101703009573916</v>
      </c>
      <c r="F4603" s="79">
        <v>26.111703314424563</v>
      </c>
      <c r="G4603" s="80">
        <v>0.25</v>
      </c>
      <c r="H4603" s="79">
        <f>F4603*G4603*D4603*E4603*'Equation 4'!$D$6*3600*0.000001*0.000001</f>
        <v>2.7697027763653018E-2</v>
      </c>
    </row>
    <row r="4604" spans="1:8" ht="13.8" x14ac:dyDescent="0.3">
      <c r="A4604" s="77">
        <v>7</v>
      </c>
      <c r="B4604" s="78">
        <v>11</v>
      </c>
      <c r="C4604" s="77">
        <v>24</v>
      </c>
      <c r="D4604" s="79">
        <v>60.469000000000001</v>
      </c>
      <c r="E4604" s="79">
        <v>2.6154074252398996</v>
      </c>
      <c r="F4604" s="79">
        <v>2.5133538591511311</v>
      </c>
      <c r="G4604" s="80">
        <v>0.25</v>
      </c>
      <c r="H4604" s="79">
        <f>F4604*G4604*D4604*E4604*'Equation 4'!$D$6*3600*0.000001*0.000001</f>
        <v>3.577406455141049E-3</v>
      </c>
    </row>
    <row r="4605" spans="1:8" ht="13.8" x14ac:dyDescent="0.3">
      <c r="A4605" s="77">
        <v>7</v>
      </c>
      <c r="B4605" s="78">
        <v>11</v>
      </c>
      <c r="C4605" s="77">
        <v>1</v>
      </c>
      <c r="D4605" s="79">
        <v>101.682</v>
      </c>
      <c r="E4605" s="79">
        <v>2.5234525951560891</v>
      </c>
      <c r="F4605" s="79">
        <v>1.6781395885261898</v>
      </c>
      <c r="G4605" s="80">
        <v>0.25</v>
      </c>
      <c r="H4605" s="79">
        <f>F4605*G4605*D4605*E4605*'Equation 4'!$D$6*3600*0.000001*0.000001</f>
        <v>3.8753401046125943E-3</v>
      </c>
    </row>
    <row r="4606" spans="1:8" ht="13.8" x14ac:dyDescent="0.3">
      <c r="A4606" s="77">
        <v>7</v>
      </c>
      <c r="B4606" s="78">
        <v>11</v>
      </c>
      <c r="C4606" s="77">
        <v>2</v>
      </c>
      <c r="D4606" s="79">
        <v>110.449</v>
      </c>
      <c r="E4606" s="79">
        <v>2.3430682875238613</v>
      </c>
      <c r="F4606" s="79">
        <v>1.9148056676419687</v>
      </c>
      <c r="G4606" s="80">
        <v>0.25</v>
      </c>
      <c r="H4606" s="79">
        <f>F4606*G4606*D4606*E4606*'Equation 4'!$D$6*3600*0.000001*0.000001</f>
        <v>4.4597852613410156E-3</v>
      </c>
    </row>
    <row r="4607" spans="1:8" ht="13.8" x14ac:dyDescent="0.3">
      <c r="A4607" s="77">
        <v>7</v>
      </c>
      <c r="B4607" s="78">
        <v>11</v>
      </c>
      <c r="C4607" s="77">
        <v>3</v>
      </c>
      <c r="D4607" s="79">
        <v>113.19799999999999</v>
      </c>
      <c r="E4607" s="79">
        <v>2.2035848066276005</v>
      </c>
      <c r="F4607" s="79">
        <v>2.1878716374755922</v>
      </c>
      <c r="G4607" s="80">
        <v>0.25</v>
      </c>
      <c r="H4607" s="79">
        <f>F4607*G4607*D4607*E4607*'Equation 4'!$D$6*3600*0.000001*0.000001</f>
        <v>4.9117117394449003E-3</v>
      </c>
    </row>
    <row r="4608" spans="1:8" ht="13.8" x14ac:dyDescent="0.3">
      <c r="A4608" s="77">
        <v>7</v>
      </c>
      <c r="B4608" s="78">
        <v>11</v>
      </c>
      <c r="C4608" s="77">
        <v>4</v>
      </c>
      <c r="D4608" s="79">
        <v>116.944</v>
      </c>
      <c r="E4608" s="79">
        <v>2.2290504704918641</v>
      </c>
      <c r="F4608" s="79">
        <v>2.0584252699677754</v>
      </c>
      <c r="G4608" s="80">
        <v>0.25</v>
      </c>
      <c r="H4608" s="79">
        <f>F4608*G4608*D4608*E4608*'Equation 4'!$D$6*3600*0.000001*0.000001</f>
        <v>4.8292029885246817E-3</v>
      </c>
    </row>
    <row r="4609" spans="1:8" ht="13.8" x14ac:dyDescent="0.3">
      <c r="A4609" s="77">
        <v>7</v>
      </c>
      <c r="B4609" s="78">
        <v>11</v>
      </c>
      <c r="C4609" s="77">
        <v>5</v>
      </c>
      <c r="D4609" s="79">
        <v>116.482</v>
      </c>
      <c r="E4609" s="79">
        <v>2.4060351202756789</v>
      </c>
      <c r="F4609" s="79">
        <v>11.242912422043407</v>
      </c>
      <c r="G4609" s="80">
        <v>0.25</v>
      </c>
      <c r="H4609" s="79">
        <f>F4609*G4609*D4609*E4609*'Equation 4'!$D$6*3600*0.000001*0.000001</f>
        <v>2.8358425749061764E-2</v>
      </c>
    </row>
    <row r="4610" spans="1:8" ht="13.8" x14ac:dyDescent="0.3">
      <c r="A4610" s="77">
        <v>7</v>
      </c>
      <c r="B4610" s="78">
        <v>12</v>
      </c>
      <c r="C4610" s="77">
        <v>6</v>
      </c>
      <c r="D4610" s="79">
        <v>115.545</v>
      </c>
      <c r="E4610" s="79">
        <v>2.6700091760141946</v>
      </c>
      <c r="F4610" s="79">
        <v>18.586264724435654</v>
      </c>
      <c r="G4610" s="80">
        <v>0.25</v>
      </c>
      <c r="H4610" s="79">
        <f>F4610*G4610*D4610*E4610*'Equation 4'!$D$6*3600*0.000001*0.000001</f>
        <v>5.1605802834305603E-2</v>
      </c>
    </row>
    <row r="4611" spans="1:8" ht="13.8" x14ac:dyDescent="0.3">
      <c r="A4611" s="77">
        <v>7</v>
      </c>
      <c r="B4611" s="78">
        <v>12</v>
      </c>
      <c r="C4611" s="77">
        <v>7</v>
      </c>
      <c r="D4611" s="79">
        <v>191.035</v>
      </c>
      <c r="E4611" s="79">
        <v>3.0729074180651783</v>
      </c>
      <c r="F4611" s="79">
        <v>20.694526411416973</v>
      </c>
      <c r="G4611" s="80">
        <v>0.25</v>
      </c>
      <c r="H4611" s="79">
        <f>F4611*G4611*D4611*E4611*'Equation 4'!$D$6*3600*0.000001*0.000001</f>
        <v>0.10933530483439079</v>
      </c>
    </row>
    <row r="4612" spans="1:8" ht="13.8" x14ac:dyDescent="0.3">
      <c r="A4612" s="77">
        <v>7</v>
      </c>
      <c r="B4612" s="78">
        <v>12</v>
      </c>
      <c r="C4612" s="77">
        <v>8</v>
      </c>
      <c r="D4612" s="79">
        <v>287.15600000000001</v>
      </c>
      <c r="E4612" s="79">
        <v>3.4123086026911458</v>
      </c>
      <c r="F4612" s="79">
        <v>27.416430230911367</v>
      </c>
      <c r="G4612" s="80">
        <v>0.25</v>
      </c>
      <c r="H4612" s="79">
        <f>F4612*G4612*D4612*E4612*'Equation 4'!$D$6*3600*0.000001*0.000001</f>
        <v>0.24177957631311653</v>
      </c>
    </row>
    <row r="4613" spans="1:8" ht="13.8" x14ac:dyDescent="0.3">
      <c r="A4613" s="77">
        <v>7</v>
      </c>
      <c r="B4613" s="78">
        <v>12</v>
      </c>
      <c r="C4613" s="77">
        <v>9</v>
      </c>
      <c r="D4613" s="79">
        <v>320.71600000000001</v>
      </c>
      <c r="E4613" s="79">
        <v>3.2353474311115336</v>
      </c>
      <c r="F4613" s="79">
        <v>38.618481299550318</v>
      </c>
      <c r="G4613" s="80">
        <v>0.25</v>
      </c>
      <c r="H4613" s="79">
        <f>F4613*G4613*D4613*E4613*'Equation 4'!$D$6*3600*0.000001*0.000001</f>
        <v>0.36064444873816487</v>
      </c>
    </row>
    <row r="4614" spans="1:8" ht="13.8" x14ac:dyDescent="0.3">
      <c r="A4614" s="77">
        <v>7</v>
      </c>
      <c r="B4614" s="78">
        <v>12</v>
      </c>
      <c r="C4614" s="77">
        <v>10</v>
      </c>
      <c r="D4614" s="79">
        <v>397.99099999999999</v>
      </c>
      <c r="E4614" s="79">
        <v>2.6750478500393222</v>
      </c>
      <c r="F4614" s="79">
        <v>54.988310300841789</v>
      </c>
      <c r="G4614" s="80">
        <v>0.25</v>
      </c>
      <c r="H4614" s="79">
        <f>F4614*G4614*D4614*E4614*'Equation 4'!$D$6*3600*0.000001*0.000001</f>
        <v>0.52688725118350588</v>
      </c>
    </row>
    <row r="4615" spans="1:8" ht="13.8" x14ac:dyDescent="0.3">
      <c r="A4615" s="77">
        <v>7</v>
      </c>
      <c r="B4615" s="78">
        <v>12</v>
      </c>
      <c r="C4615" s="77">
        <v>11</v>
      </c>
      <c r="D4615" s="79">
        <v>506.46300000000002</v>
      </c>
      <c r="E4615" s="79">
        <v>2.5500017647052715</v>
      </c>
      <c r="F4615" s="79">
        <v>45.702637196213708</v>
      </c>
      <c r="G4615" s="80">
        <v>0.25</v>
      </c>
      <c r="H4615" s="79">
        <f>F4615*G4615*D4615*E4615*'Equation 4'!$D$6*3600*0.000001*0.000001</f>
        <v>0.53121701195977034</v>
      </c>
    </row>
    <row r="4616" spans="1:8" ht="13.8" x14ac:dyDescent="0.3">
      <c r="A4616" s="77">
        <v>7</v>
      </c>
      <c r="B4616" s="78">
        <v>12</v>
      </c>
      <c r="C4616" s="77">
        <v>12</v>
      </c>
      <c r="D4616" s="79">
        <v>643.80799999999999</v>
      </c>
      <c r="E4616" s="79">
        <v>2.704022374167788</v>
      </c>
      <c r="F4616" s="79">
        <v>35.323202079223243</v>
      </c>
      <c r="G4616" s="80">
        <v>0.25</v>
      </c>
      <c r="H4616" s="79">
        <f>F4616*G4616*D4616*E4616*'Equation 4'!$D$6*3600*0.000001*0.000001</f>
        <v>0.55343831838064761</v>
      </c>
    </row>
    <row r="4617" spans="1:8" ht="13.8" x14ac:dyDescent="0.3">
      <c r="A4617" s="77">
        <v>7</v>
      </c>
      <c r="B4617" s="78">
        <v>12</v>
      </c>
      <c r="C4617" s="77">
        <v>13</v>
      </c>
      <c r="D4617" s="79">
        <v>741.36699999999996</v>
      </c>
      <c r="E4617" s="79">
        <v>3.0682850258735743</v>
      </c>
      <c r="F4617" s="79">
        <v>30.800919930630503</v>
      </c>
      <c r="G4617" s="80">
        <v>0.25</v>
      </c>
      <c r="H4617" s="79">
        <f>F4617*G4617*D4617*E4617*'Equation 4'!$D$6*3600*0.000001*0.000001</f>
        <v>0.63057267670115613</v>
      </c>
    </row>
    <row r="4618" spans="1:8" ht="13.8" x14ac:dyDescent="0.3">
      <c r="A4618" s="77">
        <v>7</v>
      </c>
      <c r="B4618" s="78">
        <v>12</v>
      </c>
      <c r="C4618" s="77">
        <v>14</v>
      </c>
      <c r="D4618" s="79">
        <v>808.94299999999998</v>
      </c>
      <c r="E4618" s="79">
        <v>3.6720393516409922</v>
      </c>
      <c r="F4618" s="79">
        <v>25.281337551251109</v>
      </c>
      <c r="G4618" s="80">
        <v>0.25</v>
      </c>
      <c r="H4618" s="79">
        <f>F4618*G4618*D4618*E4618*'Equation 4'!$D$6*3600*0.000001*0.000001</f>
        <v>0.67587721322059269</v>
      </c>
    </row>
    <row r="4619" spans="1:8" ht="13.8" x14ac:dyDescent="0.3">
      <c r="A4619" s="77">
        <v>7</v>
      </c>
      <c r="B4619" s="78">
        <v>12</v>
      </c>
      <c r="C4619" s="77">
        <v>15</v>
      </c>
      <c r="D4619" s="79">
        <v>829.94299999999998</v>
      </c>
      <c r="E4619" s="79">
        <v>3.7576835949824194</v>
      </c>
      <c r="F4619" s="79">
        <v>24.642015575789276</v>
      </c>
      <c r="G4619" s="80">
        <v>0.25</v>
      </c>
      <c r="H4619" s="79">
        <f>F4619*G4619*D4619*E4619*'Equation 4'!$D$6*3600*0.000001*0.000001</f>
        <v>0.69165132343453328</v>
      </c>
    </row>
    <row r="4620" spans="1:8" ht="13.8" x14ac:dyDescent="0.3">
      <c r="A4620" s="77">
        <v>7</v>
      </c>
      <c r="B4620" s="78">
        <v>12</v>
      </c>
      <c r="C4620" s="77">
        <v>16</v>
      </c>
      <c r="D4620" s="79">
        <v>755.78099999999995</v>
      </c>
      <c r="E4620" s="79">
        <v>3.9530521119762638</v>
      </c>
      <c r="F4620" s="79">
        <v>30.805757824341711</v>
      </c>
      <c r="G4620" s="80">
        <v>0.25</v>
      </c>
      <c r="H4620" s="79">
        <f>F4620*G4620*D4620*E4620*'Equation 4'!$D$6*3600*0.000001*0.000001</f>
        <v>0.82832909405236632</v>
      </c>
    </row>
    <row r="4621" spans="1:8" ht="13.8" x14ac:dyDescent="0.3">
      <c r="A4621" s="77">
        <v>7</v>
      </c>
      <c r="B4621" s="78">
        <v>12</v>
      </c>
      <c r="C4621" s="77">
        <v>17</v>
      </c>
      <c r="D4621" s="79">
        <v>628.87300000000005</v>
      </c>
      <c r="E4621" s="79">
        <v>3.8441416467138669</v>
      </c>
      <c r="F4621" s="79">
        <v>31.56420824362106</v>
      </c>
      <c r="G4621" s="80">
        <v>0.25</v>
      </c>
      <c r="H4621" s="79">
        <f>F4621*G4621*D4621*E4621*'Equation 4'!$D$6*3600*0.000001*0.000001</f>
        <v>0.68675169576236117</v>
      </c>
    </row>
    <row r="4622" spans="1:8" ht="13.8" x14ac:dyDescent="0.3">
      <c r="A4622" s="77">
        <v>7</v>
      </c>
      <c r="B4622" s="78">
        <v>12</v>
      </c>
      <c r="C4622" s="77">
        <v>18</v>
      </c>
      <c r="D4622" s="79">
        <v>272.55200000000002</v>
      </c>
      <c r="E4622" s="79">
        <v>3.2889372143596782</v>
      </c>
      <c r="F4622" s="79">
        <v>44.346225585191114</v>
      </c>
      <c r="G4622" s="80">
        <v>0.25</v>
      </c>
      <c r="H4622" s="79">
        <f>F4622*G4622*D4622*E4622*'Equation 4'!$D$6*3600*0.000001*0.000001</f>
        <v>0.35777017011911272</v>
      </c>
    </row>
    <row r="4623" spans="1:8" ht="13.8" x14ac:dyDescent="0.3">
      <c r="A4623" s="77">
        <v>7</v>
      </c>
      <c r="B4623" s="78">
        <v>12</v>
      </c>
      <c r="C4623" s="77">
        <v>19</v>
      </c>
      <c r="D4623" s="79">
        <v>67.884</v>
      </c>
      <c r="E4623" s="79">
        <v>2.5733987254213053</v>
      </c>
      <c r="F4623" s="79">
        <v>109.67333904429194</v>
      </c>
      <c r="G4623" s="80">
        <v>0.25</v>
      </c>
      <c r="H4623" s="79">
        <f>F4623*G4623*D4623*E4623*'Equation 4'!$D$6*3600*0.000001*0.000001</f>
        <v>0.17243208582340977</v>
      </c>
    </row>
    <row r="4624" spans="1:8" ht="13.8" x14ac:dyDescent="0.3">
      <c r="A4624" s="77">
        <v>7</v>
      </c>
      <c r="B4624" s="78">
        <v>12</v>
      </c>
      <c r="C4624" s="77">
        <v>20</v>
      </c>
      <c r="D4624" s="79">
        <v>52.298000000000002</v>
      </c>
      <c r="E4624" s="79">
        <v>2.2917299142787311</v>
      </c>
      <c r="F4624" s="79">
        <v>138.35668638774246</v>
      </c>
      <c r="G4624" s="80">
        <v>0.25</v>
      </c>
      <c r="H4624" s="79">
        <f>F4624*G4624*D4624*E4624*'Equation 4'!$D$6*3600*0.000001*0.000001</f>
        <v>0.1492420397456751</v>
      </c>
    </row>
    <row r="4625" spans="1:8" ht="13.8" x14ac:dyDescent="0.3">
      <c r="A4625" s="77">
        <v>7</v>
      </c>
      <c r="B4625" s="78">
        <v>12</v>
      </c>
      <c r="C4625" s="77">
        <v>21</v>
      </c>
      <c r="D4625" s="79">
        <v>44.162999999999997</v>
      </c>
      <c r="E4625" s="79">
        <v>2.0613648391296482</v>
      </c>
      <c r="F4625" s="79">
        <v>138.93694532119534</v>
      </c>
      <c r="G4625" s="80">
        <v>0.25</v>
      </c>
      <c r="H4625" s="79">
        <f>F4625*G4625*D4625*E4625*'Equation 4'!$D$6*3600*0.000001*0.000001</f>
        <v>0.11383444305040318</v>
      </c>
    </row>
    <row r="4626" spans="1:8" ht="13.8" x14ac:dyDescent="0.3">
      <c r="A4626" s="77">
        <v>7</v>
      </c>
      <c r="B4626" s="78">
        <v>12</v>
      </c>
      <c r="C4626" s="77">
        <v>22</v>
      </c>
      <c r="D4626" s="79">
        <v>40.496000000000002</v>
      </c>
      <c r="E4626" s="79">
        <v>2.0737217749736825</v>
      </c>
      <c r="F4626" s="79">
        <v>102.72657065694793</v>
      </c>
      <c r="G4626" s="80">
        <v>0.25</v>
      </c>
      <c r="H4626" s="79">
        <f>F4626*G4626*D4626*E4626*'Equation 4'!$D$6*3600*0.000001*0.000001</f>
        <v>7.7640427039513515E-2</v>
      </c>
    </row>
    <row r="4627" spans="1:8" ht="13.8" x14ac:dyDescent="0.3">
      <c r="A4627" s="77">
        <v>7</v>
      </c>
      <c r="B4627" s="78">
        <v>12</v>
      </c>
      <c r="C4627" s="77">
        <v>23</v>
      </c>
      <c r="D4627" s="79">
        <v>39.880000000000003</v>
      </c>
      <c r="E4627" s="79">
        <v>2.4241988367293636</v>
      </c>
      <c r="F4627" s="79">
        <v>32.524754004612532</v>
      </c>
      <c r="G4627" s="80">
        <v>0.25</v>
      </c>
      <c r="H4627" s="79">
        <f>F4627*G4627*D4627*E4627*'Equation 4'!$D$6*3600*0.000001*0.000001</f>
        <v>2.8299575307751831E-2</v>
      </c>
    </row>
    <row r="4628" spans="1:8" ht="13.8" x14ac:dyDescent="0.3">
      <c r="A4628" s="77">
        <v>7</v>
      </c>
      <c r="B4628" s="78">
        <v>12</v>
      </c>
      <c r="C4628" s="77">
        <v>24</v>
      </c>
      <c r="D4628" s="79">
        <v>40.622</v>
      </c>
      <c r="E4628" s="79">
        <v>2.4531388056936363</v>
      </c>
      <c r="F4628" s="79">
        <v>4.5750113724345933</v>
      </c>
      <c r="G4628" s="80">
        <v>0.25</v>
      </c>
      <c r="H4628" s="79">
        <f>F4628*G4628*D4628*E4628*'Equation 4'!$D$6*3600*0.000001*0.000001</f>
        <v>4.1031567824709424E-3</v>
      </c>
    </row>
    <row r="4629" spans="1:8" ht="13.8" x14ac:dyDescent="0.3">
      <c r="A4629" s="77">
        <v>7</v>
      </c>
      <c r="B4629" s="78">
        <v>12</v>
      </c>
      <c r="C4629" s="77">
        <v>1</v>
      </c>
      <c r="D4629" s="79">
        <v>48.424999999999997</v>
      </c>
      <c r="E4629" s="79">
        <v>2.5946194325950769</v>
      </c>
      <c r="F4629" s="79">
        <v>3.2231690002711622</v>
      </c>
      <c r="G4629" s="80">
        <v>0.25</v>
      </c>
      <c r="H4629" s="79">
        <f>F4629*G4629*D4629*E4629*'Equation 4'!$D$6*3600*0.000001*0.000001</f>
        <v>3.644759551310277E-3</v>
      </c>
    </row>
    <row r="4630" spans="1:8" ht="13.8" x14ac:dyDescent="0.3">
      <c r="A4630" s="77">
        <v>7</v>
      </c>
      <c r="B4630" s="78">
        <v>12</v>
      </c>
      <c r="C4630" s="77">
        <v>2</v>
      </c>
      <c r="D4630" s="79">
        <v>51.646000000000001</v>
      </c>
      <c r="E4630" s="79">
        <v>2.3478894778076755</v>
      </c>
      <c r="F4630" s="79">
        <v>4.072239257268679</v>
      </c>
      <c r="G4630" s="80">
        <v>0.25</v>
      </c>
      <c r="H4630" s="79">
        <f>F4630*G4630*D4630*E4630*'Equation 4'!$D$6*3600*0.000001*0.000001</f>
        <v>4.4441646048214547E-3</v>
      </c>
    </row>
    <row r="4631" spans="1:8" ht="13.8" x14ac:dyDescent="0.3">
      <c r="A4631" s="77">
        <v>7</v>
      </c>
      <c r="B4631" s="78">
        <v>12</v>
      </c>
      <c r="C4631" s="77">
        <v>3</v>
      </c>
      <c r="D4631" s="79">
        <v>86.388000000000005</v>
      </c>
      <c r="E4631" s="79">
        <v>2.3593738576156174</v>
      </c>
      <c r="F4631" s="79">
        <v>2.4024034614110592</v>
      </c>
      <c r="G4631" s="80">
        <v>0.25</v>
      </c>
      <c r="H4631" s="79">
        <f>F4631*G4631*D4631*E4631*'Equation 4'!$D$6*3600*0.000001*0.000001</f>
        <v>4.4069552142437223E-3</v>
      </c>
    </row>
    <row r="4632" spans="1:8" ht="13.8" x14ac:dyDescent="0.3">
      <c r="A4632" s="77">
        <v>7</v>
      </c>
      <c r="B4632" s="78">
        <v>12</v>
      </c>
      <c r="C4632" s="77">
        <v>4</v>
      </c>
      <c r="D4632" s="79">
        <v>99.74</v>
      </c>
      <c r="E4632" s="79">
        <v>2.5951302472130373</v>
      </c>
      <c r="F4632" s="79">
        <v>1.5638698156913842</v>
      </c>
      <c r="G4632" s="80">
        <v>0.25</v>
      </c>
      <c r="H4632" s="79">
        <f>F4632*G4632*D4632*E4632*'Equation 4'!$D$6*3600*0.000001*0.000001</f>
        <v>3.6431045119480836E-3</v>
      </c>
    </row>
    <row r="4633" spans="1:8" ht="13.8" x14ac:dyDescent="0.3">
      <c r="A4633" s="77">
        <v>7</v>
      </c>
      <c r="B4633" s="78">
        <v>12</v>
      </c>
      <c r="C4633" s="77">
        <v>5</v>
      </c>
      <c r="D4633" s="79">
        <v>125.34</v>
      </c>
      <c r="E4633" s="79">
        <v>2.6640270268899302</v>
      </c>
      <c r="F4633" s="79">
        <v>9.1583567877475804</v>
      </c>
      <c r="G4633" s="80">
        <v>0.25</v>
      </c>
      <c r="H4633" s="79">
        <f>F4633*G4633*D4633*E4633*'Equation 4'!$D$6*3600*0.000001*0.000001</f>
        <v>2.7522531971631591E-2</v>
      </c>
    </row>
    <row r="4634" spans="1:8" ht="13.8" x14ac:dyDescent="0.3">
      <c r="A4634" s="77">
        <v>7</v>
      </c>
      <c r="B4634" s="78">
        <v>13</v>
      </c>
      <c r="C4634" s="77">
        <v>6</v>
      </c>
      <c r="D4634" s="79">
        <v>182.24799999999999</v>
      </c>
      <c r="E4634" s="79">
        <v>2.5030337592609495</v>
      </c>
      <c r="F4634" s="79">
        <v>17.806358818325659</v>
      </c>
      <c r="G4634" s="80">
        <v>0.25</v>
      </c>
      <c r="H4634" s="79">
        <f>F4634*G4634*D4634*E4634*'Equation 4'!$D$6*3600*0.000001*0.000001</f>
        <v>7.3105004513726576E-2</v>
      </c>
    </row>
    <row r="4635" spans="1:8" ht="13.8" x14ac:dyDescent="0.3">
      <c r="A4635" s="77">
        <v>7</v>
      </c>
      <c r="B4635" s="78">
        <v>13</v>
      </c>
      <c r="C4635" s="77">
        <v>7</v>
      </c>
      <c r="D4635" s="79">
        <v>234.12100000000001</v>
      </c>
      <c r="E4635" s="79">
        <v>2.7670462591001255</v>
      </c>
      <c r="F4635" s="79">
        <v>23.288141151808563</v>
      </c>
      <c r="G4635" s="80">
        <v>0.25</v>
      </c>
      <c r="H4635" s="79">
        <f>F4635*G4635*D4635*E4635*'Equation 4'!$D$6*3600*0.000001*0.000001</f>
        <v>0.13577947474693761</v>
      </c>
    </row>
    <row r="4636" spans="1:8" ht="13.8" x14ac:dyDescent="0.3">
      <c r="A4636" s="77">
        <v>7</v>
      </c>
      <c r="B4636" s="78">
        <v>13</v>
      </c>
      <c r="C4636" s="77">
        <v>8</v>
      </c>
      <c r="D4636" s="79">
        <v>327.65699999999998</v>
      </c>
      <c r="E4636" s="79">
        <v>2.5918954454221335</v>
      </c>
      <c r="F4636" s="79">
        <v>36.971103236382596</v>
      </c>
      <c r="G4636" s="80">
        <v>0.25</v>
      </c>
      <c r="H4636" s="79">
        <f>F4636*G4636*D4636*E4636*'Equation 4'!$D$6*3600*0.000001*0.000001</f>
        <v>0.28258027853784756</v>
      </c>
    </row>
    <row r="4637" spans="1:8" ht="13.8" x14ac:dyDescent="0.3">
      <c r="A4637" s="77">
        <v>7</v>
      </c>
      <c r="B4637" s="78">
        <v>13</v>
      </c>
      <c r="C4637" s="77">
        <v>9</v>
      </c>
      <c r="D4637" s="79">
        <v>399.077</v>
      </c>
      <c r="E4637" s="79">
        <v>2.5227227354586552</v>
      </c>
      <c r="F4637" s="79">
        <v>50.30978026880539</v>
      </c>
      <c r="G4637" s="80">
        <v>0.25</v>
      </c>
      <c r="H4637" s="79">
        <f>F4637*G4637*D4637*E4637*'Equation 4'!$D$6*3600*0.000001*0.000001</f>
        <v>0.45584915067682463</v>
      </c>
    </row>
    <row r="4638" spans="1:8" ht="13.8" x14ac:dyDescent="0.3">
      <c r="A4638" s="77">
        <v>7</v>
      </c>
      <c r="B4638" s="78">
        <v>13</v>
      </c>
      <c r="C4638" s="77">
        <v>10</v>
      </c>
      <c r="D4638" s="79">
        <v>455.983</v>
      </c>
      <c r="E4638" s="79">
        <v>2.5200126983807047</v>
      </c>
      <c r="F4638" s="79">
        <v>58.541645228471872</v>
      </c>
      <c r="G4638" s="80">
        <v>0.25</v>
      </c>
      <c r="H4638" s="79">
        <f>F4638*G4638*D4638*E4638*'Equation 4'!$D$6*3600*0.000001*0.000001</f>
        <v>0.60542285770234128</v>
      </c>
    </row>
    <row r="4639" spans="1:8" ht="13.8" x14ac:dyDescent="0.3">
      <c r="A4639" s="77">
        <v>7</v>
      </c>
      <c r="B4639" s="78">
        <v>13</v>
      </c>
      <c r="C4639" s="77">
        <v>11</v>
      </c>
      <c r="D4639" s="79">
        <v>514.50800000000004</v>
      </c>
      <c r="E4639" s="79">
        <v>2.652570451467783</v>
      </c>
      <c r="F4639" s="79">
        <v>43.828343588143682</v>
      </c>
      <c r="G4639" s="80">
        <v>0.25</v>
      </c>
      <c r="H4639" s="79">
        <f>F4639*G4639*D4639*E4639*'Equation 4'!$D$6*3600*0.000001*0.000001</f>
        <v>0.53833997055607008</v>
      </c>
    </row>
    <row r="4640" spans="1:8" ht="13.8" x14ac:dyDescent="0.3">
      <c r="A4640" s="77">
        <v>7</v>
      </c>
      <c r="B4640" s="78">
        <v>13</v>
      </c>
      <c r="C4640" s="77">
        <v>12</v>
      </c>
      <c r="D4640" s="79">
        <v>662.779</v>
      </c>
      <c r="E4640" s="79">
        <v>2.6403878502977549</v>
      </c>
      <c r="F4640" s="79">
        <v>36.241246686605152</v>
      </c>
      <c r="G4640" s="80">
        <v>0.25</v>
      </c>
      <c r="H4640" s="79">
        <f>F4640*G4640*D4640*E4640*'Equation 4'!$D$6*3600*0.000001*0.000001</f>
        <v>0.57079755402607435</v>
      </c>
    </row>
    <row r="4641" spans="1:8" ht="13.8" x14ac:dyDescent="0.3">
      <c r="A4641" s="77">
        <v>7</v>
      </c>
      <c r="B4641" s="78">
        <v>13</v>
      </c>
      <c r="C4641" s="77">
        <v>13</v>
      </c>
      <c r="D4641" s="79">
        <v>759.35900000000004</v>
      </c>
      <c r="E4641" s="79">
        <v>2.6924524136927657</v>
      </c>
      <c r="F4641" s="79">
        <v>35.486892230333304</v>
      </c>
      <c r="G4641" s="80">
        <v>0.25</v>
      </c>
      <c r="H4641" s="79">
        <f>F4641*G4641*D4641*E4641*'Equation 4'!$D$6*3600*0.000001*0.000001</f>
        <v>0.65298868818942479</v>
      </c>
    </row>
    <row r="4642" spans="1:8" ht="13.8" x14ac:dyDescent="0.3">
      <c r="A4642" s="77">
        <v>7</v>
      </c>
      <c r="B4642" s="78">
        <v>13</v>
      </c>
      <c r="C4642" s="77">
        <v>14</v>
      </c>
      <c r="D4642" s="79">
        <v>763.15599999999995</v>
      </c>
      <c r="E4642" s="79">
        <v>2.6210923295450694</v>
      </c>
      <c r="F4642" s="79">
        <v>34.529542416038993</v>
      </c>
      <c r="G4642" s="80">
        <v>0.25</v>
      </c>
      <c r="H4642" s="79">
        <f>F4642*G4642*D4642*E4642*'Equation 4'!$D$6*3600*0.000001*0.000001</f>
        <v>0.62162571977609093</v>
      </c>
    </row>
    <row r="4643" spans="1:8" ht="13.8" x14ac:dyDescent="0.3">
      <c r="A4643" s="77">
        <v>7</v>
      </c>
      <c r="B4643" s="78">
        <v>13</v>
      </c>
      <c r="C4643" s="77">
        <v>15</v>
      </c>
      <c r="D4643" s="79">
        <v>744.43799999999999</v>
      </c>
      <c r="E4643" s="79">
        <v>2.613572650606828</v>
      </c>
      <c r="F4643" s="79">
        <v>13.294550937520404</v>
      </c>
      <c r="G4643" s="80">
        <v>0.25</v>
      </c>
      <c r="H4643" s="79">
        <f>F4643*G4643*D4643*E4643*'Equation 4'!$D$6*3600*0.000001*0.000001</f>
        <v>0.2327980254231635</v>
      </c>
    </row>
    <row r="4644" spans="1:8" ht="13.8" x14ac:dyDescent="0.3">
      <c r="A4644" s="77">
        <v>7</v>
      </c>
      <c r="B4644" s="78">
        <v>13</v>
      </c>
      <c r="C4644" s="77">
        <v>16</v>
      </c>
      <c r="D4644" s="79">
        <v>675.64599999999996</v>
      </c>
      <c r="E4644" s="79">
        <v>2.7834489397148996</v>
      </c>
      <c r="F4644" s="79">
        <v>22.924878532378528</v>
      </c>
      <c r="G4644" s="80">
        <v>0.25</v>
      </c>
      <c r="H4644" s="79">
        <f>F4644*G4644*D4644*E4644*'Equation 4'!$D$6*3600*0.000001*0.000001</f>
        <v>0.38801813289805365</v>
      </c>
    </row>
    <row r="4645" spans="1:8" ht="13.8" x14ac:dyDescent="0.3">
      <c r="A4645" s="77">
        <v>7</v>
      </c>
      <c r="B4645" s="78">
        <v>13</v>
      </c>
      <c r="C4645" s="77">
        <v>17</v>
      </c>
      <c r="D4645" s="79">
        <v>566.99400000000003</v>
      </c>
      <c r="E4645" s="79">
        <v>2.7270760898808821</v>
      </c>
      <c r="F4645" s="79">
        <v>31.136984371490904</v>
      </c>
      <c r="G4645" s="80">
        <v>0.25</v>
      </c>
      <c r="H4645" s="79">
        <f>F4645*G4645*D4645*E4645*'Equation 4'!$D$6*3600*0.000001*0.000001</f>
        <v>0.43330607399027604</v>
      </c>
    </row>
    <row r="4646" spans="1:8" ht="13.8" x14ac:dyDescent="0.3">
      <c r="A4646" s="77">
        <v>7</v>
      </c>
      <c r="B4646" s="78">
        <v>13</v>
      </c>
      <c r="C4646" s="77">
        <v>18</v>
      </c>
      <c r="D4646" s="79">
        <v>197.18799999999999</v>
      </c>
      <c r="E4646" s="79">
        <v>2.3094858735225037</v>
      </c>
      <c r="F4646" s="79">
        <v>33.154435115160908</v>
      </c>
      <c r="G4646" s="80">
        <v>0.25</v>
      </c>
      <c r="H4646" s="79">
        <f>F4646*G4646*D4646*E4646*'Equation 4'!$D$6*3600*0.000001*0.000001</f>
        <v>0.13588763322151229</v>
      </c>
    </row>
    <row r="4647" spans="1:8" ht="13.8" x14ac:dyDescent="0.3">
      <c r="A4647" s="77">
        <v>7</v>
      </c>
      <c r="B4647" s="78">
        <v>13</v>
      </c>
      <c r="C4647" s="77">
        <v>19</v>
      </c>
      <c r="D4647" s="79">
        <v>64.77</v>
      </c>
      <c r="E4647" s="79">
        <v>2.0838474032423773</v>
      </c>
      <c r="F4647" s="79">
        <v>77.767716578695442</v>
      </c>
      <c r="G4647" s="80">
        <v>0.25</v>
      </c>
      <c r="H4647" s="79">
        <f>F4647*G4647*D4647*E4647*'Equation 4'!$D$6*3600*0.000001*0.000001</f>
        <v>9.4467335703138533E-2</v>
      </c>
    </row>
    <row r="4648" spans="1:8" ht="13.8" x14ac:dyDescent="0.3">
      <c r="A4648" s="77">
        <v>7</v>
      </c>
      <c r="B4648" s="78">
        <v>13</v>
      </c>
      <c r="C4648" s="77">
        <v>20</v>
      </c>
      <c r="D4648" s="79">
        <v>54.189</v>
      </c>
      <c r="E4648" s="79">
        <v>1.9324042020239969</v>
      </c>
      <c r="F4648" s="79">
        <v>159.59316171854991</v>
      </c>
      <c r="G4648" s="80">
        <v>0.25</v>
      </c>
      <c r="H4648" s="79">
        <f>F4648*G4648*D4648*E4648*'Equation 4'!$D$6*3600*0.000001*0.000001</f>
        <v>0.15040625505338043</v>
      </c>
    </row>
    <row r="4649" spans="1:8" ht="13.8" x14ac:dyDescent="0.3">
      <c r="A4649" s="77">
        <v>7</v>
      </c>
      <c r="B4649" s="78">
        <v>13</v>
      </c>
      <c r="C4649" s="77">
        <v>21</v>
      </c>
      <c r="D4649" s="79">
        <v>46.853999999999999</v>
      </c>
      <c r="E4649" s="79">
        <v>2.0761974857898275</v>
      </c>
      <c r="F4649" s="79">
        <v>129.96680947966098</v>
      </c>
      <c r="G4649" s="80">
        <v>0.25</v>
      </c>
      <c r="H4649" s="79">
        <f>F4649*G4649*D4649*E4649*'Equation 4'!$D$6*3600*0.000001*0.000001</f>
        <v>0.11378638527522418</v>
      </c>
    </row>
    <row r="4650" spans="1:8" ht="13.8" x14ac:dyDescent="0.3">
      <c r="A4650" s="77">
        <v>7</v>
      </c>
      <c r="B4650" s="78">
        <v>13</v>
      </c>
      <c r="C4650" s="77">
        <v>22</v>
      </c>
      <c r="D4650" s="79">
        <v>43.689</v>
      </c>
      <c r="E4650" s="79">
        <v>2.2335946364548782</v>
      </c>
      <c r="F4650" s="79">
        <v>87.81360039372754</v>
      </c>
      <c r="G4650" s="80">
        <v>0.25</v>
      </c>
      <c r="H4650" s="79">
        <f>F4650*G4650*D4650*E4650*'Equation 4'!$D$6*3600*0.000001*0.000001</f>
        <v>7.7122438968314472E-2</v>
      </c>
    </row>
    <row r="4651" spans="1:8" ht="13.8" x14ac:dyDescent="0.3">
      <c r="A4651" s="77">
        <v>7</v>
      </c>
      <c r="B4651" s="78">
        <v>13</v>
      </c>
      <c r="C4651" s="77">
        <v>23</v>
      </c>
      <c r="D4651" s="79">
        <v>43.777000000000001</v>
      </c>
      <c r="E4651" s="79">
        <v>2.307633636433652</v>
      </c>
      <c r="F4651" s="79">
        <v>31.541481171103065</v>
      </c>
      <c r="G4651" s="80">
        <v>0.25</v>
      </c>
      <c r="H4651" s="79">
        <f>F4651*G4651*D4651*E4651*'Equation 4'!$D$6*3600*0.000001*0.000001</f>
        <v>2.8677246556709939E-2</v>
      </c>
    </row>
    <row r="4652" spans="1:8" ht="13.8" x14ac:dyDescent="0.3">
      <c r="A4652" s="77">
        <v>7</v>
      </c>
      <c r="B4652" s="78">
        <v>13</v>
      </c>
      <c r="C4652" s="77">
        <v>24</v>
      </c>
      <c r="D4652" s="79">
        <v>39.881</v>
      </c>
      <c r="E4652" s="79">
        <v>2.3131340211928926</v>
      </c>
      <c r="F4652" s="79">
        <v>5.4884281221790552</v>
      </c>
      <c r="G4652" s="80">
        <v>0.25</v>
      </c>
      <c r="H4652" s="79">
        <f>F4652*G4652*D4652*E4652*'Equation 4'!$D$6*3600*0.000001*0.000001</f>
        <v>4.5567722842533541E-3</v>
      </c>
    </row>
    <row r="4653" spans="1:8" ht="13.8" x14ac:dyDescent="0.3">
      <c r="A4653" s="77">
        <v>7</v>
      </c>
      <c r="B4653" s="78">
        <v>13</v>
      </c>
      <c r="C4653" s="77">
        <v>1</v>
      </c>
      <c r="D4653" s="79">
        <v>39.862000000000002</v>
      </c>
      <c r="E4653" s="79">
        <v>2.2683476364966642</v>
      </c>
      <c r="F4653" s="79">
        <v>5.7777713257223002</v>
      </c>
      <c r="G4653" s="80">
        <v>0.25</v>
      </c>
      <c r="H4653" s="79">
        <f>F4653*G4653*D4653*E4653*'Equation 4'!$D$6*3600*0.000001*0.000001</f>
        <v>4.7018801706691319E-3</v>
      </c>
    </row>
    <row r="4654" spans="1:8" ht="13.8" x14ac:dyDescent="0.3">
      <c r="A4654" s="77">
        <v>7</v>
      </c>
      <c r="B4654" s="78">
        <v>13</v>
      </c>
      <c r="C4654" s="77">
        <v>2</v>
      </c>
      <c r="D4654" s="79">
        <v>41.386000000000003</v>
      </c>
      <c r="E4654" s="79">
        <v>2.3791805311913592</v>
      </c>
      <c r="F4654" s="79">
        <v>4.900547781848303</v>
      </c>
      <c r="G4654" s="80">
        <v>0.25</v>
      </c>
      <c r="H4654" s="79">
        <f>F4654*G4654*D4654*E4654*'Equation 4'!$D$6*3600*0.000001*0.000001</f>
        <v>4.3427815918583206E-3</v>
      </c>
    </row>
    <row r="4655" spans="1:8" ht="13.8" x14ac:dyDescent="0.3">
      <c r="A4655" s="77">
        <v>7</v>
      </c>
      <c r="B4655" s="78">
        <v>13</v>
      </c>
      <c r="C4655" s="77">
        <v>3</v>
      </c>
      <c r="D4655" s="79">
        <v>48.564999999999998</v>
      </c>
      <c r="E4655" s="79">
        <v>2.3692040857638244</v>
      </c>
      <c r="F4655" s="79">
        <v>4.2249359765984567</v>
      </c>
      <c r="G4655" s="80">
        <v>0.25</v>
      </c>
      <c r="H4655" s="79">
        <f>F4655*G4655*D4655*E4655*'Equation 4'!$D$6*3600*0.000001*0.000001</f>
        <v>4.3751052750435329E-3</v>
      </c>
    </row>
    <row r="4656" spans="1:8" ht="13.8" x14ac:dyDescent="0.3">
      <c r="A4656" s="77">
        <v>7</v>
      </c>
      <c r="B4656" s="78">
        <v>13</v>
      </c>
      <c r="C4656" s="77">
        <v>4</v>
      </c>
      <c r="D4656" s="79">
        <v>53.914999999999999</v>
      </c>
      <c r="E4656" s="79">
        <v>2.1615115081812539</v>
      </c>
      <c r="F4656" s="79">
        <v>4.812959304516724</v>
      </c>
      <c r="G4656" s="80">
        <v>0.25</v>
      </c>
      <c r="H4656" s="79">
        <f>F4656*G4656*D4656*E4656*'Equation 4'!$D$6*3600*0.000001*0.000001</f>
        <v>5.0480292264110599E-3</v>
      </c>
    </row>
    <row r="4657" spans="1:8" ht="13.8" x14ac:dyDescent="0.3">
      <c r="A4657" s="77">
        <v>7</v>
      </c>
      <c r="B4657" s="78">
        <v>13</v>
      </c>
      <c r="C4657" s="77">
        <v>5</v>
      </c>
      <c r="D4657" s="79">
        <v>69.459000000000003</v>
      </c>
      <c r="E4657" s="79">
        <v>1.8052625847781811</v>
      </c>
      <c r="F4657" s="79">
        <v>26.85355886733527</v>
      </c>
      <c r="G4657" s="80">
        <v>0.25</v>
      </c>
      <c r="H4657" s="79">
        <f>F4657*G4657*D4657*E4657*'Equation 4'!$D$6*3600*0.000001*0.000001</f>
        <v>3.030492876407366E-2</v>
      </c>
    </row>
    <row r="4658" spans="1:8" ht="13.8" x14ac:dyDescent="0.3">
      <c r="A4658" s="77">
        <v>7</v>
      </c>
      <c r="B4658" s="78">
        <v>14</v>
      </c>
      <c r="C4658" s="77">
        <v>6</v>
      </c>
      <c r="D4658" s="79">
        <v>69.951999999999998</v>
      </c>
      <c r="E4658" s="79">
        <v>2.2061572926697677</v>
      </c>
      <c r="F4658" s="79">
        <v>38.237229067477777</v>
      </c>
      <c r="G4658" s="80">
        <v>0.25</v>
      </c>
      <c r="H4658" s="79">
        <f>F4658*G4658*D4658*E4658*'Equation 4'!$D$6*3600*0.000001*0.000001</f>
        <v>5.3108682936341564E-2</v>
      </c>
    </row>
    <row r="4659" spans="1:8" ht="13.8" x14ac:dyDescent="0.3">
      <c r="A4659" s="77">
        <v>7</v>
      </c>
      <c r="B4659" s="78">
        <v>14</v>
      </c>
      <c r="C4659" s="77">
        <v>7</v>
      </c>
      <c r="D4659" s="79">
        <v>145.999</v>
      </c>
      <c r="E4659" s="79">
        <v>2.5021808487797199</v>
      </c>
      <c r="F4659" s="79">
        <v>26.046413604058912</v>
      </c>
      <c r="G4659" s="80">
        <v>0.25</v>
      </c>
      <c r="H4659" s="79">
        <f>F4659*G4659*D4659*E4659*'Equation 4'!$D$6*3600*0.000001*0.000001</f>
        <v>8.5636521655970202E-2</v>
      </c>
    </row>
    <row r="4660" spans="1:8" ht="13.8" x14ac:dyDescent="0.3">
      <c r="A4660" s="77">
        <v>7</v>
      </c>
      <c r="B4660" s="78">
        <v>14</v>
      </c>
      <c r="C4660" s="77">
        <v>8</v>
      </c>
      <c r="D4660" s="79">
        <v>263.53800000000001</v>
      </c>
      <c r="E4660" s="79">
        <v>2.7808362051728253</v>
      </c>
      <c r="F4660" s="79">
        <v>34.270991347088433</v>
      </c>
      <c r="G4660" s="80">
        <v>0.25</v>
      </c>
      <c r="H4660" s="79">
        <f>F4660*G4660*D4660*E4660*'Equation 4'!$D$6*3600*0.000001*0.000001</f>
        <v>0.22604131836351435</v>
      </c>
    </row>
    <row r="4661" spans="1:8" ht="13.8" x14ac:dyDescent="0.3">
      <c r="A4661" s="77">
        <v>7</v>
      </c>
      <c r="B4661" s="78">
        <v>14</v>
      </c>
      <c r="C4661" s="77">
        <v>9</v>
      </c>
      <c r="D4661" s="79">
        <v>337.47399999999999</v>
      </c>
      <c r="E4661" s="79">
        <v>2.877492311023611</v>
      </c>
      <c r="F4661" s="79">
        <v>43.765603540606591</v>
      </c>
      <c r="G4661" s="80">
        <v>0.25</v>
      </c>
      <c r="H4661" s="79">
        <f>F4661*G4661*D4661*E4661*'Equation 4'!$D$6*3600*0.000001*0.000001</f>
        <v>0.38249866373012115</v>
      </c>
    </row>
    <row r="4662" spans="1:8" ht="13.8" x14ac:dyDescent="0.3">
      <c r="A4662" s="77">
        <v>7</v>
      </c>
      <c r="B4662" s="78">
        <v>14</v>
      </c>
      <c r="C4662" s="77">
        <v>10</v>
      </c>
      <c r="D4662" s="79">
        <v>412.084</v>
      </c>
      <c r="E4662" s="79">
        <v>2.5996130481285094</v>
      </c>
      <c r="F4662" s="79">
        <v>56.664301530618523</v>
      </c>
      <c r="G4662" s="80">
        <v>0.25</v>
      </c>
      <c r="H4662" s="79">
        <f>F4662*G4662*D4662*E4662*'Equation 4'!$D$6*3600*0.000001*0.000001</f>
        <v>0.54631925803745029</v>
      </c>
    </row>
    <row r="4663" spans="1:8" ht="13.8" x14ac:dyDescent="0.3">
      <c r="A4663" s="77">
        <v>7</v>
      </c>
      <c r="B4663" s="78">
        <v>14</v>
      </c>
      <c r="C4663" s="77">
        <v>11</v>
      </c>
      <c r="D4663" s="79">
        <v>502.411</v>
      </c>
      <c r="E4663" s="79">
        <v>2.4736956158751626</v>
      </c>
      <c r="F4663" s="79">
        <v>47.197850086315412</v>
      </c>
      <c r="G4663" s="80">
        <v>0.25</v>
      </c>
      <c r="H4663" s="79">
        <f>F4663*G4663*D4663*E4663*'Equation 4'!$D$6*3600*0.000001*0.000001</f>
        <v>0.52792244260648569</v>
      </c>
    </row>
    <row r="4664" spans="1:8" ht="13.8" x14ac:dyDescent="0.3">
      <c r="A4664" s="77">
        <v>7</v>
      </c>
      <c r="B4664" s="78">
        <v>14</v>
      </c>
      <c r="C4664" s="77">
        <v>12</v>
      </c>
      <c r="D4664" s="79">
        <v>655.32500000000005</v>
      </c>
      <c r="E4664" s="79">
        <v>2.0910059779924111</v>
      </c>
      <c r="F4664" s="79">
        <v>46.490690910953667</v>
      </c>
      <c r="G4664" s="80">
        <v>0.25</v>
      </c>
      <c r="H4664" s="79">
        <f>F4664*G4664*D4664*E4664*'Equation 4'!$D$6*3600*0.000001*0.000001</f>
        <v>0.57335092888455153</v>
      </c>
    </row>
    <row r="4665" spans="1:8" ht="13.8" x14ac:dyDescent="0.3">
      <c r="A4665" s="77">
        <v>7</v>
      </c>
      <c r="B4665" s="78">
        <v>14</v>
      </c>
      <c r="C4665" s="77">
        <v>13</v>
      </c>
      <c r="D4665" s="79">
        <v>804.72199999999998</v>
      </c>
      <c r="E4665" s="79">
        <v>2.1301737018374816</v>
      </c>
      <c r="F4665" s="79">
        <v>45.584943643801239</v>
      </c>
      <c r="G4665" s="80">
        <v>0.25</v>
      </c>
      <c r="H4665" s="79">
        <f>F4665*G4665*D4665*E4665*'Equation 4'!$D$6*3600*0.000001*0.000001</f>
        <v>0.70327442601700585</v>
      </c>
    </row>
    <row r="4666" spans="1:8" ht="13.8" x14ac:dyDescent="0.3">
      <c r="A4666" s="77">
        <v>7</v>
      </c>
      <c r="B4666" s="78">
        <v>14</v>
      </c>
      <c r="C4666" s="77">
        <v>14</v>
      </c>
      <c r="D4666" s="79">
        <v>921.41200000000003</v>
      </c>
      <c r="E4666" s="79">
        <v>2.6365464152940681</v>
      </c>
      <c r="F4666" s="79">
        <v>36.29808475808386</v>
      </c>
      <c r="G4666" s="80">
        <v>0.25</v>
      </c>
      <c r="H4666" s="79">
        <f>F4666*G4666*D4666*E4666*'Equation 4'!$D$6*3600*0.000001*0.000001</f>
        <v>0.79362530162336975</v>
      </c>
    </row>
    <row r="4667" spans="1:8" ht="13.8" x14ac:dyDescent="0.3">
      <c r="A4667" s="77">
        <v>7</v>
      </c>
      <c r="B4667" s="78">
        <v>14</v>
      </c>
      <c r="C4667" s="77">
        <v>15</v>
      </c>
      <c r="D4667" s="79">
        <v>936.50400000000002</v>
      </c>
      <c r="E4667" s="79">
        <v>3.1319043727419267</v>
      </c>
      <c r="F4667" s="79">
        <v>30.1189990264084</v>
      </c>
      <c r="G4667" s="80">
        <v>0.25</v>
      </c>
      <c r="H4667" s="79">
        <f>F4667*G4667*D4667*E4667*'Equation 4'!$D$6*3600*0.000001*0.000001</f>
        <v>0.79506232380787711</v>
      </c>
    </row>
    <row r="4668" spans="1:8" ht="13.8" x14ac:dyDescent="0.3">
      <c r="A4668" s="77">
        <v>7</v>
      </c>
      <c r="B4668" s="78">
        <v>14</v>
      </c>
      <c r="C4668" s="77">
        <v>16</v>
      </c>
      <c r="D4668" s="79">
        <v>828.22299999999996</v>
      </c>
      <c r="E4668" s="79">
        <v>3.2967453647499072</v>
      </c>
      <c r="F4668" s="79">
        <v>34.723306619934846</v>
      </c>
      <c r="G4668" s="80">
        <v>0.25</v>
      </c>
      <c r="H4668" s="79">
        <f>F4668*G4668*D4668*E4668*'Equation 4'!$D$6*3600*0.000001*0.000001</f>
        <v>0.85328925302093994</v>
      </c>
    </row>
    <row r="4669" spans="1:8" ht="13.8" x14ac:dyDescent="0.3">
      <c r="A4669" s="77">
        <v>7</v>
      </c>
      <c r="B4669" s="78">
        <v>14</v>
      </c>
      <c r="C4669" s="77">
        <v>17</v>
      </c>
      <c r="D4669" s="79">
        <v>684.18700000000001</v>
      </c>
      <c r="E4669" s="79">
        <v>3.3955696134816615</v>
      </c>
      <c r="F4669" s="79">
        <v>42.732468106155842</v>
      </c>
      <c r="G4669" s="80">
        <v>0.25</v>
      </c>
      <c r="H4669" s="79">
        <f>F4669*G4669*D4669*E4669*'Equation 4'!$D$6*3600*0.000001*0.000001</f>
        <v>0.89348639331599866</v>
      </c>
    </row>
    <row r="4670" spans="1:8" ht="13.8" x14ac:dyDescent="0.3">
      <c r="A4670" s="77">
        <v>7</v>
      </c>
      <c r="B4670" s="78">
        <v>14</v>
      </c>
      <c r="C4670" s="77">
        <v>18</v>
      </c>
      <c r="D4670" s="79">
        <v>330.678</v>
      </c>
      <c r="E4670" s="79">
        <v>2.8837234610829103</v>
      </c>
      <c r="F4670" s="79">
        <v>50.808786730767395</v>
      </c>
      <c r="G4670" s="80">
        <v>0.25</v>
      </c>
      <c r="H4670" s="79">
        <f>F4670*G4670*D4670*E4670*'Equation 4'!$D$6*3600*0.000001*0.000001</f>
        <v>0.4360539720922369</v>
      </c>
    </row>
    <row r="4671" spans="1:8" ht="13.8" x14ac:dyDescent="0.3">
      <c r="A4671" s="77">
        <v>7</v>
      </c>
      <c r="B4671" s="78">
        <v>14</v>
      </c>
      <c r="C4671" s="77">
        <v>19</v>
      </c>
      <c r="D4671" s="79">
        <v>73.864000000000004</v>
      </c>
      <c r="E4671" s="79">
        <v>2.7160377390603392</v>
      </c>
      <c r="F4671" s="79">
        <v>95.244826726396951</v>
      </c>
      <c r="G4671" s="80">
        <v>0.25</v>
      </c>
      <c r="H4671" s="79">
        <f>F4671*G4671*D4671*E4671*'Equation 4'!$D$6*3600*0.000001*0.000001</f>
        <v>0.17196993541921937</v>
      </c>
    </row>
    <row r="4672" spans="1:8" ht="13.8" x14ac:dyDescent="0.3">
      <c r="A4672" s="77">
        <v>7</v>
      </c>
      <c r="B4672" s="78">
        <v>14</v>
      </c>
      <c r="C4672" s="77">
        <v>20</v>
      </c>
      <c r="D4672" s="79">
        <v>65.97</v>
      </c>
      <c r="E4672" s="79">
        <v>2.807017634429823</v>
      </c>
      <c r="F4672" s="79">
        <v>88.546484280937861</v>
      </c>
      <c r="G4672" s="80">
        <v>0.25</v>
      </c>
      <c r="H4672" s="79">
        <f>F4672*G4672*D4672*E4672*'Equation 4'!$D$6*3600*0.000001*0.000001</f>
        <v>0.14757250753238557</v>
      </c>
    </row>
    <row r="4673" spans="1:8" ht="13.8" x14ac:dyDescent="0.3">
      <c r="A4673" s="77">
        <v>7</v>
      </c>
      <c r="B4673" s="78">
        <v>14</v>
      </c>
      <c r="C4673" s="77">
        <v>21</v>
      </c>
      <c r="D4673" s="79">
        <v>53.271999999999998</v>
      </c>
      <c r="E4673" s="79">
        <v>2.5756525386783053</v>
      </c>
      <c r="F4673" s="79">
        <v>90.832396761773609</v>
      </c>
      <c r="G4673" s="80">
        <v>0.25</v>
      </c>
      <c r="H4673" s="79">
        <f>F4673*G4673*D4673*E4673*'Equation 4'!$D$6*3600*0.000001*0.000001</f>
        <v>0.11216815090386553</v>
      </c>
    </row>
    <row r="4674" spans="1:8" ht="13.8" x14ac:dyDescent="0.3">
      <c r="A4674" s="77">
        <v>7</v>
      </c>
      <c r="B4674" s="78">
        <v>14</v>
      </c>
      <c r="C4674" s="77">
        <v>22</v>
      </c>
      <c r="D4674" s="79">
        <v>48.415999999999997</v>
      </c>
      <c r="E4674" s="79">
        <v>2.4311499336733631</v>
      </c>
      <c r="F4674" s="79">
        <v>72.196828500706218</v>
      </c>
      <c r="G4674" s="80">
        <v>0.25</v>
      </c>
      <c r="H4674" s="79">
        <f>F4674*G4674*D4674*E4674*'Equation 4'!$D$6*3600*0.000001*0.000001</f>
        <v>7.6482359805326541E-2</v>
      </c>
    </row>
    <row r="4675" spans="1:8" ht="13.8" x14ac:dyDescent="0.3">
      <c r="A4675" s="77">
        <v>7</v>
      </c>
      <c r="B4675" s="78">
        <v>14</v>
      </c>
      <c r="C4675" s="77">
        <v>23</v>
      </c>
      <c r="D4675" s="79">
        <v>47.988</v>
      </c>
      <c r="E4675" s="79">
        <v>2.4771727836386384</v>
      </c>
      <c r="F4675" s="79">
        <v>26.290961138050012</v>
      </c>
      <c r="G4675" s="80">
        <v>0.25</v>
      </c>
      <c r="H4675" s="79">
        <f>F4675*G4675*D4675*E4675*'Equation 4'!$D$6*3600*0.000001*0.000001</f>
        <v>2.8127939719765769E-2</v>
      </c>
    </row>
    <row r="4676" spans="1:8" ht="13.8" x14ac:dyDescent="0.3">
      <c r="A4676" s="77">
        <v>7</v>
      </c>
      <c r="B4676" s="78">
        <v>14</v>
      </c>
      <c r="C4676" s="77">
        <v>24</v>
      </c>
      <c r="D4676" s="79">
        <v>45.207999999999998</v>
      </c>
      <c r="E4676" s="79">
        <v>2.3201939574095958</v>
      </c>
      <c r="F4676" s="79">
        <v>4.8027464434139944</v>
      </c>
      <c r="G4676" s="80">
        <v>0.25</v>
      </c>
      <c r="H4676" s="79">
        <f>F4676*G4676*D4676*E4676*'Equation 4'!$D$6*3600*0.000001*0.000001</f>
        <v>4.533898090911234E-3</v>
      </c>
    </row>
    <row r="4677" spans="1:8" ht="13.8" x14ac:dyDescent="0.3">
      <c r="A4677" s="77">
        <v>7</v>
      </c>
      <c r="B4677" s="78">
        <v>14</v>
      </c>
      <c r="C4677" s="77">
        <v>1</v>
      </c>
      <c r="D4677" s="79">
        <v>48.942999999999998</v>
      </c>
      <c r="E4677" s="79">
        <v>2.262038903290569</v>
      </c>
      <c r="F4677" s="79">
        <v>4.7393882812262635</v>
      </c>
      <c r="G4677" s="80">
        <v>0.25</v>
      </c>
      <c r="H4677" s="79">
        <f>F4677*G4677*D4677*E4677*'Equation 4'!$D$6*3600*0.000001*0.000001</f>
        <v>4.7223204662568798E-3</v>
      </c>
    </row>
    <row r="4678" spans="1:8" ht="13.8" x14ac:dyDescent="0.3">
      <c r="A4678" s="77">
        <v>7</v>
      </c>
      <c r="B4678" s="78">
        <v>14</v>
      </c>
      <c r="C4678" s="77">
        <v>2</v>
      </c>
      <c r="D4678" s="79">
        <v>68.683000000000007</v>
      </c>
      <c r="E4678" s="79">
        <v>2.419453244020227</v>
      </c>
      <c r="F4678" s="79">
        <v>2.8165021588792696</v>
      </c>
      <c r="G4678" s="80">
        <v>0.25</v>
      </c>
      <c r="H4678" s="79">
        <f>F4678*G4678*D4678*E4678*'Equation 4'!$D$6*3600*0.000001*0.000001</f>
        <v>4.2122980022927881E-3</v>
      </c>
    </row>
    <row r="4679" spans="1:8" ht="13.8" x14ac:dyDescent="0.3">
      <c r="A4679" s="77">
        <v>7</v>
      </c>
      <c r="B4679" s="78">
        <v>14</v>
      </c>
      <c r="C4679" s="77">
        <v>3</v>
      </c>
      <c r="D4679" s="79">
        <v>118.96599999999999</v>
      </c>
      <c r="E4679" s="79">
        <v>2.3589262387789915</v>
      </c>
      <c r="F4679" s="79">
        <v>1.7454274645254886</v>
      </c>
      <c r="G4679" s="80">
        <v>0.25</v>
      </c>
      <c r="H4679" s="79">
        <f>F4679*G4679*D4679*E4679*'Equation 4'!$D$6*3600*0.000001*0.000001</f>
        <v>4.4084054992743933E-3</v>
      </c>
    </row>
    <row r="4680" spans="1:8" ht="13.8" x14ac:dyDescent="0.3">
      <c r="A4680" s="77">
        <v>7</v>
      </c>
      <c r="B4680" s="78">
        <v>14</v>
      </c>
      <c r="C4680" s="77">
        <v>4</v>
      </c>
      <c r="D4680" s="79">
        <v>122.961</v>
      </c>
      <c r="E4680" s="79">
        <v>2.2705798818803977</v>
      </c>
      <c r="F4680" s="79">
        <v>1.8683417783362191</v>
      </c>
      <c r="G4680" s="80">
        <v>0.25</v>
      </c>
      <c r="H4680" s="79">
        <f>F4680*G4680*D4680*E4680*'Equation 4'!$D$6*3600*0.000001*0.000001</f>
        <v>4.6946476956258344E-3</v>
      </c>
    </row>
    <row r="4681" spans="1:8" ht="13.8" x14ac:dyDescent="0.3">
      <c r="A4681" s="77">
        <v>7</v>
      </c>
      <c r="B4681" s="78">
        <v>14</v>
      </c>
      <c r="C4681" s="77">
        <v>5</v>
      </c>
      <c r="D4681" s="79">
        <v>126.724</v>
      </c>
      <c r="E4681" s="79">
        <v>2.2974847115922228</v>
      </c>
      <c r="F4681" s="79">
        <v>10.956734361928284</v>
      </c>
      <c r="G4681" s="80">
        <v>0.25</v>
      </c>
      <c r="H4681" s="79">
        <f>F4681*G4681*D4681*E4681*'Equation 4'!$D$6*3600*0.000001*0.000001</f>
        <v>2.8710129073196158E-2</v>
      </c>
    </row>
    <row r="4682" spans="1:8" ht="13.8" x14ac:dyDescent="0.3">
      <c r="A4682" s="77">
        <v>7</v>
      </c>
      <c r="B4682" s="78">
        <v>15</v>
      </c>
      <c r="C4682" s="77">
        <v>6</v>
      </c>
      <c r="D4682" s="79">
        <v>139.69499999999999</v>
      </c>
      <c r="E4682" s="79">
        <v>2.4075888353288235</v>
      </c>
      <c r="F4682" s="79">
        <v>18.622044434667512</v>
      </c>
      <c r="G4682" s="80">
        <v>0.25</v>
      </c>
      <c r="H4682" s="79">
        <f>F4682*G4682*D4682*E4682*'Equation 4'!$D$6*3600*0.000001*0.000001</f>
        <v>5.6368055151481099E-2</v>
      </c>
    </row>
    <row r="4683" spans="1:8" ht="13.8" x14ac:dyDescent="0.3">
      <c r="A4683" s="77">
        <v>7</v>
      </c>
      <c r="B4683" s="78">
        <v>15</v>
      </c>
      <c r="C4683" s="77">
        <v>7</v>
      </c>
      <c r="D4683" s="79">
        <v>200.21100000000001</v>
      </c>
      <c r="E4683" s="79">
        <v>2.6794896902208825</v>
      </c>
      <c r="F4683" s="79">
        <v>24.139607043893584</v>
      </c>
      <c r="G4683" s="80">
        <v>0.25</v>
      </c>
      <c r="H4683" s="79">
        <f>F4683*G4683*D4683*E4683*'Equation 4'!$D$6*3600*0.000001*0.000001</f>
        <v>0.11655012155192523</v>
      </c>
    </row>
    <row r="4684" spans="1:8" ht="13.8" x14ac:dyDescent="0.3">
      <c r="A4684" s="77">
        <v>7</v>
      </c>
      <c r="B4684" s="78">
        <v>15</v>
      </c>
      <c r="C4684" s="77">
        <v>8</v>
      </c>
      <c r="D4684" s="79">
        <v>286.43299999999999</v>
      </c>
      <c r="E4684" s="79">
        <v>2.5890156430581874</v>
      </c>
      <c r="F4684" s="79">
        <v>37.01530702793567</v>
      </c>
      <c r="G4684" s="80">
        <v>0.25</v>
      </c>
      <c r="H4684" s="79">
        <f>F4684*G4684*D4684*E4684*'Equation 4'!$D$6*3600*0.000001*0.000001</f>
        <v>0.24704814179567652</v>
      </c>
    </row>
    <row r="4685" spans="1:8" ht="13.8" x14ac:dyDescent="0.3">
      <c r="A4685" s="77">
        <v>7</v>
      </c>
      <c r="B4685" s="78">
        <v>15</v>
      </c>
      <c r="C4685" s="77">
        <v>9</v>
      </c>
      <c r="D4685" s="79">
        <v>315.97699999999998</v>
      </c>
      <c r="E4685" s="79">
        <v>2.6190068728432161</v>
      </c>
      <c r="F4685" s="79">
        <v>48.358404407972039</v>
      </c>
      <c r="G4685" s="80">
        <v>0.25</v>
      </c>
      <c r="H4685" s="79">
        <f>F4685*G4685*D4685*E4685*'Equation 4'!$D$6*3600*0.000001*0.000001</f>
        <v>0.3601692087703191</v>
      </c>
    </row>
    <row r="4686" spans="1:8" ht="13.8" x14ac:dyDescent="0.3">
      <c r="A4686" s="77">
        <v>7</v>
      </c>
      <c r="B4686" s="78">
        <v>15</v>
      </c>
      <c r="C4686" s="77">
        <v>10</v>
      </c>
      <c r="D4686" s="79">
        <v>404.21199999999999</v>
      </c>
      <c r="E4686" s="79">
        <v>2.7220045922077354</v>
      </c>
      <c r="F4686" s="79">
        <v>53.991946822222808</v>
      </c>
      <c r="G4686" s="80">
        <v>0.25</v>
      </c>
      <c r="H4686" s="79">
        <f>F4686*G4686*D4686*E4686*'Equation 4'!$D$6*3600*0.000001*0.000001</f>
        <v>0.53464997742358134</v>
      </c>
    </row>
    <row r="4687" spans="1:8" ht="13.8" x14ac:dyDescent="0.3">
      <c r="A4687" s="77">
        <v>7</v>
      </c>
      <c r="B4687" s="78">
        <v>15</v>
      </c>
      <c r="C4687" s="77">
        <v>11</v>
      </c>
      <c r="D4687" s="79">
        <v>548.18399999999997</v>
      </c>
      <c r="E4687" s="79">
        <v>2.9790041960359845</v>
      </c>
      <c r="F4687" s="79">
        <v>38.722267972166534</v>
      </c>
      <c r="G4687" s="80">
        <v>0.25</v>
      </c>
      <c r="H4687" s="79">
        <f>F4687*G4687*D4687*E4687*'Equation 4'!$D$6*3600*0.000001*0.000001</f>
        <v>0.56911596142003151</v>
      </c>
    </row>
    <row r="4688" spans="1:8" ht="13.8" x14ac:dyDescent="0.3">
      <c r="A4688" s="77">
        <v>7</v>
      </c>
      <c r="B4688" s="78">
        <v>15</v>
      </c>
      <c r="C4688" s="77">
        <v>12</v>
      </c>
      <c r="D4688" s="79">
        <v>706.673</v>
      </c>
      <c r="E4688" s="79">
        <v>3.2900097264293917</v>
      </c>
      <c r="F4688" s="79">
        <v>28.538515794938611</v>
      </c>
      <c r="G4688" s="80">
        <v>0.25</v>
      </c>
      <c r="H4688" s="79">
        <f>F4688*G4688*D4688*E4688*'Equation 4'!$D$6*3600*0.000001*0.000001</f>
        <v>0.59715843713848449</v>
      </c>
    </row>
    <row r="4689" spans="1:8" ht="13.8" x14ac:dyDescent="0.3">
      <c r="A4689" s="77">
        <v>7</v>
      </c>
      <c r="B4689" s="78">
        <v>15</v>
      </c>
      <c r="C4689" s="77">
        <v>13</v>
      </c>
      <c r="D4689" s="79">
        <v>806.32799999999997</v>
      </c>
      <c r="E4689" s="79">
        <v>3.7960526866733555</v>
      </c>
      <c r="F4689" s="79">
        <v>25.234790785541382</v>
      </c>
      <c r="G4689" s="80">
        <v>0.25</v>
      </c>
      <c r="H4689" s="79">
        <f>F4689*G4689*D4689*E4689*'Equation 4'!$D$6*3600*0.000001*0.000001</f>
        <v>0.69516226647637069</v>
      </c>
    </row>
    <row r="4690" spans="1:8" ht="13.8" x14ac:dyDescent="0.3">
      <c r="A4690" s="77">
        <v>7</v>
      </c>
      <c r="B4690" s="78">
        <v>15</v>
      </c>
      <c r="C4690" s="77">
        <v>14</v>
      </c>
      <c r="D4690" s="79">
        <v>805.60400000000004</v>
      </c>
      <c r="E4690" s="79">
        <v>4.3161186267293443</v>
      </c>
      <c r="F4690" s="79">
        <v>12.206783919520326</v>
      </c>
      <c r="G4690" s="80">
        <v>0.25</v>
      </c>
      <c r="H4690" s="79">
        <f>F4690*G4690*D4690*E4690*'Equation 4'!$D$6*3600*0.000001*0.000001</f>
        <v>0.38199594505875595</v>
      </c>
    </row>
    <row r="4691" spans="1:8" ht="13.8" x14ac:dyDescent="0.3">
      <c r="A4691" s="77">
        <v>7</v>
      </c>
      <c r="B4691" s="78">
        <v>15</v>
      </c>
      <c r="C4691" s="77">
        <v>15</v>
      </c>
      <c r="D4691" s="79">
        <v>698.81100000000004</v>
      </c>
      <c r="E4691" s="79">
        <v>4.7033589061435661</v>
      </c>
      <c r="F4691" s="79">
        <v>9.6049032602318682</v>
      </c>
      <c r="G4691" s="80">
        <v>0.25</v>
      </c>
      <c r="H4691" s="79">
        <f>F4691*G4691*D4691*E4691*'Equation 4'!$D$6*3600*0.000001*0.000001</f>
        <v>0.28412101497412318</v>
      </c>
    </row>
    <row r="4692" spans="1:8" ht="13.8" x14ac:dyDescent="0.3">
      <c r="A4692" s="77">
        <v>7</v>
      </c>
      <c r="B4692" s="78">
        <v>15</v>
      </c>
      <c r="C4692" s="77">
        <v>16</v>
      </c>
      <c r="D4692" s="79">
        <v>768.11</v>
      </c>
      <c r="E4692" s="79">
        <v>5.2177264205782192</v>
      </c>
      <c r="F4692" s="79">
        <v>12.490088676242781</v>
      </c>
      <c r="G4692" s="80">
        <v>0.25</v>
      </c>
      <c r="H4692" s="79">
        <f>F4692*G4692*D4692*E4692*'Equation 4'!$D$6*3600*0.000001*0.000001</f>
        <v>0.45051862975683915</v>
      </c>
    </row>
    <row r="4693" spans="1:8" ht="13.8" x14ac:dyDescent="0.3">
      <c r="A4693" s="77">
        <v>7</v>
      </c>
      <c r="B4693" s="78">
        <v>15</v>
      </c>
      <c r="C4693" s="77">
        <v>17</v>
      </c>
      <c r="D4693" s="79">
        <v>685.42200000000003</v>
      </c>
      <c r="E4693" s="79">
        <v>5.252352330146941</v>
      </c>
      <c r="F4693" s="79">
        <v>26.646957702408372</v>
      </c>
      <c r="G4693" s="80">
        <v>0.25</v>
      </c>
      <c r="H4693" s="79">
        <f>F4693*G4693*D4693*E4693*'Equation 4'!$D$6*3600*0.000001*0.000001</f>
        <v>0.86338009707108032</v>
      </c>
    </row>
    <row r="4694" spans="1:8" ht="13.8" x14ac:dyDescent="0.3">
      <c r="A4694" s="77">
        <v>7</v>
      </c>
      <c r="B4694" s="78">
        <v>15</v>
      </c>
      <c r="C4694" s="77">
        <v>18</v>
      </c>
      <c r="D4694" s="79">
        <v>414.54</v>
      </c>
      <c r="E4694" s="79">
        <v>4.2633978233329337</v>
      </c>
      <c r="F4694" s="79">
        <v>33.470452334578432</v>
      </c>
      <c r="G4694" s="80">
        <v>0.25</v>
      </c>
      <c r="H4694" s="79">
        <f>F4694*G4694*D4694*E4694*'Equation 4'!$D$6*3600*0.000001*0.000001</f>
        <v>0.53238571419107583</v>
      </c>
    </row>
    <row r="4695" spans="1:8" ht="13.8" x14ac:dyDescent="0.3">
      <c r="A4695" s="77">
        <v>7</v>
      </c>
      <c r="B4695" s="78">
        <v>15</v>
      </c>
      <c r="C4695" s="77">
        <v>19</v>
      </c>
      <c r="D4695" s="79">
        <v>100.81100000000001</v>
      </c>
      <c r="E4695" s="79">
        <v>3.1366391249233629</v>
      </c>
      <c r="F4695" s="79">
        <v>59.94905404021582</v>
      </c>
      <c r="G4695" s="80">
        <v>0.25</v>
      </c>
      <c r="H4695" s="79">
        <f>F4695*G4695*D4695*E4695*'Equation 4'!$D$6*3600*0.000001*0.000001</f>
        <v>0.17060718692902316</v>
      </c>
    </row>
    <row r="4696" spans="1:8" ht="13.8" x14ac:dyDescent="0.3">
      <c r="A4696" s="77">
        <v>7</v>
      </c>
      <c r="B4696" s="78">
        <v>15</v>
      </c>
      <c r="C4696" s="77">
        <v>20</v>
      </c>
      <c r="D4696" s="79">
        <v>124.139</v>
      </c>
      <c r="E4696" s="79">
        <v>3.3928208028129045</v>
      </c>
      <c r="F4696" s="79">
        <v>38.430132114857066</v>
      </c>
      <c r="G4696" s="80">
        <v>0.25</v>
      </c>
      <c r="H4696" s="79">
        <f>F4696*G4696*D4696*E4696*'Equation 4'!$D$6*3600*0.000001*0.000001</f>
        <v>0.14567450526682438</v>
      </c>
    </row>
    <row r="4697" spans="1:8" ht="13.8" x14ac:dyDescent="0.3">
      <c r="A4697" s="77">
        <v>7</v>
      </c>
      <c r="B4697" s="78">
        <v>15</v>
      </c>
      <c r="C4697" s="77">
        <v>21</v>
      </c>
      <c r="D4697" s="79">
        <v>186.37</v>
      </c>
      <c r="E4697" s="79">
        <v>3.5104122265055997</v>
      </c>
      <c r="F4697" s="79">
        <v>26.572847614320384</v>
      </c>
      <c r="G4697" s="80">
        <v>0.25</v>
      </c>
      <c r="H4697" s="79">
        <f>F4697*G4697*D4697*E4697*'Equation 4'!$D$6*3600*0.000001*0.000001</f>
        <v>0.15646410858282619</v>
      </c>
    </row>
    <row r="4698" spans="1:8" ht="13.8" x14ac:dyDescent="0.3">
      <c r="A4698" s="77">
        <v>7</v>
      </c>
      <c r="B4698" s="78">
        <v>15</v>
      </c>
      <c r="C4698" s="77">
        <v>22</v>
      </c>
      <c r="D4698" s="79">
        <v>198.51400000000001</v>
      </c>
      <c r="E4698" s="79">
        <v>2.9739058492158086</v>
      </c>
      <c r="F4698" s="79">
        <v>21.475636806218919</v>
      </c>
      <c r="G4698" s="80">
        <v>0.25</v>
      </c>
      <c r="H4698" s="79">
        <f>F4698*G4698*D4698*E4698*'Equation 4'!$D$6*3600*0.000001*0.000001</f>
        <v>0.1141055885804946</v>
      </c>
    </row>
    <row r="4699" spans="1:8" ht="13.8" x14ac:dyDescent="0.3">
      <c r="A4699" s="77">
        <v>7</v>
      </c>
      <c r="B4699" s="78">
        <v>15</v>
      </c>
      <c r="C4699" s="77">
        <v>23</v>
      </c>
      <c r="D4699" s="79">
        <v>187.68100000000001</v>
      </c>
      <c r="E4699" s="79">
        <v>2.7545210109926552</v>
      </c>
      <c r="F4699" s="79">
        <v>8.4489945008953242</v>
      </c>
      <c r="G4699" s="80">
        <v>0.25</v>
      </c>
      <c r="H4699" s="79">
        <f>F4699*G4699*D4699*E4699*'Equation 4'!$D$6*3600*0.000001*0.000001</f>
        <v>3.9310985833333423E-2</v>
      </c>
    </row>
    <row r="4700" spans="1:8" ht="13.8" x14ac:dyDescent="0.3">
      <c r="A4700" s="77">
        <v>7</v>
      </c>
      <c r="B4700" s="78">
        <v>15</v>
      </c>
      <c r="C4700" s="77">
        <v>24</v>
      </c>
      <c r="D4700" s="79">
        <v>157.54</v>
      </c>
      <c r="E4700" s="79">
        <v>2.9030001722356134</v>
      </c>
      <c r="F4700" s="79">
        <v>0.77891888965749478</v>
      </c>
      <c r="G4700" s="80">
        <v>0.25</v>
      </c>
      <c r="H4700" s="79">
        <f>F4700*G4700*D4700*E4700*'Equation 4'!$D$6*3600*0.000001*0.000001</f>
        <v>3.2060674010076741E-3</v>
      </c>
    </row>
    <row r="4701" spans="1:8" ht="13.8" x14ac:dyDescent="0.3">
      <c r="A4701" s="77">
        <v>7</v>
      </c>
      <c r="B4701" s="78">
        <v>15</v>
      </c>
      <c r="C4701" s="77">
        <v>1</v>
      </c>
      <c r="D4701" s="79">
        <v>126.80500000000001</v>
      </c>
      <c r="E4701" s="79">
        <v>2.6660091897816107</v>
      </c>
      <c r="F4701" s="79">
        <v>1.1218992897282445</v>
      </c>
      <c r="G4701" s="80">
        <v>0.25</v>
      </c>
      <c r="H4701" s="79">
        <f>F4701*G4701*D4701*E4701*'Equation 4'!$D$6*3600*0.000001*0.000001</f>
        <v>3.4134567380259052E-3</v>
      </c>
    </row>
    <row r="4702" spans="1:8" ht="13.8" x14ac:dyDescent="0.3">
      <c r="A4702" s="77">
        <v>7</v>
      </c>
      <c r="B4702" s="78">
        <v>15</v>
      </c>
      <c r="C4702" s="77">
        <v>2</v>
      </c>
      <c r="D4702" s="79">
        <v>129.04599999999999</v>
      </c>
      <c r="E4702" s="79">
        <v>3.1041111449173338</v>
      </c>
      <c r="F4702" s="79">
        <v>0.55309817912386805</v>
      </c>
      <c r="G4702" s="80">
        <v>0.25</v>
      </c>
      <c r="H4702" s="79">
        <f>F4702*G4702*D4702*E4702*'Equation 4'!$D$6*3600*0.000001*0.000001</f>
        <v>1.9940064033861647E-3</v>
      </c>
    </row>
    <row r="4703" spans="1:8" ht="13.8" x14ac:dyDescent="0.3">
      <c r="A4703" s="77">
        <v>7</v>
      </c>
      <c r="B4703" s="78">
        <v>15</v>
      </c>
      <c r="C4703" s="77">
        <v>3</v>
      </c>
      <c r="D4703" s="79">
        <v>148.559</v>
      </c>
      <c r="E4703" s="79">
        <v>3.4964948162409732</v>
      </c>
      <c r="F4703" s="79">
        <v>0.17665635836521387</v>
      </c>
      <c r="G4703" s="80">
        <v>0.25</v>
      </c>
      <c r="H4703" s="79">
        <f>F4703*G4703*D4703*E4703*'Equation 4'!$D$6*3600*0.000001*0.000001</f>
        <v>8.2585468921061013E-4</v>
      </c>
    </row>
    <row r="4704" spans="1:8" ht="13.8" x14ac:dyDescent="0.3">
      <c r="A4704" s="77">
        <v>7</v>
      </c>
      <c r="B4704" s="78">
        <v>15</v>
      </c>
      <c r="C4704" s="77">
        <v>4</v>
      </c>
      <c r="D4704" s="79">
        <v>164.57900000000001</v>
      </c>
      <c r="E4704" s="79">
        <v>3.6238416080176572</v>
      </c>
      <c r="F4704" s="79">
        <v>7.3133822003367044E-2</v>
      </c>
      <c r="G4704" s="80">
        <v>0.25</v>
      </c>
      <c r="H4704" s="79">
        <f>F4704*G4704*D4704*E4704*'Equation 4'!$D$6*3600*0.000001*0.000001</f>
        <v>3.9255851869496837E-4</v>
      </c>
    </row>
    <row r="4705" spans="1:8" ht="13.8" x14ac:dyDescent="0.3">
      <c r="A4705" s="77">
        <v>7</v>
      </c>
      <c r="B4705" s="78">
        <v>15</v>
      </c>
      <c r="C4705" s="77">
        <v>5</v>
      </c>
      <c r="D4705" s="79">
        <v>162.45599999999999</v>
      </c>
      <c r="E4705" s="79">
        <v>3.5140005691519174</v>
      </c>
      <c r="F4705" s="79">
        <v>6.0244038943142106</v>
      </c>
      <c r="G4705" s="80">
        <v>0.25</v>
      </c>
      <c r="H4705" s="79">
        <f>F4705*G4705*D4705*E4705*'Equation 4'!$D$6*3600*0.000001*0.000001</f>
        <v>3.0952388893927926E-2</v>
      </c>
    </row>
    <row r="4706" spans="1:8" ht="13.8" x14ac:dyDescent="0.3">
      <c r="A4706" s="77">
        <v>7</v>
      </c>
      <c r="B4706" s="78">
        <v>16</v>
      </c>
      <c r="C4706" s="77">
        <v>6</v>
      </c>
      <c r="D4706" s="79">
        <v>200.46299999999999</v>
      </c>
      <c r="E4706" s="79">
        <v>3.3860053160029149</v>
      </c>
      <c r="F4706" s="79">
        <v>12.440844392478599</v>
      </c>
      <c r="G4706" s="80">
        <v>0.25</v>
      </c>
      <c r="H4706" s="79">
        <f>F4706*G4706*D4706*E4706*'Equation 4'!$D$6*3600*0.000001*0.000001</f>
        <v>7.6000111344086144E-2</v>
      </c>
    </row>
    <row r="4707" spans="1:8" ht="13.8" x14ac:dyDescent="0.3">
      <c r="A4707" s="77">
        <v>7</v>
      </c>
      <c r="B4707" s="78">
        <v>16</v>
      </c>
      <c r="C4707" s="77">
        <v>7</v>
      </c>
      <c r="D4707" s="79">
        <v>209.03800000000001</v>
      </c>
      <c r="E4707" s="79">
        <v>3.6570110746345845</v>
      </c>
      <c r="F4707" s="79">
        <v>16.946857594897878</v>
      </c>
      <c r="G4707" s="80">
        <v>0.25</v>
      </c>
      <c r="H4707" s="79">
        <f>F4707*G4707*D4707*E4707*'Equation 4'!$D$6*3600*0.000001*0.000001</f>
        <v>0.11659588054422214</v>
      </c>
    </row>
    <row r="4708" spans="1:8" ht="13.8" x14ac:dyDescent="0.3">
      <c r="A4708" s="77">
        <v>7</v>
      </c>
      <c r="B4708" s="78">
        <v>16</v>
      </c>
      <c r="C4708" s="77">
        <v>8</v>
      </c>
      <c r="D4708" s="79">
        <v>390.51299999999998</v>
      </c>
      <c r="E4708" s="79">
        <v>4.5185422428035347</v>
      </c>
      <c r="F4708" s="79">
        <v>20.026349126641893</v>
      </c>
      <c r="G4708" s="80">
        <v>0.25</v>
      </c>
      <c r="H4708" s="79">
        <f>F4708*G4708*D4708*E4708*'Equation 4'!$D$6*3600*0.000001*0.000001</f>
        <v>0.31803735667656591</v>
      </c>
    </row>
    <row r="4709" spans="1:8" ht="13.8" x14ac:dyDescent="0.3">
      <c r="A4709" s="77">
        <v>7</v>
      </c>
      <c r="B4709" s="78">
        <v>16</v>
      </c>
      <c r="C4709" s="77">
        <v>9</v>
      </c>
      <c r="D4709" s="79">
        <v>558.95500000000004</v>
      </c>
      <c r="E4709" s="79">
        <v>4.6354447467314284</v>
      </c>
      <c r="F4709" s="79">
        <v>26.117669029485114</v>
      </c>
      <c r="G4709" s="80">
        <v>0.25</v>
      </c>
      <c r="H4709" s="79">
        <f>F4709*G4709*D4709*E4709*'Equation 4'!$D$6*3600*0.000001*0.000001</f>
        <v>0.60903910372093362</v>
      </c>
    </row>
    <row r="4710" spans="1:8" ht="13.8" x14ac:dyDescent="0.3">
      <c r="A4710" s="77">
        <v>7</v>
      </c>
      <c r="B4710" s="78">
        <v>16</v>
      </c>
      <c r="C4710" s="77">
        <v>10</v>
      </c>
      <c r="D4710" s="79">
        <v>632.06399999999996</v>
      </c>
      <c r="E4710" s="79">
        <v>4.7153235307876811</v>
      </c>
      <c r="F4710" s="79">
        <v>29.997171165706224</v>
      </c>
      <c r="G4710" s="80">
        <v>0.25</v>
      </c>
      <c r="H4710" s="79">
        <f>F4710*G4710*D4710*E4710*'Equation 4'!$D$6*3600*0.000001*0.000001</f>
        <v>0.80462840891467236</v>
      </c>
    </row>
    <row r="4711" spans="1:8" ht="13.8" x14ac:dyDescent="0.3">
      <c r="A4711" s="77">
        <v>7</v>
      </c>
      <c r="B4711" s="78">
        <v>16</v>
      </c>
      <c r="C4711" s="77">
        <v>11</v>
      </c>
      <c r="D4711" s="79">
        <v>702.28599999999994</v>
      </c>
      <c r="E4711" s="79">
        <v>5.0740193141138121</v>
      </c>
      <c r="F4711" s="79">
        <v>21.590816207064965</v>
      </c>
      <c r="G4711" s="80">
        <v>0.25</v>
      </c>
      <c r="H4711" s="79">
        <f>F4711*G4711*D4711*E4711*'Equation 4'!$D$6*3600*0.000001*0.000001</f>
        <v>0.69243290352764186</v>
      </c>
    </row>
    <row r="4712" spans="1:8" ht="13.8" x14ac:dyDescent="0.3">
      <c r="A4712" s="77">
        <v>7</v>
      </c>
      <c r="B4712" s="78">
        <v>16</v>
      </c>
      <c r="C4712" s="77">
        <v>12</v>
      </c>
      <c r="D4712" s="79">
        <v>748.82299999999998</v>
      </c>
      <c r="E4712" s="79">
        <v>5.1600024224800514</v>
      </c>
      <c r="F4712" s="79">
        <v>17.244752837737796</v>
      </c>
      <c r="G4712" s="80">
        <v>0.25</v>
      </c>
      <c r="H4712" s="79">
        <f>F4712*G4712*D4712*E4712*'Equation 4'!$D$6*3600*0.000001*0.000001</f>
        <v>0.59969242675686452</v>
      </c>
    </row>
    <row r="4713" spans="1:8" ht="13.8" x14ac:dyDescent="0.3">
      <c r="A4713" s="77">
        <v>7</v>
      </c>
      <c r="B4713" s="78">
        <v>16</v>
      </c>
      <c r="C4713" s="77">
        <v>13</v>
      </c>
      <c r="D4713" s="79">
        <v>822.072</v>
      </c>
      <c r="E4713" s="79">
        <v>5.2640186169883556</v>
      </c>
      <c r="F4713" s="79">
        <v>15.564724138150476</v>
      </c>
      <c r="G4713" s="80">
        <v>0.25</v>
      </c>
      <c r="H4713" s="79">
        <f>F4713*G4713*D4713*E4713*'Equation 4'!$D$6*3600*0.000001*0.000001</f>
        <v>0.60619340906039199</v>
      </c>
    </row>
    <row r="4714" spans="1:8" ht="13.8" x14ac:dyDescent="0.3">
      <c r="A4714" s="77">
        <v>7</v>
      </c>
      <c r="B4714" s="78">
        <v>16</v>
      </c>
      <c r="C4714" s="77">
        <v>14</v>
      </c>
      <c r="D4714" s="79">
        <v>863.13599999999997</v>
      </c>
      <c r="E4714" s="79">
        <v>5.2631900972699057</v>
      </c>
      <c r="F4714" s="79">
        <v>17.408967378963109</v>
      </c>
      <c r="G4714" s="80">
        <v>0.25</v>
      </c>
      <c r="H4714" s="79">
        <f>F4714*G4714*D4714*E4714*'Equation 4'!$D$6*3600*0.000001*0.000001</f>
        <v>0.71177676658974764</v>
      </c>
    </row>
    <row r="4715" spans="1:8" ht="13.8" x14ac:dyDescent="0.3">
      <c r="A4715" s="77">
        <v>7</v>
      </c>
      <c r="B4715" s="78">
        <v>16</v>
      </c>
      <c r="C4715" s="77">
        <v>15</v>
      </c>
      <c r="D4715" s="79">
        <v>824.46199999999999</v>
      </c>
      <c r="E4715" s="79">
        <v>5.2021177418432201</v>
      </c>
      <c r="F4715" s="79">
        <v>10.883490808140909</v>
      </c>
      <c r="G4715" s="80">
        <v>0.25</v>
      </c>
      <c r="H4715" s="79">
        <f>F4715*G4715*D4715*E4715*'Equation 4'!$D$6*3600*0.000001*0.000001</f>
        <v>0.42010857416423225</v>
      </c>
    </row>
    <row r="4716" spans="1:8" ht="13.8" x14ac:dyDescent="0.3">
      <c r="A4716" s="77">
        <v>7</v>
      </c>
      <c r="B4716" s="78">
        <v>16</v>
      </c>
      <c r="C4716" s="77">
        <v>16</v>
      </c>
      <c r="D4716" s="79">
        <v>794.28599999999994</v>
      </c>
      <c r="E4716" s="79">
        <v>5.0240981280225805</v>
      </c>
      <c r="F4716" s="79">
        <v>17.63696989238872</v>
      </c>
      <c r="G4716" s="80">
        <v>0.25</v>
      </c>
      <c r="H4716" s="79">
        <f>F4716*G4716*D4716*E4716*'Equation 4'!$D$6*3600*0.000001*0.000001</f>
        <v>0.63343419438449511</v>
      </c>
    </row>
    <row r="4717" spans="1:8" ht="13.8" x14ac:dyDescent="0.3">
      <c r="A4717" s="77">
        <v>7</v>
      </c>
      <c r="B4717" s="78">
        <v>16</v>
      </c>
      <c r="C4717" s="77">
        <v>17</v>
      </c>
      <c r="D4717" s="79">
        <v>640.60900000000004</v>
      </c>
      <c r="E4717" s="79">
        <v>4.8596511191648313</v>
      </c>
      <c r="F4717" s="79">
        <v>18.118629663951868</v>
      </c>
      <c r="G4717" s="80">
        <v>0.25</v>
      </c>
      <c r="H4717" s="79">
        <f>F4717*G4717*D4717*E4717*'Equation 4'!$D$6*3600*0.000001*0.000001</f>
        <v>0.50765186425306641</v>
      </c>
    </row>
    <row r="4718" spans="1:8" ht="13.8" x14ac:dyDescent="0.3">
      <c r="A4718" s="77">
        <v>7</v>
      </c>
      <c r="B4718" s="78">
        <v>16</v>
      </c>
      <c r="C4718" s="77">
        <v>18</v>
      </c>
      <c r="D4718" s="79">
        <v>352.654</v>
      </c>
      <c r="E4718" s="79">
        <v>3.5847165857289194</v>
      </c>
      <c r="F4718" s="79">
        <v>40.331578560619896</v>
      </c>
      <c r="G4718" s="80">
        <v>0.25</v>
      </c>
      <c r="H4718" s="79">
        <f>F4718*G4718*D4718*E4718*'Equation 4'!$D$6*3600*0.000001*0.000001</f>
        <v>0.45887180045039888</v>
      </c>
    </row>
    <row r="4719" spans="1:8" ht="13.8" x14ac:dyDescent="0.3">
      <c r="A4719" s="77">
        <v>7</v>
      </c>
      <c r="B4719" s="78">
        <v>16</v>
      </c>
      <c r="C4719" s="77">
        <v>19</v>
      </c>
      <c r="D4719" s="79">
        <v>91.117999999999995</v>
      </c>
      <c r="E4719" s="79">
        <v>2.9768708403288175</v>
      </c>
      <c r="F4719" s="79">
        <v>70.098119157123307</v>
      </c>
      <c r="G4719" s="80">
        <v>0.25</v>
      </c>
      <c r="H4719" s="79">
        <f>F4719*G4719*D4719*E4719*'Equation 4'!$D$6*3600*0.000001*0.000001</f>
        <v>0.17112483617110949</v>
      </c>
    </row>
    <row r="4720" spans="1:8" ht="13.8" x14ac:dyDescent="0.3">
      <c r="A4720" s="77">
        <v>7</v>
      </c>
      <c r="B4720" s="78">
        <v>16</v>
      </c>
      <c r="C4720" s="77">
        <v>20</v>
      </c>
      <c r="D4720" s="79">
        <v>88.364000000000004</v>
      </c>
      <c r="E4720" s="79">
        <v>3.4080776106186312</v>
      </c>
      <c r="F4720" s="79">
        <v>53.729005751393402</v>
      </c>
      <c r="G4720" s="80">
        <v>0.25</v>
      </c>
      <c r="H4720" s="79">
        <f>F4720*G4720*D4720*E4720*'Equation 4'!$D$6*3600*0.000001*0.000001</f>
        <v>0.1456250732095338</v>
      </c>
    </row>
    <row r="4721" spans="1:8" ht="13.8" x14ac:dyDescent="0.3">
      <c r="A4721" s="77">
        <v>7</v>
      </c>
      <c r="B4721" s="78">
        <v>16</v>
      </c>
      <c r="C4721" s="77">
        <v>21</v>
      </c>
      <c r="D4721" s="79">
        <v>139.71199999999999</v>
      </c>
      <c r="E4721" s="79">
        <v>3.6910048767239521</v>
      </c>
      <c r="F4721" s="79">
        <v>25.137205052150872</v>
      </c>
      <c r="G4721" s="80">
        <v>0.25</v>
      </c>
      <c r="H4721" s="79">
        <f>F4721*G4721*D4721*E4721*'Equation 4'!$D$6*3600*0.000001*0.000001</f>
        <v>0.11666425873936179</v>
      </c>
    </row>
    <row r="4722" spans="1:8" ht="13.8" x14ac:dyDescent="0.3">
      <c r="A4722" s="77">
        <v>7</v>
      </c>
      <c r="B4722" s="78">
        <v>16</v>
      </c>
      <c r="C4722" s="77">
        <v>22</v>
      </c>
      <c r="D4722" s="79">
        <v>72.114999999999995</v>
      </c>
      <c r="E4722" s="79">
        <v>3.3940212138405972</v>
      </c>
      <c r="F4722" s="79">
        <v>33.303691990350231</v>
      </c>
      <c r="G4722" s="80">
        <v>0.25</v>
      </c>
      <c r="H4722" s="79">
        <f>F4722*G4722*D4722*E4722*'Equation 4'!$D$6*3600*0.000001*0.000001</f>
        <v>7.3362656857584765E-2</v>
      </c>
    </row>
    <row r="4723" spans="1:8" ht="13.8" x14ac:dyDescent="0.3">
      <c r="A4723" s="77">
        <v>7</v>
      </c>
      <c r="B4723" s="78">
        <v>16</v>
      </c>
      <c r="C4723" s="77">
        <v>23</v>
      </c>
      <c r="D4723" s="79">
        <v>90.105000000000004</v>
      </c>
      <c r="E4723" s="79">
        <v>3.470806822627845</v>
      </c>
      <c r="F4723" s="79">
        <v>8.8496658535660995</v>
      </c>
      <c r="G4723" s="80">
        <v>0.25</v>
      </c>
      <c r="H4723" s="79">
        <f>F4723*G4723*D4723*E4723*'Equation 4'!$D$6*3600*0.000001*0.000001</f>
        <v>2.4908565433440742E-2</v>
      </c>
    </row>
    <row r="4724" spans="1:8" ht="13.8" x14ac:dyDescent="0.3">
      <c r="A4724" s="77">
        <v>7</v>
      </c>
      <c r="B4724" s="78">
        <v>16</v>
      </c>
      <c r="C4724" s="77">
        <v>24</v>
      </c>
      <c r="D4724" s="79">
        <v>127.535</v>
      </c>
      <c r="E4724" s="79">
        <v>3.8149941022234883</v>
      </c>
      <c r="F4724" s="79">
        <v>-7.0623638757500995E-2</v>
      </c>
      <c r="G4724" s="80">
        <v>0.25</v>
      </c>
      <c r="H4724" s="79">
        <f>F4724*G4724*D4724*E4724*'Equation 4'!$D$6*3600*0.000001*0.000001</f>
        <v>-3.0925437828578048E-4</v>
      </c>
    </row>
    <row r="4725" spans="1:8" ht="13.8" x14ac:dyDescent="0.3">
      <c r="A4725" s="77">
        <v>7</v>
      </c>
      <c r="B4725" s="78">
        <v>16</v>
      </c>
      <c r="C4725" s="77">
        <v>1</v>
      </c>
      <c r="D4725" s="79">
        <v>56.847000000000001</v>
      </c>
      <c r="E4725" s="79">
        <v>3.3215190801800309</v>
      </c>
      <c r="F4725" s="79">
        <v>0.75887420944209616</v>
      </c>
      <c r="G4725" s="80">
        <v>0.25</v>
      </c>
      <c r="H4725" s="79">
        <f>F4725*G4725*D4725*E4725*'Equation 4'!$D$6*3600*0.000001*0.000001</f>
        <v>1.2896046931350244E-3</v>
      </c>
    </row>
    <row r="4726" spans="1:8" ht="13.8" x14ac:dyDescent="0.3">
      <c r="A4726" s="77">
        <v>7</v>
      </c>
      <c r="B4726" s="78">
        <v>16</v>
      </c>
      <c r="C4726" s="77">
        <v>2</v>
      </c>
      <c r="D4726" s="79">
        <v>73.792000000000002</v>
      </c>
      <c r="E4726" s="79">
        <v>3.5534096302002673</v>
      </c>
      <c r="F4726" s="79">
        <v>0.22809229877938275</v>
      </c>
      <c r="G4726" s="80">
        <v>0.25</v>
      </c>
      <c r="H4726" s="79">
        <f>F4726*G4726*D4726*E4726*'Equation 4'!$D$6*3600*0.000001*0.000001</f>
        <v>5.3827931106945981E-4</v>
      </c>
    </row>
    <row r="4727" spans="1:8" ht="13.8" x14ac:dyDescent="0.3">
      <c r="A4727" s="77">
        <v>7</v>
      </c>
      <c r="B4727" s="78">
        <v>16</v>
      </c>
      <c r="C4727" s="77">
        <v>3</v>
      </c>
      <c r="D4727" s="79">
        <v>72.656000000000006</v>
      </c>
      <c r="E4727" s="79">
        <v>3.4683547973066418</v>
      </c>
      <c r="F4727" s="79">
        <v>0.35884803756113204</v>
      </c>
      <c r="G4727" s="80">
        <v>0.25</v>
      </c>
      <c r="H4727" s="79">
        <f>F4727*G4727*D4727*E4727*'Equation 4'!$D$6*3600*0.000001*0.000001</f>
        <v>8.1385696964480624E-4</v>
      </c>
    </row>
    <row r="4728" spans="1:8" ht="13.8" x14ac:dyDescent="0.3">
      <c r="A4728" s="77">
        <v>7</v>
      </c>
      <c r="B4728" s="78">
        <v>16</v>
      </c>
      <c r="C4728" s="77">
        <v>4</v>
      </c>
      <c r="D4728" s="79">
        <v>52.014000000000003</v>
      </c>
      <c r="E4728" s="79">
        <v>2.8109345421051697</v>
      </c>
      <c r="F4728" s="79">
        <v>2.2372233909415815</v>
      </c>
      <c r="G4728" s="80">
        <v>0.25</v>
      </c>
      <c r="H4728" s="79">
        <f>F4728*G4728*D4728*E4728*'Equation 4'!$D$6*3600*0.000001*0.000001</f>
        <v>2.9438985964975752E-3</v>
      </c>
    </row>
    <row r="4729" spans="1:8" ht="13.8" x14ac:dyDescent="0.3">
      <c r="A4729" s="77">
        <v>7</v>
      </c>
      <c r="B4729" s="78">
        <v>16</v>
      </c>
      <c r="C4729" s="77">
        <v>5</v>
      </c>
      <c r="D4729" s="79">
        <v>85.673000000000002</v>
      </c>
      <c r="E4729" s="79">
        <v>2.8112497220986965</v>
      </c>
      <c r="F4729" s="79">
        <v>12.476983301548438</v>
      </c>
      <c r="G4729" s="80">
        <v>0.25</v>
      </c>
      <c r="H4729" s="79">
        <f>F4729*G4729*D4729*E4729*'Equation 4'!$D$6*3600*0.000001*0.000001</f>
        <v>2.7045530439155193E-2</v>
      </c>
    </row>
    <row r="4730" spans="1:8" ht="13.8" x14ac:dyDescent="0.3">
      <c r="A4730" s="77">
        <v>7</v>
      </c>
      <c r="B4730" s="78">
        <v>17</v>
      </c>
      <c r="C4730" s="77">
        <v>6</v>
      </c>
      <c r="D4730" s="79">
        <v>71.224000000000004</v>
      </c>
      <c r="E4730" s="79">
        <v>2.7450296901855178</v>
      </c>
      <c r="F4730" s="79">
        <v>29.189875115873392</v>
      </c>
      <c r="G4730" s="80">
        <v>0.25</v>
      </c>
      <c r="H4730" s="79">
        <f>F4730*G4730*D4730*E4730*'Equation 4'!$D$6*3600*0.000001*0.000001</f>
        <v>5.1362736368390546E-2</v>
      </c>
    </row>
    <row r="4731" spans="1:8" ht="13.8" x14ac:dyDescent="0.3">
      <c r="A4731" s="77">
        <v>7</v>
      </c>
      <c r="B4731" s="78">
        <v>17</v>
      </c>
      <c r="C4731" s="77">
        <v>7</v>
      </c>
      <c r="D4731" s="79">
        <v>128.03100000000001</v>
      </c>
      <c r="E4731" s="79">
        <v>3.2321294837923804</v>
      </c>
      <c r="F4731" s="79">
        <v>19.839134837546418</v>
      </c>
      <c r="G4731" s="80">
        <v>0.25</v>
      </c>
      <c r="H4731" s="79">
        <f>F4731*G4731*D4731*E4731*'Equation 4'!$D$6*3600*0.000001*0.000001</f>
        <v>7.3887186062940952E-2</v>
      </c>
    </row>
    <row r="4732" spans="1:8" ht="13.8" x14ac:dyDescent="0.3">
      <c r="A4732" s="77">
        <v>7</v>
      </c>
      <c r="B4732" s="78">
        <v>17</v>
      </c>
      <c r="C4732" s="77">
        <v>8</v>
      </c>
      <c r="D4732" s="79">
        <v>199.61</v>
      </c>
      <c r="E4732" s="79">
        <v>4.036388484772</v>
      </c>
      <c r="F4732" s="79">
        <v>22.749321544873819</v>
      </c>
      <c r="G4732" s="80">
        <v>0.25</v>
      </c>
      <c r="H4732" s="79">
        <f>F4732*G4732*D4732*E4732*'Equation 4'!$D$6*3600*0.000001*0.000001</f>
        <v>0.16496287303687207</v>
      </c>
    </row>
    <row r="4733" spans="1:8" ht="13.8" x14ac:dyDescent="0.3">
      <c r="A4733" s="77">
        <v>7</v>
      </c>
      <c r="B4733" s="78">
        <v>17</v>
      </c>
      <c r="C4733" s="77">
        <v>9</v>
      </c>
      <c r="D4733" s="79">
        <v>325.73700000000002</v>
      </c>
      <c r="E4733" s="79">
        <v>3.9491139512553954</v>
      </c>
      <c r="F4733" s="79">
        <v>31.13802781436814</v>
      </c>
      <c r="G4733" s="80">
        <v>0.25</v>
      </c>
      <c r="H4733" s="79">
        <f>F4733*G4733*D4733*E4733*'Equation 4'!$D$6*3600*0.000001*0.000001</f>
        <v>0.36049593288851023</v>
      </c>
    </row>
    <row r="4734" spans="1:8" ht="13.8" x14ac:dyDescent="0.3">
      <c r="A4734" s="77">
        <v>7</v>
      </c>
      <c r="B4734" s="78">
        <v>17</v>
      </c>
      <c r="C4734" s="77">
        <v>10</v>
      </c>
      <c r="D4734" s="79">
        <v>447.21</v>
      </c>
      <c r="E4734" s="79">
        <v>4.21</v>
      </c>
      <c r="F4734" s="79">
        <v>33.930100837195702</v>
      </c>
      <c r="G4734" s="80">
        <v>0.25</v>
      </c>
      <c r="H4734" s="79">
        <f>F4734*G4734*D4734*E4734*'Equation 4'!$D$6*3600*0.000001*0.000001</f>
        <v>0.57493832818179269</v>
      </c>
    </row>
    <row r="4735" spans="1:8" ht="13.8" x14ac:dyDescent="0.3">
      <c r="A4735" s="77">
        <v>7</v>
      </c>
      <c r="B4735" s="78">
        <v>17</v>
      </c>
      <c r="C4735" s="77">
        <v>11</v>
      </c>
      <c r="D4735" s="79">
        <v>564.85400000000004</v>
      </c>
      <c r="E4735" s="79">
        <v>4.3773664457068246</v>
      </c>
      <c r="F4735" s="79">
        <v>25.467689850396674</v>
      </c>
      <c r="G4735" s="80">
        <v>0.25</v>
      </c>
      <c r="H4735" s="79">
        <f>F4735*G4735*D4735*E4735*'Equation 4'!$D$6*3600*0.000001*0.000001</f>
        <v>0.5667364883649858</v>
      </c>
    </row>
    <row r="4736" spans="1:8" ht="13.8" x14ac:dyDescent="0.3">
      <c r="A4736" s="77">
        <v>7</v>
      </c>
      <c r="B4736" s="78">
        <v>17</v>
      </c>
      <c r="C4736" s="77">
        <v>12</v>
      </c>
      <c r="D4736" s="79">
        <v>694.38699999999994</v>
      </c>
      <c r="E4736" s="79">
        <v>4.747842983924385</v>
      </c>
      <c r="F4736" s="79">
        <v>18.925419002772738</v>
      </c>
      <c r="G4736" s="80">
        <v>0.25</v>
      </c>
      <c r="H4736" s="79">
        <f>F4736*G4736*D4736*E4736*'Equation 4'!$D$6*3600*0.000001*0.000001</f>
        <v>0.56154678144588033</v>
      </c>
    </row>
    <row r="4737" spans="1:8" ht="13.8" x14ac:dyDescent="0.3">
      <c r="A4737" s="77">
        <v>7</v>
      </c>
      <c r="B4737" s="78">
        <v>17</v>
      </c>
      <c r="C4737" s="77">
        <v>13</v>
      </c>
      <c r="D4737" s="79">
        <v>879.71799999999996</v>
      </c>
      <c r="E4737" s="79">
        <v>5.2316150470003047</v>
      </c>
      <c r="F4737" s="79">
        <v>16.919295581300929</v>
      </c>
      <c r="G4737" s="80">
        <v>0.25</v>
      </c>
      <c r="H4737" s="79">
        <f>F4737*G4737*D4737*E4737*'Equation 4'!$D$6*3600*0.000001*0.000001</f>
        <v>0.70081605979187456</v>
      </c>
    </row>
    <row r="4738" spans="1:8" ht="13.8" x14ac:dyDescent="0.3">
      <c r="A4738" s="77">
        <v>7</v>
      </c>
      <c r="B4738" s="78">
        <v>17</v>
      </c>
      <c r="C4738" s="77">
        <v>14</v>
      </c>
      <c r="D4738" s="79">
        <v>888.42899999999997</v>
      </c>
      <c r="E4738" s="79">
        <v>5.699038954069362</v>
      </c>
      <c r="F4738" s="79">
        <v>13.350448853457058</v>
      </c>
      <c r="G4738" s="80">
        <v>0.25</v>
      </c>
      <c r="H4738" s="79">
        <f>F4738*G4738*D4738*E4738*'Equation 4'!$D$6*3600*0.000001*0.000001</f>
        <v>0.60836290987181696</v>
      </c>
    </row>
    <row r="4739" spans="1:8" ht="13.8" x14ac:dyDescent="0.3">
      <c r="A4739" s="77">
        <v>7</v>
      </c>
      <c r="B4739" s="78">
        <v>17</v>
      </c>
      <c r="C4739" s="77">
        <v>15</v>
      </c>
      <c r="D4739" s="79">
        <v>864.98</v>
      </c>
      <c r="E4739" s="79">
        <v>5.9640859316411587</v>
      </c>
      <c r="F4739" s="79">
        <v>9.0483067118750586</v>
      </c>
      <c r="G4739" s="80">
        <v>0.25</v>
      </c>
      <c r="H4739" s="79">
        <f>F4739*G4739*D4739*E4739*'Equation 4'!$D$6*3600*0.000001*0.000001</f>
        <v>0.42010686751099302</v>
      </c>
    </row>
    <row r="4740" spans="1:8" ht="13.8" x14ac:dyDescent="0.3">
      <c r="A4740" s="77">
        <v>7</v>
      </c>
      <c r="B4740" s="78">
        <v>17</v>
      </c>
      <c r="C4740" s="77">
        <v>16</v>
      </c>
      <c r="D4740" s="79">
        <v>784.05</v>
      </c>
      <c r="E4740" s="79">
        <v>6.0186800047851019</v>
      </c>
      <c r="F4740" s="79">
        <v>9.7617404104444194</v>
      </c>
      <c r="G4740" s="80">
        <v>0.25</v>
      </c>
      <c r="H4740" s="79">
        <f>F4740*G4740*D4740*E4740*'Equation 4'!$D$6*3600*0.000001*0.000001</f>
        <v>0.41458613783996456</v>
      </c>
    </row>
    <row r="4741" spans="1:8" ht="13.8" x14ac:dyDescent="0.3">
      <c r="A4741" s="77">
        <v>7</v>
      </c>
      <c r="B4741" s="78">
        <v>17</v>
      </c>
      <c r="C4741" s="77">
        <v>17</v>
      </c>
      <c r="D4741" s="79">
        <v>560.71699999999998</v>
      </c>
      <c r="E4741" s="79">
        <v>5.5013232044663578</v>
      </c>
      <c r="F4741" s="79">
        <v>12.968208785969015</v>
      </c>
      <c r="G4741" s="80">
        <v>0.25</v>
      </c>
      <c r="H4741" s="79">
        <f>F4741*G4741*D4741*E4741*'Equation 4'!$D$6*3600*0.000001*0.000001</f>
        <v>0.36002560380263682</v>
      </c>
    </row>
    <row r="4742" spans="1:8" ht="13.8" x14ac:dyDescent="0.3">
      <c r="A4742" s="77">
        <v>7</v>
      </c>
      <c r="B4742" s="78">
        <v>17</v>
      </c>
      <c r="C4742" s="77">
        <v>18</v>
      </c>
      <c r="D4742" s="79">
        <v>432.84500000000003</v>
      </c>
      <c r="E4742" s="79">
        <v>4.6582061998155471</v>
      </c>
      <c r="F4742" s="79">
        <v>14.928441570484178</v>
      </c>
      <c r="G4742" s="80">
        <v>0.25</v>
      </c>
      <c r="H4742" s="79">
        <f>F4742*G4742*D4742*E4742*'Equation 4'!$D$6*3600*0.000001*0.000001</f>
        <v>0.27089943315998843</v>
      </c>
    </row>
    <row r="4743" spans="1:8" ht="13.8" x14ac:dyDescent="0.3">
      <c r="A4743" s="77">
        <v>7</v>
      </c>
      <c r="B4743" s="78">
        <v>17</v>
      </c>
      <c r="C4743" s="77">
        <v>19</v>
      </c>
      <c r="D4743" s="79">
        <v>210.45</v>
      </c>
      <c r="E4743" s="79">
        <v>4.5945228261485438</v>
      </c>
      <c r="F4743" s="79">
        <v>14.686988359051371</v>
      </c>
      <c r="G4743" s="80">
        <v>0.25</v>
      </c>
      <c r="H4743" s="79">
        <f>F4743*G4743*D4743*E4743*'Equation 4'!$D$6*3600*0.000001*0.000001</f>
        <v>0.12780993196535989</v>
      </c>
    </row>
    <row r="4744" spans="1:8" ht="13.8" x14ac:dyDescent="0.3">
      <c r="A4744" s="77">
        <v>7</v>
      </c>
      <c r="B4744" s="78">
        <v>17</v>
      </c>
      <c r="C4744" s="77">
        <v>20</v>
      </c>
      <c r="D4744" s="79">
        <v>236.79599999999999</v>
      </c>
      <c r="E4744" s="79">
        <v>4.994716608577507</v>
      </c>
      <c r="F4744" s="79">
        <v>10.102545231167023</v>
      </c>
      <c r="G4744" s="80">
        <v>0.25</v>
      </c>
      <c r="H4744" s="79">
        <f>F4744*G4744*D4744*E4744*'Equation 4'!$D$6*3600*0.000001*0.000001</f>
        <v>0.10753715115311245</v>
      </c>
    </row>
    <row r="4745" spans="1:8" ht="13.8" x14ac:dyDescent="0.3">
      <c r="A4745" s="77">
        <v>7</v>
      </c>
      <c r="B4745" s="78">
        <v>17</v>
      </c>
      <c r="C4745" s="77">
        <v>21</v>
      </c>
      <c r="D4745" s="79">
        <v>261.71800000000002</v>
      </c>
      <c r="E4745" s="79">
        <v>5.2384157910574451</v>
      </c>
      <c r="F4745" s="79">
        <v>7.8799335568168756</v>
      </c>
      <c r="G4745" s="80">
        <v>0.25</v>
      </c>
      <c r="H4745" s="79">
        <f>F4745*G4745*D4745*E4745*'Equation 4'!$D$6*3600*0.000001*0.000001</f>
        <v>9.7229628132878013E-2</v>
      </c>
    </row>
    <row r="4746" spans="1:8" ht="13.8" x14ac:dyDescent="0.3">
      <c r="A4746" s="77">
        <v>7</v>
      </c>
      <c r="B4746" s="78">
        <v>17</v>
      </c>
      <c r="C4746" s="77">
        <v>22</v>
      </c>
      <c r="D4746" s="79">
        <v>278.19900000000001</v>
      </c>
      <c r="E4746" s="79">
        <v>5.3127006315055993</v>
      </c>
      <c r="F4746" s="79">
        <v>13.561064173591763</v>
      </c>
      <c r="G4746" s="80">
        <v>0.25</v>
      </c>
      <c r="H4746" s="79">
        <f>F4746*G4746*D4746*E4746*'Equation 4'!$D$6*3600*0.000001*0.000001</f>
        <v>0.18038781140641044</v>
      </c>
    </row>
    <row r="4747" spans="1:8" ht="13.8" x14ac:dyDescent="0.3">
      <c r="A4747" s="77">
        <v>7</v>
      </c>
      <c r="B4747" s="78">
        <v>17</v>
      </c>
      <c r="C4747" s="77">
        <v>23</v>
      </c>
      <c r="D4747" s="79">
        <v>278.12799999999999</v>
      </c>
      <c r="E4747" s="79">
        <v>5.1628020492751805</v>
      </c>
      <c r="F4747" s="79">
        <v>3.2160533686627879</v>
      </c>
      <c r="G4747" s="80">
        <v>0.25</v>
      </c>
      <c r="H4747" s="79">
        <f>F4747*G4747*D4747*E4747*'Equation 4'!$D$6*3600*0.000001*0.000001</f>
        <v>4.156195263127558E-2</v>
      </c>
    </row>
    <row r="4748" spans="1:8" ht="13.8" x14ac:dyDescent="0.3">
      <c r="A4748" s="77">
        <v>7</v>
      </c>
      <c r="B4748" s="78">
        <v>17</v>
      </c>
      <c r="C4748" s="77">
        <v>24</v>
      </c>
      <c r="D4748" s="79">
        <v>249.63</v>
      </c>
      <c r="E4748" s="79">
        <v>4.8677972431069891</v>
      </c>
      <c r="F4748" s="79">
        <v>0.80102511902525675</v>
      </c>
      <c r="G4748" s="80">
        <v>0.25</v>
      </c>
      <c r="H4748" s="79">
        <f>F4748*G4748*D4748*E4748*'Equation 4'!$D$6*3600*0.000001*0.000001</f>
        <v>8.7602782698198833E-3</v>
      </c>
    </row>
    <row r="4749" spans="1:8" ht="13.8" x14ac:dyDescent="0.3">
      <c r="A4749" s="77">
        <v>7</v>
      </c>
      <c r="B4749" s="78">
        <v>17</v>
      </c>
      <c r="C4749" s="77">
        <v>1</v>
      </c>
      <c r="D4749" s="79">
        <v>222.11199999999999</v>
      </c>
      <c r="E4749" s="79">
        <v>5.0000224999493756</v>
      </c>
      <c r="F4749" s="79">
        <v>-0.7091842252452869</v>
      </c>
      <c r="G4749" s="80">
        <v>0.25</v>
      </c>
      <c r="H4749" s="79">
        <f>F4749*G4749*D4749*E4749*'Equation 4'!$D$6*3600*0.000001*0.000001</f>
        <v>-7.0883565960850273E-3</v>
      </c>
    </row>
    <row r="4750" spans="1:8" ht="13.8" x14ac:dyDescent="0.3">
      <c r="A4750" s="77">
        <v>7</v>
      </c>
      <c r="B4750" s="78">
        <v>17</v>
      </c>
      <c r="C4750" s="77">
        <v>2</v>
      </c>
      <c r="D4750" s="79">
        <v>198.27</v>
      </c>
      <c r="E4750" s="79">
        <v>4.7322907772029392</v>
      </c>
      <c r="F4750" s="79">
        <v>-0.59263605943602782</v>
      </c>
      <c r="G4750" s="80">
        <v>0.25</v>
      </c>
      <c r="H4750" s="79">
        <f>F4750*G4750*D4750*E4750*'Equation 4'!$D$6*3600*0.000001*0.000001</f>
        <v>-5.0044806126677728E-3</v>
      </c>
    </row>
    <row r="4751" spans="1:8" ht="13.8" x14ac:dyDescent="0.3">
      <c r="A4751" s="77">
        <v>7</v>
      </c>
      <c r="B4751" s="78">
        <v>17</v>
      </c>
      <c r="C4751" s="77">
        <v>3</v>
      </c>
      <c r="D4751" s="79">
        <v>209.83699999999999</v>
      </c>
      <c r="E4751" s="79">
        <v>4.6751540081584473</v>
      </c>
      <c r="F4751" s="79">
        <v>-0.5660350984794511</v>
      </c>
      <c r="G4751" s="80">
        <v>0.25</v>
      </c>
      <c r="H4751" s="79">
        <f>F4751*G4751*D4751*E4751*'Equation 4'!$D$6*3600*0.000001*0.000001</f>
        <v>-4.9976272563459698E-3</v>
      </c>
    </row>
    <row r="4752" spans="1:8" ht="13.8" x14ac:dyDescent="0.3">
      <c r="A4752" s="77">
        <v>7</v>
      </c>
      <c r="B4752" s="78">
        <v>17</v>
      </c>
      <c r="C4752" s="77">
        <v>4</v>
      </c>
      <c r="D4752" s="79">
        <v>223.84700000000001</v>
      </c>
      <c r="E4752" s="79">
        <v>4.9051427094428144</v>
      </c>
      <c r="F4752" s="79">
        <v>-0.66933690660339762</v>
      </c>
      <c r="G4752" s="80">
        <v>0.25</v>
      </c>
      <c r="H4752" s="79">
        <f>F4752*G4752*D4752*E4752*'Equation 4'!$D$6*3600*0.000001*0.000001</f>
        <v>-6.6143962271081828E-3</v>
      </c>
    </row>
    <row r="4753" spans="1:8" ht="13.8" x14ac:dyDescent="0.3">
      <c r="A4753" s="77">
        <v>7</v>
      </c>
      <c r="B4753" s="78">
        <v>17</v>
      </c>
      <c r="C4753" s="77">
        <v>5</v>
      </c>
      <c r="D4753" s="79">
        <v>207.47900000000001</v>
      </c>
      <c r="E4753" s="79">
        <v>4.7330871532225132</v>
      </c>
      <c r="F4753" s="79">
        <v>3.7594546769208641</v>
      </c>
      <c r="G4753" s="80">
        <v>0.25</v>
      </c>
      <c r="H4753" s="79">
        <f>F4753*G4753*D4753*E4753*'Equation 4'!$D$6*3600*0.000001*0.000001</f>
        <v>3.3226608206613474E-2</v>
      </c>
    </row>
    <row r="4754" spans="1:8" ht="13.8" x14ac:dyDescent="0.3">
      <c r="A4754" s="77">
        <v>7</v>
      </c>
      <c r="B4754" s="78">
        <v>18</v>
      </c>
      <c r="C4754" s="77">
        <v>6</v>
      </c>
      <c r="D4754" s="79">
        <v>227.238</v>
      </c>
      <c r="E4754" s="79">
        <v>4.9711854722993385</v>
      </c>
      <c r="F4754" s="79">
        <v>7.5907519031780923</v>
      </c>
      <c r="G4754" s="80">
        <v>0.25</v>
      </c>
      <c r="H4754" s="79">
        <f>F4754*G4754*D4754*E4754*'Equation 4'!$D$6*3600*0.000001*0.000001</f>
        <v>7.7173506146188869E-2</v>
      </c>
    </row>
    <row r="4755" spans="1:8" ht="13.8" x14ac:dyDescent="0.3">
      <c r="A4755" s="77">
        <v>7</v>
      </c>
      <c r="B4755" s="78">
        <v>18</v>
      </c>
      <c r="C4755" s="77">
        <v>7</v>
      </c>
      <c r="D4755" s="79">
        <v>217.303</v>
      </c>
      <c r="E4755" s="79">
        <v>5.6492375591755737</v>
      </c>
      <c r="F4755" s="79">
        <v>9.9938992533301487</v>
      </c>
      <c r="G4755" s="80">
        <v>0.25</v>
      </c>
      <c r="H4755" s="79">
        <f>F4755*G4755*D4755*E4755*'Equation 4'!$D$6*3600*0.000001*0.000001</f>
        <v>0.1104162609542698</v>
      </c>
    </row>
    <row r="4756" spans="1:8" ht="13.8" x14ac:dyDescent="0.3">
      <c r="A4756" s="77">
        <v>7</v>
      </c>
      <c r="B4756" s="78">
        <v>18</v>
      </c>
      <c r="C4756" s="77">
        <v>8</v>
      </c>
      <c r="D4756" s="79">
        <v>301.476</v>
      </c>
      <c r="E4756" s="79">
        <v>6.1693547474594137</v>
      </c>
      <c r="F4756" s="79">
        <v>13.92664666448642</v>
      </c>
      <c r="G4756" s="80">
        <v>0.25</v>
      </c>
      <c r="H4756" s="79">
        <f>F4756*G4756*D4756*E4756*'Equation 4'!$D$6*3600*0.000001*0.000001</f>
        <v>0.23312108437313536</v>
      </c>
    </row>
    <row r="4757" spans="1:8" ht="13.8" x14ac:dyDescent="0.3">
      <c r="A4757" s="77">
        <v>7</v>
      </c>
      <c r="B4757" s="78">
        <v>18</v>
      </c>
      <c r="C4757" s="77">
        <v>9</v>
      </c>
      <c r="D4757" s="79">
        <v>334.91800000000001</v>
      </c>
      <c r="E4757" s="79">
        <v>6.8657089947069565</v>
      </c>
      <c r="F4757" s="79">
        <v>16.734017624277644</v>
      </c>
      <c r="G4757" s="80">
        <v>0.25</v>
      </c>
      <c r="H4757" s="79">
        <f>F4757*G4757*D4757*E4757*'Equation 4'!$D$6*3600*0.000001*0.000001</f>
        <v>0.3463112599108254</v>
      </c>
    </row>
    <row r="4758" spans="1:8" ht="13.8" x14ac:dyDescent="0.3">
      <c r="A4758" s="77">
        <v>7</v>
      </c>
      <c r="B4758" s="78">
        <v>18</v>
      </c>
      <c r="C4758" s="77">
        <v>10</v>
      </c>
      <c r="D4758" s="79">
        <v>449.73599999999999</v>
      </c>
      <c r="E4758" s="79">
        <v>7.4919741724060955</v>
      </c>
      <c r="F4758" s="79">
        <v>17.853395858623102</v>
      </c>
      <c r="G4758" s="80">
        <v>0.25</v>
      </c>
      <c r="H4758" s="79">
        <f>F4758*G4758*D4758*E4758*'Equation 4'!$D$6*3600*0.000001*0.000001</f>
        <v>0.54139877462205799</v>
      </c>
    </row>
    <row r="4759" spans="1:8" ht="13.8" x14ac:dyDescent="0.3">
      <c r="A4759" s="77">
        <v>7</v>
      </c>
      <c r="B4759" s="78">
        <v>18</v>
      </c>
      <c r="C4759" s="77">
        <v>11</v>
      </c>
      <c r="D4759" s="79">
        <v>488.33300000000003</v>
      </c>
      <c r="E4759" s="79">
        <v>7.4480363183862091</v>
      </c>
      <c r="F4759" s="79">
        <v>13.826197014239799</v>
      </c>
      <c r="G4759" s="80">
        <v>0.25</v>
      </c>
      <c r="H4759" s="79">
        <f>F4759*G4759*D4759*E4759*'Equation 4'!$D$6*3600*0.000001*0.000001</f>
        <v>0.45258807801018369</v>
      </c>
    </row>
    <row r="4760" spans="1:8" ht="13.8" x14ac:dyDescent="0.3">
      <c r="A4760" s="77">
        <v>7</v>
      </c>
      <c r="B4760" s="78">
        <v>18</v>
      </c>
      <c r="C4760" s="77">
        <v>12</v>
      </c>
      <c r="D4760" s="79">
        <v>606.02</v>
      </c>
      <c r="E4760" s="79">
        <v>7.5438369547598256</v>
      </c>
      <c r="F4760" s="79">
        <v>10.88466860934918</v>
      </c>
      <c r="G4760" s="80">
        <v>0.25</v>
      </c>
      <c r="H4760" s="79">
        <f>F4760*G4760*D4760*E4760*'Equation 4'!$D$6*3600*0.000001*0.000001</f>
        <v>0.44785452971153333</v>
      </c>
    </row>
    <row r="4761" spans="1:8" ht="13.8" x14ac:dyDescent="0.3">
      <c r="A4761" s="77">
        <v>7</v>
      </c>
      <c r="B4761" s="78">
        <v>18</v>
      </c>
      <c r="C4761" s="77">
        <v>13</v>
      </c>
      <c r="D4761" s="79">
        <v>731.27599999999995</v>
      </c>
      <c r="E4761" s="79">
        <v>6.8965464545669519</v>
      </c>
      <c r="F4761" s="79">
        <v>12.403033296422256</v>
      </c>
      <c r="G4761" s="80">
        <v>0.25</v>
      </c>
      <c r="H4761" s="79">
        <f>F4761*G4761*D4761*E4761*'Equation 4'!$D$6*3600*0.000001*0.000001</f>
        <v>0.56296760564899873</v>
      </c>
    </row>
    <row r="4762" spans="1:8" ht="13.8" x14ac:dyDescent="0.3">
      <c r="A4762" s="77">
        <v>7</v>
      </c>
      <c r="B4762" s="78">
        <v>18</v>
      </c>
      <c r="C4762" s="77">
        <v>14</v>
      </c>
      <c r="D4762" s="79">
        <v>711.15800000000002</v>
      </c>
      <c r="E4762" s="79">
        <v>6.7374849907068439</v>
      </c>
      <c r="F4762" s="79">
        <v>11.578125507909192</v>
      </c>
      <c r="G4762" s="80">
        <v>0.25</v>
      </c>
      <c r="H4762" s="79">
        <f>F4762*G4762*D4762*E4762*'Equation 4'!$D$6*3600*0.000001*0.000001</f>
        <v>0.49928057885493499</v>
      </c>
    </row>
    <row r="4763" spans="1:8" ht="13.8" x14ac:dyDescent="0.3">
      <c r="A4763" s="77">
        <v>7</v>
      </c>
      <c r="B4763" s="78">
        <v>18</v>
      </c>
      <c r="C4763" s="77">
        <v>15</v>
      </c>
      <c r="D4763" s="79">
        <v>818.00699999999995</v>
      </c>
      <c r="E4763" s="79">
        <v>7.1723218695203572</v>
      </c>
      <c r="F4763" s="79">
        <v>10.317688482640666</v>
      </c>
      <c r="G4763" s="80">
        <v>0.25</v>
      </c>
      <c r="H4763" s="79">
        <f>F4763*G4763*D4763*E4763*'Equation 4'!$D$6*3600*0.000001*0.000001</f>
        <v>0.54480578669529967</v>
      </c>
    </row>
    <row r="4764" spans="1:8" ht="13.8" x14ac:dyDescent="0.3">
      <c r="A4764" s="77">
        <v>7</v>
      </c>
      <c r="B4764" s="78">
        <v>18</v>
      </c>
      <c r="C4764" s="77">
        <v>16</v>
      </c>
      <c r="D4764" s="79">
        <v>762.36500000000001</v>
      </c>
      <c r="E4764" s="79">
        <v>6.8736371740149336</v>
      </c>
      <c r="F4764" s="79">
        <v>13.003152866751082</v>
      </c>
      <c r="G4764" s="80">
        <v>0.25</v>
      </c>
      <c r="H4764" s="79">
        <f>F4764*G4764*D4764*E4764*'Equation 4'!$D$6*3600*0.000001*0.000001</f>
        <v>0.61325448273776939</v>
      </c>
    </row>
    <row r="4765" spans="1:8" ht="13.8" x14ac:dyDescent="0.3">
      <c r="A4765" s="77">
        <v>7</v>
      </c>
      <c r="B4765" s="78">
        <v>18</v>
      </c>
      <c r="C4765" s="77">
        <v>17</v>
      </c>
      <c r="D4765" s="79">
        <v>603.87199999999996</v>
      </c>
      <c r="E4765" s="79">
        <v>5.4195189823452043</v>
      </c>
      <c r="F4765" s="79">
        <v>15.570576754690004</v>
      </c>
      <c r="G4765" s="80">
        <v>0.25</v>
      </c>
      <c r="H4765" s="79">
        <f>F4765*G4765*D4765*E4765*'Equation 4'!$D$6*3600*0.000001*0.000001</f>
        <v>0.45861984570033731</v>
      </c>
    </row>
    <row r="4766" spans="1:8" ht="13.8" x14ac:dyDescent="0.3">
      <c r="A4766" s="77">
        <v>7</v>
      </c>
      <c r="B4766" s="78">
        <v>18</v>
      </c>
      <c r="C4766" s="77">
        <v>18</v>
      </c>
      <c r="D4766" s="79">
        <v>106.04600000000001</v>
      </c>
      <c r="E4766" s="79">
        <v>4.012620714695073</v>
      </c>
      <c r="F4766" s="79">
        <v>0.47202086908676316</v>
      </c>
      <c r="G4766" s="80">
        <v>0.25</v>
      </c>
      <c r="H4766" s="79">
        <f>F4766*G4766*D4766*E4766*'Equation 4'!$D$6*3600*0.000001*0.000001</f>
        <v>1.8076989769377503E-3</v>
      </c>
    </row>
    <row r="4767" spans="1:8" ht="13.8" x14ac:dyDescent="0.3">
      <c r="A4767" s="77">
        <v>7</v>
      </c>
      <c r="B4767" s="78">
        <v>18</v>
      </c>
      <c r="C4767" s="77">
        <v>19</v>
      </c>
      <c r="D4767" s="79">
        <v>45.381</v>
      </c>
      <c r="E4767" s="79">
        <v>3.5186152105622459</v>
      </c>
      <c r="F4767" s="79">
        <v>1.2578758101506529</v>
      </c>
      <c r="G4767" s="80">
        <v>0.25</v>
      </c>
      <c r="H4767" s="79">
        <f>F4767*G4767*D4767*E4767*'Equation 4'!$D$6*3600*0.000001*0.000001</f>
        <v>1.8076989769377503E-3</v>
      </c>
    </row>
    <row r="4768" spans="1:8" ht="13.8" x14ac:dyDescent="0.3">
      <c r="A4768" s="77">
        <v>7</v>
      </c>
      <c r="B4768" s="78">
        <v>18</v>
      </c>
      <c r="C4768" s="77">
        <v>20</v>
      </c>
      <c r="D4768" s="79">
        <v>141.929</v>
      </c>
      <c r="E4768" s="79">
        <v>4.6128972457664821</v>
      </c>
      <c r="F4768" s="79">
        <v>0.29028096830946282</v>
      </c>
      <c r="G4768" s="80">
        <v>0.25</v>
      </c>
      <c r="H4768" s="79">
        <f>F4768*G4768*D4768*E4768*'Equation 4'!$D$6*3600*0.000001*0.000001</f>
        <v>1.7104327206519864E-3</v>
      </c>
    </row>
    <row r="4769" spans="1:8" ht="13.8" x14ac:dyDescent="0.3">
      <c r="A4769" s="77">
        <v>7</v>
      </c>
      <c r="B4769" s="78">
        <v>18</v>
      </c>
      <c r="C4769" s="77">
        <v>21</v>
      </c>
      <c r="D4769" s="79">
        <v>213.81</v>
      </c>
      <c r="E4769" s="79">
        <v>5.351271718012458</v>
      </c>
      <c r="F4769" s="79">
        <v>0.19248282676806494</v>
      </c>
      <c r="G4769" s="80">
        <v>0.25</v>
      </c>
      <c r="H4769" s="79">
        <f>F4769*G4769*D4769*E4769*'Equation 4'!$D$6*3600*0.000001*0.000001</f>
        <v>1.9820724013285143E-3</v>
      </c>
    </row>
    <row r="4770" spans="1:8" ht="13.8" x14ac:dyDescent="0.3">
      <c r="A4770" s="77">
        <v>7</v>
      </c>
      <c r="B4770" s="78">
        <v>18</v>
      </c>
      <c r="C4770" s="77">
        <v>22</v>
      </c>
      <c r="D4770" s="79">
        <v>254.083</v>
      </c>
      <c r="E4770" s="79">
        <v>5.5251761962855088</v>
      </c>
      <c r="F4770" s="79">
        <v>0.13049711164788849</v>
      </c>
      <c r="G4770" s="80">
        <v>0.25</v>
      </c>
      <c r="H4770" s="79">
        <f>F4770*G4770*D4770*E4770*'Equation 4'!$D$6*3600*0.000001*0.000001</f>
        <v>1.6487892585132921E-3</v>
      </c>
    </row>
    <row r="4771" spans="1:8" ht="13.8" x14ac:dyDescent="0.3">
      <c r="A4771" s="77">
        <v>7</v>
      </c>
      <c r="B4771" s="78">
        <v>18</v>
      </c>
      <c r="C4771" s="77">
        <v>23</v>
      </c>
      <c r="D4771" s="79">
        <v>225.79300000000001</v>
      </c>
      <c r="E4771" s="79">
        <v>5.3592522799360731</v>
      </c>
      <c r="F4771" s="79">
        <v>5.7658859106703049E-2</v>
      </c>
      <c r="G4771" s="80">
        <v>0.25</v>
      </c>
      <c r="H4771" s="79">
        <f>F4771*G4771*D4771*E4771*'Equation 4'!$D$6*3600*0.000001*0.000001</f>
        <v>6.2794734630723908E-4</v>
      </c>
    </row>
    <row r="4772" spans="1:8" ht="13.8" x14ac:dyDescent="0.3">
      <c r="A4772" s="77">
        <v>7</v>
      </c>
      <c r="B4772" s="78">
        <v>18</v>
      </c>
      <c r="C4772" s="77">
        <v>24</v>
      </c>
      <c r="D4772" s="79">
        <v>180.91900000000001</v>
      </c>
      <c r="E4772" s="79">
        <v>5.3092456149626379</v>
      </c>
      <c r="F4772" s="79">
        <v>0.82727584776992447</v>
      </c>
      <c r="G4772" s="80">
        <v>0.25</v>
      </c>
      <c r="H4772" s="79">
        <f>F4772*G4772*D4772*E4772*'Equation 4'!$D$6*3600*0.000001*0.000001</f>
        <v>7.1517092551897816E-3</v>
      </c>
    </row>
    <row r="4773" spans="1:8" ht="13.8" x14ac:dyDescent="0.3">
      <c r="A4773" s="77">
        <v>7</v>
      </c>
      <c r="B4773" s="78">
        <v>18</v>
      </c>
      <c r="C4773" s="77">
        <v>1</v>
      </c>
      <c r="D4773" s="79">
        <v>214.55799999999999</v>
      </c>
      <c r="E4773" s="79">
        <v>5.594464496267717</v>
      </c>
      <c r="F4773" s="79">
        <v>-0.92807527030105463</v>
      </c>
      <c r="G4773" s="80">
        <v>0.25</v>
      </c>
      <c r="H4773" s="79">
        <f>F4773*G4773*D4773*E4773*'Equation 4'!$D$6*3600*0.000001*0.000001</f>
        <v>-1.0026028718658049E-2</v>
      </c>
    </row>
    <row r="4774" spans="1:8" ht="13.8" x14ac:dyDescent="0.3">
      <c r="A4774" s="77">
        <v>7</v>
      </c>
      <c r="B4774" s="78">
        <v>18</v>
      </c>
      <c r="C4774" s="77">
        <v>2</v>
      </c>
      <c r="D4774" s="79">
        <v>195.36799999999999</v>
      </c>
      <c r="E4774" s="79">
        <v>5.4740107782137226</v>
      </c>
      <c r="F4774" s="79">
        <v>-0.88756127894314729</v>
      </c>
      <c r="G4774" s="80">
        <v>0.25</v>
      </c>
      <c r="H4774" s="79">
        <f>F4774*G4774*D4774*E4774*'Equation 4'!$D$6*3600*0.000001*0.000001</f>
        <v>-8.5427940310052464E-3</v>
      </c>
    </row>
    <row r="4775" spans="1:8" ht="13.8" x14ac:dyDescent="0.3">
      <c r="A4775" s="77">
        <v>7</v>
      </c>
      <c r="B4775" s="78">
        <v>18</v>
      </c>
      <c r="C4775" s="77">
        <v>3</v>
      </c>
      <c r="D4775" s="79">
        <v>226.40299999999999</v>
      </c>
      <c r="E4775" s="79">
        <v>5.8248931320668875</v>
      </c>
      <c r="F4775" s="79">
        <v>-1.0009100743555581</v>
      </c>
      <c r="G4775" s="80">
        <v>0.25</v>
      </c>
      <c r="H4775" s="79">
        <f>F4775*G4775*D4775*E4775*'Equation 4'!$D$6*3600*0.000001*0.000001</f>
        <v>-1.1879761153698555E-2</v>
      </c>
    </row>
    <row r="4776" spans="1:8" ht="13.8" x14ac:dyDescent="0.3">
      <c r="A4776" s="77">
        <v>7</v>
      </c>
      <c r="B4776" s="78">
        <v>18</v>
      </c>
      <c r="C4776" s="77">
        <v>4</v>
      </c>
      <c r="D4776" s="79">
        <v>216.04499999999999</v>
      </c>
      <c r="E4776" s="79">
        <v>5.4971178812173926</v>
      </c>
      <c r="F4776" s="79">
        <v>-0.89547086568850398</v>
      </c>
      <c r="G4776" s="80">
        <v>0.25</v>
      </c>
      <c r="H4776" s="79">
        <f>F4776*G4776*D4776*E4776*'Equation 4'!$D$6*3600*0.000001*0.000001</f>
        <v>-9.5713509330370913E-3</v>
      </c>
    </row>
    <row r="4777" spans="1:8" ht="13.8" x14ac:dyDescent="0.3">
      <c r="A4777" s="77">
        <v>7</v>
      </c>
      <c r="B4777" s="78">
        <v>18</v>
      </c>
      <c r="C4777" s="77">
        <v>5</v>
      </c>
      <c r="D4777" s="79">
        <v>175.858</v>
      </c>
      <c r="E4777" s="79">
        <v>4.9756593532917819</v>
      </c>
      <c r="F4777" s="79">
        <v>3.4411697060686093</v>
      </c>
      <c r="G4777" s="80">
        <v>0.25</v>
      </c>
      <c r="H4777" s="79">
        <f>F4777*G4777*D4777*E4777*'Equation 4'!$D$6*3600*0.000001*0.000001</f>
        <v>2.7099505734311746E-2</v>
      </c>
    </row>
    <row r="4778" spans="1:8" ht="13.8" x14ac:dyDescent="0.3">
      <c r="A4778" s="77">
        <v>7</v>
      </c>
      <c r="B4778" s="78">
        <v>19</v>
      </c>
      <c r="C4778" s="77">
        <v>6</v>
      </c>
      <c r="D4778" s="79">
        <v>157.66200000000001</v>
      </c>
      <c r="E4778" s="79">
        <v>4.9149759918030114</v>
      </c>
      <c r="F4778" s="79">
        <v>7.7092324908632088</v>
      </c>
      <c r="G4778" s="80">
        <v>0.25</v>
      </c>
      <c r="H4778" s="79">
        <f>F4778*G4778*D4778*E4778*'Equation 4'!$D$6*3600*0.000001*0.000001</f>
        <v>5.3765301401407617E-2</v>
      </c>
    </row>
    <row r="4779" spans="1:8" ht="13.8" x14ac:dyDescent="0.3">
      <c r="A4779" s="77">
        <v>7</v>
      </c>
      <c r="B4779" s="78">
        <v>19</v>
      </c>
      <c r="C4779" s="77">
        <v>7</v>
      </c>
      <c r="D4779" s="79">
        <v>216.34100000000001</v>
      </c>
      <c r="E4779" s="79">
        <v>5.740072908944625</v>
      </c>
      <c r="F4779" s="79">
        <v>9.7919256202181728</v>
      </c>
      <c r="G4779" s="80">
        <v>0.25</v>
      </c>
      <c r="H4779" s="79">
        <f>F4779*G4779*D4779*E4779*'Equation 4'!$D$6*3600*0.000001*0.000001</f>
        <v>0.10943767474746401</v>
      </c>
    </row>
    <row r="4780" spans="1:8" ht="13.8" x14ac:dyDescent="0.3">
      <c r="A4780" s="77">
        <v>7</v>
      </c>
      <c r="B4780" s="78">
        <v>19</v>
      </c>
      <c r="C4780" s="77">
        <v>8</v>
      </c>
      <c r="D4780" s="79">
        <v>319.88400000000001</v>
      </c>
      <c r="E4780" s="79">
        <v>6.567348627871068</v>
      </c>
      <c r="F4780" s="79">
        <v>12.914844577640828</v>
      </c>
      <c r="G4780" s="80">
        <v>0.25</v>
      </c>
      <c r="H4780" s="79">
        <f>F4780*G4780*D4780*E4780*'Equation 4'!$D$6*3600*0.000001*0.000001</f>
        <v>0.24418235782704023</v>
      </c>
    </row>
    <row r="4781" spans="1:8" ht="13.8" x14ac:dyDescent="0.3">
      <c r="A4781" s="77">
        <v>7</v>
      </c>
      <c r="B4781" s="78">
        <v>19</v>
      </c>
      <c r="C4781" s="77">
        <v>9</v>
      </c>
      <c r="D4781" s="79">
        <v>423.76299999999998</v>
      </c>
      <c r="E4781" s="79">
        <v>6.9806992486426456</v>
      </c>
      <c r="F4781" s="79">
        <v>16.412748449735219</v>
      </c>
      <c r="G4781" s="80">
        <v>0.25</v>
      </c>
      <c r="H4781" s="79">
        <f>F4781*G4781*D4781*E4781*'Equation 4'!$D$6*3600*0.000001*0.000001</f>
        <v>0.4369641272441786</v>
      </c>
    </row>
    <row r="4782" spans="1:8" ht="13.8" x14ac:dyDescent="0.3">
      <c r="A4782" s="77">
        <v>7</v>
      </c>
      <c r="B4782" s="78">
        <v>19</v>
      </c>
      <c r="C4782" s="77">
        <v>10</v>
      </c>
      <c r="D4782" s="79">
        <v>513.49699999999996</v>
      </c>
      <c r="E4782" s="79">
        <v>7.146463810864784</v>
      </c>
      <c r="F4782" s="79">
        <v>18.850438783725252</v>
      </c>
      <c r="G4782" s="80">
        <v>0.25</v>
      </c>
      <c r="H4782" s="79">
        <f>F4782*G4782*D4782*E4782*'Equation 4'!$D$6*3600*0.000001*0.000001</f>
        <v>0.62257701476154137</v>
      </c>
    </row>
    <row r="4783" spans="1:8" ht="13.8" x14ac:dyDescent="0.3">
      <c r="A4783" s="77">
        <v>7</v>
      </c>
      <c r="B4783" s="78">
        <v>19</v>
      </c>
      <c r="C4783" s="77">
        <v>11</v>
      </c>
      <c r="D4783" s="79">
        <v>557.995</v>
      </c>
      <c r="E4783" s="79">
        <v>6.9558895908431442</v>
      </c>
      <c r="F4783" s="79">
        <v>15.000365374612276</v>
      </c>
      <c r="G4783" s="80">
        <v>0.25</v>
      </c>
      <c r="H4783" s="79">
        <f>F4783*G4783*D4783*E4783*'Equation 4'!$D$6*3600*0.000001*0.000001</f>
        <v>0.52399523097880396</v>
      </c>
    </row>
    <row r="4784" spans="1:8" ht="13.8" x14ac:dyDescent="0.3">
      <c r="A4784" s="77">
        <v>7</v>
      </c>
      <c r="B4784" s="78">
        <v>19</v>
      </c>
      <c r="C4784" s="77">
        <v>12</v>
      </c>
      <c r="D4784" s="79">
        <v>655.08100000000002</v>
      </c>
      <c r="E4784" s="79">
        <v>6.91819528489909</v>
      </c>
      <c r="F4784" s="79">
        <v>12.119448498545356</v>
      </c>
      <c r="G4784" s="80">
        <v>0.25</v>
      </c>
      <c r="H4784" s="79">
        <f>F4784*G4784*D4784*E4784*'Equation 4'!$D$6*3600*0.000001*0.000001</f>
        <v>0.49432569684082356</v>
      </c>
    </row>
    <row r="4785" spans="1:8" ht="13.8" x14ac:dyDescent="0.3">
      <c r="A4785" s="77">
        <v>7</v>
      </c>
      <c r="B4785" s="78">
        <v>19</v>
      </c>
      <c r="C4785" s="77">
        <v>13</v>
      </c>
      <c r="D4785" s="79">
        <v>770.02099999999996</v>
      </c>
      <c r="E4785" s="79">
        <v>6.8995415789746497</v>
      </c>
      <c r="F4785" s="79">
        <v>12.159701759067872</v>
      </c>
      <c r="G4785" s="80">
        <v>0.25</v>
      </c>
      <c r="H4785" s="79">
        <f>F4785*G4785*D4785*E4785*'Equation 4'!$D$6*3600*0.000001*0.000001</f>
        <v>0.5814176857846447</v>
      </c>
    </row>
    <row r="4786" spans="1:8" ht="13.8" x14ac:dyDescent="0.3">
      <c r="A4786" s="77">
        <v>7</v>
      </c>
      <c r="B4786" s="78">
        <v>19</v>
      </c>
      <c r="C4786" s="77">
        <v>14</v>
      </c>
      <c r="D4786" s="79">
        <v>816.625</v>
      </c>
      <c r="E4786" s="79">
        <v>6.2787516275132269</v>
      </c>
      <c r="F4786" s="79">
        <v>7.9523137333941154</v>
      </c>
      <c r="G4786" s="80">
        <v>0.25</v>
      </c>
      <c r="H4786" s="79">
        <f>F4786*G4786*D4786*E4786*'Equation 4'!$D$6*3600*0.000001*0.000001</f>
        <v>0.36697120657487547</v>
      </c>
    </row>
    <row r="4787" spans="1:8" ht="13.8" x14ac:dyDescent="0.3">
      <c r="A4787" s="77">
        <v>7</v>
      </c>
      <c r="B4787" s="78">
        <v>19</v>
      </c>
      <c r="C4787" s="77">
        <v>15</v>
      </c>
      <c r="D4787" s="79">
        <v>610.08600000000001</v>
      </c>
      <c r="E4787" s="79">
        <v>5.8023154860796735</v>
      </c>
      <c r="F4787" s="79">
        <v>0.17752014856106596</v>
      </c>
      <c r="G4787" s="80">
        <v>0.25</v>
      </c>
      <c r="H4787" s="79">
        <f>F4787*G4787*D4787*E4787*'Equation 4'!$D$6*3600*0.000001*0.000001</f>
        <v>5.6556504515079195E-3</v>
      </c>
    </row>
    <row r="4788" spans="1:8" ht="13.8" x14ac:dyDescent="0.3">
      <c r="A4788" s="77">
        <v>7</v>
      </c>
      <c r="B4788" s="78">
        <v>19</v>
      </c>
      <c r="C4788" s="77">
        <v>16</v>
      </c>
      <c r="D4788" s="79">
        <v>395.238</v>
      </c>
      <c r="E4788" s="79">
        <v>5.1311348647253467</v>
      </c>
      <c r="F4788" s="79">
        <v>0.2408889107557311</v>
      </c>
      <c r="G4788" s="80">
        <v>0.25</v>
      </c>
      <c r="H4788" s="79">
        <f>F4788*G4788*D4788*E4788*'Equation 4'!$D$6*3600*0.000001*0.000001</f>
        <v>4.396746635365675E-3</v>
      </c>
    </row>
    <row r="4789" spans="1:8" ht="13.8" x14ac:dyDescent="0.3">
      <c r="A4789" s="77">
        <v>7</v>
      </c>
      <c r="B4789" s="78">
        <v>19</v>
      </c>
      <c r="C4789" s="77">
        <v>17</v>
      </c>
      <c r="D4789" s="79">
        <v>277.10199999999998</v>
      </c>
      <c r="E4789" s="79">
        <v>3.4722260871089601</v>
      </c>
      <c r="F4789" s="79">
        <v>22.693549589037918</v>
      </c>
      <c r="G4789" s="80">
        <v>0.25</v>
      </c>
      <c r="H4789" s="79">
        <f>F4789*G4789*D4789*E4789*'Equation 4'!$D$6*3600*0.000001*0.000001</f>
        <v>0.19651359305598154</v>
      </c>
    </row>
    <row r="4790" spans="1:8" ht="13.8" x14ac:dyDescent="0.3">
      <c r="A4790" s="77">
        <v>7</v>
      </c>
      <c r="B4790" s="78">
        <v>19</v>
      </c>
      <c r="C4790" s="77">
        <v>18</v>
      </c>
      <c r="D4790" s="79">
        <v>71.951999999999998</v>
      </c>
      <c r="E4790" s="79">
        <v>1.9954129898344355</v>
      </c>
      <c r="F4790" s="79">
        <v>134.89351499641816</v>
      </c>
      <c r="G4790" s="80">
        <v>0.25</v>
      </c>
      <c r="H4790" s="79">
        <f>F4790*G4790*D4790*E4790*'Equation 4'!$D$6*3600*0.000001*0.000001</f>
        <v>0.17430475960671132</v>
      </c>
    </row>
    <row r="4791" spans="1:8" ht="13.8" x14ac:dyDescent="0.3">
      <c r="A4791" s="77">
        <v>7</v>
      </c>
      <c r="B4791" s="78">
        <v>19</v>
      </c>
      <c r="C4791" s="77">
        <v>19</v>
      </c>
      <c r="D4791" s="79">
        <v>38.633000000000003</v>
      </c>
      <c r="E4791" s="79">
        <v>2.0919811184616366</v>
      </c>
      <c r="F4791" s="79">
        <v>239.20501140035509</v>
      </c>
      <c r="G4791" s="80">
        <v>0.25</v>
      </c>
      <c r="H4791" s="79">
        <f>F4791*G4791*D4791*E4791*'Equation 4'!$D$6*3600*0.000001*0.000001</f>
        <v>0.17399187886995915</v>
      </c>
    </row>
    <row r="4792" spans="1:8" ht="13.8" x14ac:dyDescent="0.3">
      <c r="A4792" s="77">
        <v>7</v>
      </c>
      <c r="B4792" s="78">
        <v>19</v>
      </c>
      <c r="C4792" s="77">
        <v>20</v>
      </c>
      <c r="D4792" s="79">
        <v>37.826000000000001</v>
      </c>
      <c r="E4792" s="79">
        <v>3.5662003589254487</v>
      </c>
      <c r="F4792" s="79">
        <v>119.52724839436534</v>
      </c>
      <c r="G4792" s="80">
        <v>0.25</v>
      </c>
      <c r="H4792" s="79">
        <f>F4792*G4792*D4792*E4792*'Equation 4'!$D$6*3600*0.000001*0.000001</f>
        <v>0.14511275550501976</v>
      </c>
    </row>
    <row r="4793" spans="1:8" ht="13.8" x14ac:dyDescent="0.3">
      <c r="A4793" s="77">
        <v>7</v>
      </c>
      <c r="B4793" s="78">
        <v>19</v>
      </c>
      <c r="C4793" s="77">
        <v>21</v>
      </c>
      <c r="D4793" s="79">
        <v>37.750999999999998</v>
      </c>
      <c r="E4793" s="79">
        <v>4.2385734628528029</v>
      </c>
      <c r="F4793" s="79">
        <v>74.148163647770616</v>
      </c>
      <c r="G4793" s="80">
        <v>0.25</v>
      </c>
      <c r="H4793" s="79">
        <f>F4793*G4793*D4793*E4793*'Equation 4'!$D$6*3600*0.000001*0.000001</f>
        <v>0.10678028710954013</v>
      </c>
    </row>
    <row r="4794" spans="1:8" ht="13.8" x14ac:dyDescent="0.3">
      <c r="A4794" s="77">
        <v>7</v>
      </c>
      <c r="B4794" s="78">
        <v>19</v>
      </c>
      <c r="C4794" s="77">
        <v>22</v>
      </c>
      <c r="D4794" s="79">
        <v>43.496000000000002</v>
      </c>
      <c r="E4794" s="79">
        <v>4.1068193288724064</v>
      </c>
      <c r="F4794" s="79">
        <v>44.196325135290948</v>
      </c>
      <c r="G4794" s="80">
        <v>0.25</v>
      </c>
      <c r="H4794" s="79">
        <f>F4794*G4794*D4794*E4794*'Equation 4'!$D$6*3600*0.000001*0.000001</f>
        <v>7.1053190964881677E-2</v>
      </c>
    </row>
    <row r="4795" spans="1:8" ht="13.8" x14ac:dyDescent="0.3">
      <c r="A4795" s="77">
        <v>7</v>
      </c>
      <c r="B4795" s="78">
        <v>19</v>
      </c>
      <c r="C4795" s="77">
        <v>23</v>
      </c>
      <c r="D4795" s="79">
        <v>39.790999999999997</v>
      </c>
      <c r="E4795" s="79">
        <v>3.7077761528981221</v>
      </c>
      <c r="F4795" s="79">
        <v>18.180696403254004</v>
      </c>
      <c r="G4795" s="80">
        <v>0.25</v>
      </c>
      <c r="H4795" s="79">
        <f>F4795*G4795*D4795*E4795*'Equation 4'!$D$6*3600*0.000001*0.000001</f>
        <v>2.4140784803365054E-2</v>
      </c>
    </row>
    <row r="4796" spans="1:8" ht="13.8" x14ac:dyDescent="0.3">
      <c r="A4796" s="77">
        <v>7</v>
      </c>
      <c r="B4796" s="78">
        <v>19</v>
      </c>
      <c r="C4796" s="77">
        <v>24</v>
      </c>
      <c r="D4796" s="79">
        <v>48.591000000000001</v>
      </c>
      <c r="E4796" s="79">
        <v>3.7384451313346836</v>
      </c>
      <c r="F4796" s="79">
        <v>5.422018260511269</v>
      </c>
      <c r="G4796" s="80">
        <v>0.25</v>
      </c>
      <c r="H4796" s="79">
        <f>F4796*G4796*D4796*E4796*'Equation 4'!$D$6*3600*0.000001*0.000001</f>
        <v>8.8644201683910333E-3</v>
      </c>
    </row>
    <row r="4797" spans="1:8" ht="13.8" x14ac:dyDescent="0.3">
      <c r="A4797" s="77">
        <v>7</v>
      </c>
      <c r="B4797" s="78">
        <v>19</v>
      </c>
      <c r="C4797" s="77">
        <v>1</v>
      </c>
      <c r="D4797" s="79">
        <v>109.8</v>
      </c>
      <c r="E4797" s="79">
        <v>4.414706785280309</v>
      </c>
      <c r="F4797" s="79">
        <v>1.2025691591416234</v>
      </c>
      <c r="G4797" s="80">
        <v>0.25</v>
      </c>
      <c r="H4797" s="79">
        <f>F4797*G4797*D4797*E4797*'Equation 4'!$D$6*3600*0.000001*0.000001</f>
        <v>5.246344141957111E-3</v>
      </c>
    </row>
    <row r="4798" spans="1:8" ht="13.8" x14ac:dyDescent="0.3">
      <c r="A4798" s="77">
        <v>7</v>
      </c>
      <c r="B4798" s="78">
        <v>19</v>
      </c>
      <c r="C4798" s="77">
        <v>2</v>
      </c>
      <c r="D4798" s="79">
        <v>128.13</v>
      </c>
      <c r="E4798" s="79">
        <v>4.6560160008316123</v>
      </c>
      <c r="F4798" s="79">
        <v>-0.56510798222382075</v>
      </c>
      <c r="G4798" s="80">
        <v>0.25</v>
      </c>
      <c r="H4798" s="79">
        <f>F4798*G4798*D4798*E4798*'Equation 4'!$D$6*3600*0.000001*0.000001</f>
        <v>-3.0341653297761002E-3</v>
      </c>
    </row>
    <row r="4799" spans="1:8" ht="13.8" x14ac:dyDescent="0.3">
      <c r="A4799" s="77">
        <v>7</v>
      </c>
      <c r="B4799" s="78">
        <v>19</v>
      </c>
      <c r="C4799" s="77">
        <v>3</v>
      </c>
      <c r="D4799" s="79">
        <v>95.521000000000001</v>
      </c>
      <c r="E4799" s="79">
        <v>4.4820813245634001</v>
      </c>
      <c r="F4799" s="79">
        <v>-0.64118642578270002</v>
      </c>
      <c r="G4799" s="80">
        <v>0.25</v>
      </c>
      <c r="H4799" s="79">
        <f>F4799*G4799*D4799*E4799*'Equation 4'!$D$6*3600*0.000001*0.000001</f>
        <v>-2.4706169786670889E-3</v>
      </c>
    </row>
    <row r="4800" spans="1:8" ht="13.8" x14ac:dyDescent="0.3">
      <c r="A4800" s="77">
        <v>7</v>
      </c>
      <c r="B4800" s="78">
        <v>19</v>
      </c>
      <c r="C4800" s="77">
        <v>4</v>
      </c>
      <c r="D4800" s="79">
        <v>85.891999999999996</v>
      </c>
      <c r="E4800" s="79">
        <v>4.4690729463726591</v>
      </c>
      <c r="F4800" s="79">
        <v>-0.70294289336557059</v>
      </c>
      <c r="G4800" s="80">
        <v>0.25</v>
      </c>
      <c r="H4800" s="79">
        <f>F4800*G4800*D4800*E4800*'Equation 4'!$D$6*3600*0.000001*0.000001</f>
        <v>-2.4284698333290906E-3</v>
      </c>
    </row>
    <row r="4801" spans="1:8" ht="13.8" x14ac:dyDescent="0.3">
      <c r="A4801" s="77">
        <v>7</v>
      </c>
      <c r="B4801" s="78">
        <v>19</v>
      </c>
      <c r="C4801" s="77">
        <v>5</v>
      </c>
      <c r="D4801" s="79">
        <v>96.724999999999994</v>
      </c>
      <c r="E4801" s="79">
        <v>4.489383587977307</v>
      </c>
      <c r="F4801" s="79">
        <v>5.5290966324663486</v>
      </c>
      <c r="G4801" s="80">
        <v>0.25</v>
      </c>
      <c r="H4801" s="79">
        <f>F4801*G4801*D4801*E4801*'Equation 4'!$D$6*3600*0.000001*0.000001</f>
        <v>2.1608376713708487E-2</v>
      </c>
    </row>
    <row r="4802" spans="1:8" ht="13.8" x14ac:dyDescent="0.3">
      <c r="A4802" s="77">
        <v>7</v>
      </c>
      <c r="B4802" s="78">
        <v>20</v>
      </c>
      <c r="C4802" s="77">
        <v>6</v>
      </c>
      <c r="D4802" s="79">
        <v>101.23</v>
      </c>
      <c r="E4802" s="79">
        <v>4.3435650104493657</v>
      </c>
      <c r="F4802" s="79">
        <v>11.67047682289942</v>
      </c>
      <c r="G4802" s="80">
        <v>0.25</v>
      </c>
      <c r="H4802" s="79">
        <f>F4802*G4802*D4802*E4802*'Equation 4'!$D$6*3600*0.000001*0.000001</f>
        <v>4.6183481930735668E-2</v>
      </c>
    </row>
    <row r="4803" spans="1:8" ht="13.8" x14ac:dyDescent="0.3">
      <c r="A4803" s="77">
        <v>7</v>
      </c>
      <c r="B4803" s="78">
        <v>20</v>
      </c>
      <c r="C4803" s="77">
        <v>7</v>
      </c>
      <c r="D4803" s="79">
        <v>167.74199999999999</v>
      </c>
      <c r="E4803" s="79">
        <v>4.4283433697038443</v>
      </c>
      <c r="F4803" s="79">
        <v>13.512693977023609</v>
      </c>
      <c r="G4803" s="80">
        <v>0.25</v>
      </c>
      <c r="H4803" s="79">
        <f>F4803*G4803*D4803*E4803*'Equation 4'!$D$6*3600*0.000001*0.000001</f>
        <v>9.0337393548477085E-2</v>
      </c>
    </row>
    <row r="4804" spans="1:8" ht="13.8" x14ac:dyDescent="0.3">
      <c r="A4804" s="77">
        <v>7</v>
      </c>
      <c r="B4804" s="78">
        <v>20</v>
      </c>
      <c r="C4804" s="77">
        <v>8</v>
      </c>
      <c r="D4804" s="79">
        <v>308.26900000000001</v>
      </c>
      <c r="E4804" s="79">
        <v>4.9960361287724897</v>
      </c>
      <c r="F4804" s="79">
        <v>17.847671921985572</v>
      </c>
      <c r="G4804" s="80">
        <v>0.25</v>
      </c>
      <c r="H4804" s="79">
        <f>F4804*G4804*D4804*E4804*'Equation 4'!$D$6*3600*0.000001*0.000001</f>
        <v>0.2473885000710396</v>
      </c>
    </row>
    <row r="4805" spans="1:8" ht="13.8" x14ac:dyDescent="0.3">
      <c r="A4805" s="77">
        <v>7</v>
      </c>
      <c r="B4805" s="78">
        <v>20</v>
      </c>
      <c r="C4805" s="77">
        <v>9</v>
      </c>
      <c r="D4805" s="79">
        <v>417.43</v>
      </c>
      <c r="E4805" s="79">
        <v>4.5909795251122603</v>
      </c>
      <c r="F4805" s="79">
        <v>26.397448626500243</v>
      </c>
      <c r="G4805" s="80">
        <v>0.25</v>
      </c>
      <c r="H4805" s="79">
        <f>F4805*G4805*D4805*E4805*'Equation 4'!$D$6*3600*0.000001*0.000001</f>
        <v>0.45529562440211063</v>
      </c>
    </row>
    <row r="4806" spans="1:8" ht="13.8" x14ac:dyDescent="0.3">
      <c r="A4806" s="77">
        <v>7</v>
      </c>
      <c r="B4806" s="78">
        <v>20</v>
      </c>
      <c r="C4806" s="77">
        <v>10</v>
      </c>
      <c r="D4806" s="79">
        <v>487.55099999999999</v>
      </c>
      <c r="E4806" s="79">
        <v>3.9326409701369895</v>
      </c>
      <c r="F4806" s="79">
        <v>36.518410090004195</v>
      </c>
      <c r="G4806" s="80">
        <v>0.25</v>
      </c>
      <c r="H4806" s="79">
        <f>F4806*G4806*D4806*E4806*'Equation 4'!$D$6*3600*0.000001*0.000001</f>
        <v>0.63017144729671015</v>
      </c>
    </row>
    <row r="4807" spans="1:8" ht="13.8" x14ac:dyDescent="0.3">
      <c r="A4807" s="77">
        <v>7</v>
      </c>
      <c r="B4807" s="78">
        <v>20</v>
      </c>
      <c r="C4807" s="77">
        <v>11</v>
      </c>
      <c r="D4807" s="79">
        <v>614.66200000000003</v>
      </c>
      <c r="E4807" s="79">
        <v>3.5871707514418656</v>
      </c>
      <c r="F4807" s="79">
        <v>31.687826732356488</v>
      </c>
      <c r="G4807" s="80">
        <v>0.25</v>
      </c>
      <c r="H4807" s="79">
        <f>F4807*G4807*D4807*E4807*'Equation 4'!$D$6*3600*0.000001*0.000001</f>
        <v>0.62881570329316216</v>
      </c>
    </row>
    <row r="4808" spans="1:8" ht="13.8" x14ac:dyDescent="0.3">
      <c r="A4808" s="77">
        <v>7</v>
      </c>
      <c r="B4808" s="78">
        <v>20</v>
      </c>
      <c r="C4808" s="77">
        <v>12</v>
      </c>
      <c r="D4808" s="79">
        <v>756.56700000000001</v>
      </c>
      <c r="E4808" s="79">
        <v>3.4655816250667071</v>
      </c>
      <c r="F4808" s="79">
        <v>26.952415364762963</v>
      </c>
      <c r="G4808" s="80">
        <v>0.25</v>
      </c>
      <c r="H4808" s="79">
        <f>F4808*G4808*D4808*E4808*'Equation 4'!$D$6*3600*0.000001*0.000001</f>
        <v>0.63600968194304297</v>
      </c>
    </row>
    <row r="4809" spans="1:8" ht="13.8" x14ac:dyDescent="0.3">
      <c r="A4809" s="77">
        <v>7</v>
      </c>
      <c r="B4809" s="78">
        <v>20</v>
      </c>
      <c r="C4809" s="77">
        <v>13</v>
      </c>
      <c r="D4809" s="79">
        <v>794.09400000000005</v>
      </c>
      <c r="E4809" s="79">
        <v>3.6575900535735273</v>
      </c>
      <c r="F4809" s="79">
        <v>25.392151233672521</v>
      </c>
      <c r="G4809" s="80">
        <v>0.25</v>
      </c>
      <c r="H4809" s="79">
        <f>F4809*G4809*D4809*E4809*'Equation 4'!$D$6*3600*0.000001*0.000001</f>
        <v>0.66375674565881382</v>
      </c>
    </row>
    <row r="4810" spans="1:8" ht="13.8" x14ac:dyDescent="0.3">
      <c r="A4810" s="77">
        <v>7</v>
      </c>
      <c r="B4810" s="78">
        <v>20</v>
      </c>
      <c r="C4810" s="77">
        <v>14</v>
      </c>
      <c r="D4810" s="79">
        <v>809.48</v>
      </c>
      <c r="E4810" s="79">
        <v>3.658511445929888</v>
      </c>
      <c r="F4810" s="79">
        <v>26.884218301875361</v>
      </c>
      <c r="G4810" s="80">
        <v>0.25</v>
      </c>
      <c r="H4810" s="79">
        <f>F4810*G4810*D4810*E4810*'Equation 4'!$D$6*3600*0.000001*0.000001</f>
        <v>0.71655653940264286</v>
      </c>
    </row>
    <row r="4811" spans="1:8" ht="13.8" x14ac:dyDescent="0.3">
      <c r="A4811" s="77">
        <v>7</v>
      </c>
      <c r="B4811" s="78">
        <v>20</v>
      </c>
      <c r="C4811" s="77">
        <v>15</v>
      </c>
      <c r="D4811" s="79">
        <v>843.93799999999999</v>
      </c>
      <c r="E4811" s="79">
        <v>4.0944368355123029</v>
      </c>
      <c r="F4811" s="79">
        <v>23.728421038200661</v>
      </c>
      <c r="G4811" s="80">
        <v>0.25</v>
      </c>
      <c r="H4811" s="79">
        <f>F4811*G4811*D4811*E4811*'Equation 4'!$D$6*3600*0.000001*0.000001</f>
        <v>0.73793153041249959</v>
      </c>
    </row>
    <row r="4812" spans="1:8" ht="13.8" x14ac:dyDescent="0.3">
      <c r="A4812" s="77">
        <v>7</v>
      </c>
      <c r="B4812" s="78">
        <v>20</v>
      </c>
      <c r="C4812" s="77">
        <v>16</v>
      </c>
      <c r="D4812" s="79">
        <v>780.30899999999997</v>
      </c>
      <c r="E4812" s="79">
        <v>4.2913088912358663</v>
      </c>
      <c r="F4812" s="79">
        <v>15.697733915418956</v>
      </c>
      <c r="G4812" s="80">
        <v>0.25</v>
      </c>
      <c r="H4812" s="79">
        <f>F4812*G4812*D4812*E4812*'Equation 4'!$D$6*3600*0.000001*0.000001</f>
        <v>0.47308139116458336</v>
      </c>
    </row>
    <row r="4813" spans="1:8" ht="13.8" x14ac:dyDescent="0.3">
      <c r="A4813" s="77">
        <v>7</v>
      </c>
      <c r="B4813" s="78">
        <v>20</v>
      </c>
      <c r="C4813" s="77">
        <v>17</v>
      </c>
      <c r="D4813" s="79">
        <v>572.48199999999997</v>
      </c>
      <c r="E4813" s="79">
        <v>4.3331140072700602</v>
      </c>
      <c r="F4813" s="79">
        <v>18.140303838693921</v>
      </c>
      <c r="G4813" s="80">
        <v>0.25</v>
      </c>
      <c r="H4813" s="79">
        <f>F4813*G4813*D4813*E4813*'Equation 4'!$D$6*3600*0.000001*0.000001</f>
        <v>0.40499440015972832</v>
      </c>
    </row>
    <row r="4814" spans="1:8" ht="13.8" x14ac:dyDescent="0.3">
      <c r="A4814" s="77">
        <v>7</v>
      </c>
      <c r="B4814" s="78">
        <v>20</v>
      </c>
      <c r="C4814" s="77">
        <v>18</v>
      </c>
      <c r="D4814" s="79">
        <v>262.45999999999998</v>
      </c>
      <c r="E4814" s="79">
        <v>3.7891181032002681</v>
      </c>
      <c r="F4814" s="79">
        <v>35.194015090627914</v>
      </c>
      <c r="G4814" s="80">
        <v>0.25</v>
      </c>
      <c r="H4814" s="79">
        <f>F4814*G4814*D4814*E4814*'Equation 4'!$D$6*3600*0.000001*0.000001</f>
        <v>0.3150014782604828</v>
      </c>
    </row>
    <row r="4815" spans="1:8" ht="13.8" x14ac:dyDescent="0.3">
      <c r="A4815" s="77">
        <v>7</v>
      </c>
      <c r="B4815" s="78">
        <v>20</v>
      </c>
      <c r="C4815" s="77">
        <v>19</v>
      </c>
      <c r="D4815" s="79">
        <v>73.864999999999995</v>
      </c>
      <c r="E4815" s="79">
        <v>3.2393854355417475</v>
      </c>
      <c r="F4815" s="79">
        <v>79.068816504612997</v>
      </c>
      <c r="G4815" s="80">
        <v>0.25</v>
      </c>
      <c r="H4815" s="79">
        <f>F4815*G4815*D4815*E4815*'Equation 4'!$D$6*3600*0.000001*0.000001</f>
        <v>0.17027428888261958</v>
      </c>
    </row>
    <row r="4816" spans="1:8" ht="13.8" x14ac:dyDescent="0.3">
      <c r="A4816" s="77">
        <v>7</v>
      </c>
      <c r="B4816" s="78">
        <v>20</v>
      </c>
      <c r="C4816" s="77">
        <v>20</v>
      </c>
      <c r="D4816" s="79">
        <v>51.216999999999999</v>
      </c>
      <c r="E4816" s="79">
        <v>3.2344682716019957</v>
      </c>
      <c r="F4816" s="79">
        <v>98.05074514287061</v>
      </c>
      <c r="G4816" s="80">
        <v>0.25</v>
      </c>
      <c r="H4816" s="79">
        <f>F4816*G4816*D4816*E4816*'Equation 4'!$D$6*3600*0.000001*0.000001</f>
        <v>0.14618756746794778</v>
      </c>
    </row>
    <row r="4817" spans="1:8" ht="13.8" x14ac:dyDescent="0.3">
      <c r="A4817" s="77">
        <v>7</v>
      </c>
      <c r="B4817" s="78">
        <v>20</v>
      </c>
      <c r="C4817" s="77">
        <v>21</v>
      </c>
      <c r="D4817" s="79">
        <v>39.865000000000002</v>
      </c>
      <c r="E4817" s="79">
        <v>3.1266250174909045</v>
      </c>
      <c r="F4817" s="79">
        <v>98.399324500049062</v>
      </c>
      <c r="G4817" s="80">
        <v>0.25</v>
      </c>
      <c r="H4817" s="79">
        <f>F4817*G4817*D4817*E4817*'Equation 4'!$D$6*3600*0.000001*0.000001</f>
        <v>0.1103830000725127</v>
      </c>
    </row>
    <row r="4818" spans="1:8" ht="13.8" x14ac:dyDescent="0.3">
      <c r="A4818" s="77">
        <v>7</v>
      </c>
      <c r="B4818" s="78">
        <v>20</v>
      </c>
      <c r="C4818" s="77">
        <v>22</v>
      </c>
      <c r="D4818" s="79">
        <v>38.558999999999997</v>
      </c>
      <c r="E4818" s="79">
        <v>3.0759650518170716</v>
      </c>
      <c r="F4818" s="79">
        <v>69.692064714596313</v>
      </c>
      <c r="G4818" s="80">
        <v>0.25</v>
      </c>
      <c r="H4818" s="79">
        <f>F4818*G4818*D4818*E4818*'Equation 4'!$D$6*3600*0.000001*0.000001</f>
        <v>7.4393158822540939E-2</v>
      </c>
    </row>
    <row r="4819" spans="1:8" ht="13.8" x14ac:dyDescent="0.3">
      <c r="A4819" s="77">
        <v>7</v>
      </c>
      <c r="B4819" s="78">
        <v>20</v>
      </c>
      <c r="C4819" s="77">
        <v>23</v>
      </c>
      <c r="D4819" s="79">
        <v>37.822000000000003</v>
      </c>
      <c r="E4819" s="79">
        <v>2.8358935099894</v>
      </c>
      <c r="F4819" s="79">
        <v>27.934090225525065</v>
      </c>
      <c r="G4819" s="80">
        <v>0.25</v>
      </c>
      <c r="H4819" s="79">
        <f>F4819*G4819*D4819*E4819*'Equation 4'!$D$6*3600*0.000001*0.000001</f>
        <v>2.6965684566389311E-2</v>
      </c>
    </row>
    <row r="4820" spans="1:8" ht="13.8" x14ac:dyDescent="0.3">
      <c r="A4820" s="77">
        <v>7</v>
      </c>
      <c r="B4820" s="78">
        <v>20</v>
      </c>
      <c r="C4820" s="77">
        <v>24</v>
      </c>
      <c r="D4820" s="79">
        <v>37.725000000000001</v>
      </c>
      <c r="E4820" s="79">
        <v>2.5284724637614704</v>
      </c>
      <c r="F4820" s="79">
        <v>4.4952444655999457</v>
      </c>
      <c r="G4820" s="80">
        <v>0.25</v>
      </c>
      <c r="H4820" s="79">
        <f>F4820*G4820*D4820*E4820*'Equation 4'!$D$6*3600*0.000001*0.000001</f>
        <v>3.8590757303311627E-3</v>
      </c>
    </row>
    <row r="4821" spans="1:8" ht="13.8" x14ac:dyDescent="0.3">
      <c r="A4821" s="77">
        <v>7</v>
      </c>
      <c r="B4821" s="78">
        <v>20</v>
      </c>
      <c r="C4821" s="77">
        <v>1</v>
      </c>
      <c r="D4821" s="79">
        <v>37.651000000000003</v>
      </c>
      <c r="E4821" s="79">
        <v>2.5055109259390589</v>
      </c>
      <c r="F4821" s="79">
        <v>4.6329822815445336</v>
      </c>
      <c r="G4821" s="80">
        <v>0.25</v>
      </c>
      <c r="H4821" s="79">
        <f>F4821*G4821*D4821*E4821*'Equation 4'!$D$6*3600*0.000001*0.000001</f>
        <v>3.9334711128757747E-3</v>
      </c>
    </row>
    <row r="4822" spans="1:8" ht="13.8" x14ac:dyDescent="0.3">
      <c r="A4822" s="77">
        <v>7</v>
      </c>
      <c r="B4822" s="78">
        <v>20</v>
      </c>
      <c r="C4822" s="77">
        <v>2</v>
      </c>
      <c r="D4822" s="79">
        <v>37.575000000000003</v>
      </c>
      <c r="E4822" s="79">
        <v>2.618436365466994</v>
      </c>
      <c r="F4822" s="79">
        <v>7.4536267185070582</v>
      </c>
      <c r="G4822" s="80">
        <v>0.25</v>
      </c>
      <c r="H4822" s="79">
        <f>F4822*G4822*D4822*E4822*'Equation 4'!$D$6*3600*0.000001*0.000001</f>
        <v>6.6001098202416019E-3</v>
      </c>
    </row>
    <row r="4823" spans="1:8" ht="13.8" x14ac:dyDescent="0.3">
      <c r="A4823" s="77">
        <v>7</v>
      </c>
      <c r="B4823" s="78">
        <v>20</v>
      </c>
      <c r="C4823" s="77">
        <v>3</v>
      </c>
      <c r="D4823" s="79">
        <v>37.521000000000001</v>
      </c>
      <c r="E4823" s="79">
        <v>2.4913839527459429</v>
      </c>
      <c r="F4823" s="79">
        <v>6.314685162396529</v>
      </c>
      <c r="G4823" s="80">
        <v>0.25</v>
      </c>
      <c r="H4823" s="79">
        <f>F4823*G4823*D4823*E4823*'Equation 4'!$D$6*3600*0.000001*0.000001</f>
        <v>5.3126264377781609E-3</v>
      </c>
    </row>
    <row r="4824" spans="1:8" ht="13.8" x14ac:dyDescent="0.3">
      <c r="A4824" s="77">
        <v>7</v>
      </c>
      <c r="B4824" s="78">
        <v>20</v>
      </c>
      <c r="C4824" s="77">
        <v>4</v>
      </c>
      <c r="D4824" s="79">
        <v>37.482999999999997</v>
      </c>
      <c r="E4824" s="79">
        <v>2.1885312426373997</v>
      </c>
      <c r="F4824" s="79">
        <v>7.095150086251528</v>
      </c>
      <c r="G4824" s="80">
        <v>0.25</v>
      </c>
      <c r="H4824" s="79">
        <f>F4824*G4824*D4824*E4824*'Equation 4'!$D$6*3600*0.000001*0.000001</f>
        <v>5.2383099242818325E-3</v>
      </c>
    </row>
    <row r="4825" spans="1:8" ht="13.8" x14ac:dyDescent="0.3">
      <c r="A4825" s="77">
        <v>7</v>
      </c>
      <c r="B4825" s="78">
        <v>20</v>
      </c>
      <c r="C4825" s="77">
        <v>5</v>
      </c>
      <c r="D4825" s="79">
        <v>37.435000000000002</v>
      </c>
      <c r="E4825" s="79">
        <v>1.9838639066226293</v>
      </c>
      <c r="F4825" s="79">
        <v>28.100201666799915</v>
      </c>
      <c r="G4825" s="80">
        <v>0.25</v>
      </c>
      <c r="H4825" s="79">
        <f>F4825*G4825*D4825*E4825*'Equation 4'!$D$6*3600*0.000001*0.000001</f>
        <v>1.8781992370383208E-2</v>
      </c>
    </row>
    <row r="4826" spans="1:8" ht="13.8" x14ac:dyDescent="0.3">
      <c r="A4826" s="77">
        <v>7</v>
      </c>
      <c r="B4826" s="78">
        <v>21</v>
      </c>
      <c r="C4826" s="77">
        <v>6</v>
      </c>
      <c r="D4826" s="79">
        <v>37.393999999999998</v>
      </c>
      <c r="E4826" s="79">
        <v>1.7424686510809886</v>
      </c>
      <c r="F4826" s="79">
        <v>53.380299096225848</v>
      </c>
      <c r="G4826" s="80">
        <v>0.25</v>
      </c>
      <c r="H4826" s="79">
        <f>F4826*G4826*D4826*E4826*'Equation 4'!$D$6*3600*0.000001*0.000001</f>
        <v>3.1303320617305355E-2</v>
      </c>
    </row>
    <row r="4827" spans="1:8" ht="13.8" x14ac:dyDescent="0.3">
      <c r="A4827" s="77">
        <v>7</v>
      </c>
      <c r="B4827" s="78">
        <v>21</v>
      </c>
      <c r="C4827" s="77">
        <v>7</v>
      </c>
      <c r="D4827" s="79">
        <v>70.358999999999995</v>
      </c>
      <c r="E4827" s="79">
        <v>1.4472055831843658</v>
      </c>
      <c r="F4827" s="79">
        <v>86.936924173466579</v>
      </c>
      <c r="G4827" s="80">
        <v>0.25</v>
      </c>
      <c r="H4827" s="79">
        <f>F4827*G4827*D4827*E4827*'Equation 4'!$D$6*3600*0.000001*0.000001</f>
        <v>7.9670339500910889E-2</v>
      </c>
    </row>
    <row r="4828" spans="1:8" ht="13.8" x14ac:dyDescent="0.3">
      <c r="A4828" s="77">
        <v>7</v>
      </c>
      <c r="B4828" s="78">
        <v>21</v>
      </c>
      <c r="C4828" s="77">
        <v>8</v>
      </c>
      <c r="D4828" s="79">
        <v>192.57300000000001</v>
      </c>
      <c r="E4828" s="79">
        <v>1.3329261044784142</v>
      </c>
      <c r="F4828" s="79">
        <v>74.506463931796603</v>
      </c>
      <c r="G4828" s="80">
        <v>0.25</v>
      </c>
      <c r="H4828" s="79">
        <f>F4828*G4828*D4828*E4828*'Equation 4'!$D$6*3600*0.000001*0.000001</f>
        <v>0.17212261331289838</v>
      </c>
    </row>
    <row r="4829" spans="1:8" ht="13.8" x14ac:dyDescent="0.3">
      <c r="A4829" s="77">
        <v>7</v>
      </c>
      <c r="B4829" s="78">
        <v>21</v>
      </c>
      <c r="C4829" s="77">
        <v>9</v>
      </c>
      <c r="D4829" s="79">
        <v>328.42599999999999</v>
      </c>
      <c r="E4829" s="79">
        <v>0.84195546200496851</v>
      </c>
      <c r="F4829" s="79">
        <v>156.26961862839275</v>
      </c>
      <c r="G4829" s="80">
        <v>0.25</v>
      </c>
      <c r="H4829" s="79">
        <f>F4829*G4829*D4829*E4829*'Equation 4'!$D$6*3600*0.000001*0.000001</f>
        <v>0.38890516529325753</v>
      </c>
    </row>
    <row r="4830" spans="1:8" ht="13.8" x14ac:dyDescent="0.3">
      <c r="A4830" s="77">
        <v>7</v>
      </c>
      <c r="B4830" s="78">
        <v>21</v>
      </c>
      <c r="C4830" s="77">
        <v>10</v>
      </c>
      <c r="D4830" s="79">
        <v>543.43399999999997</v>
      </c>
      <c r="E4830" s="79">
        <v>0.82910192377053371</v>
      </c>
      <c r="F4830" s="79">
        <v>183.58202669789912</v>
      </c>
      <c r="G4830" s="80">
        <v>0.25</v>
      </c>
      <c r="H4830" s="79">
        <f>F4830*G4830*D4830*E4830*'Equation 4'!$D$6*3600*0.000001*0.000001</f>
        <v>0.74443605489869014</v>
      </c>
    </row>
    <row r="4831" spans="1:8" ht="13.8" x14ac:dyDescent="0.3">
      <c r="A4831" s="77">
        <v>7</v>
      </c>
      <c r="B4831" s="78">
        <v>21</v>
      </c>
      <c r="C4831" s="77">
        <v>11</v>
      </c>
      <c r="D4831" s="79">
        <v>759.14800000000002</v>
      </c>
      <c r="E4831" s="79">
        <v>1.2610099127286825</v>
      </c>
      <c r="F4831" s="79">
        <v>88.260962632938444</v>
      </c>
      <c r="G4831" s="80">
        <v>0.25</v>
      </c>
      <c r="H4831" s="79">
        <f>F4831*G4831*D4831*E4831*'Equation 4'!$D$6*3600*0.000001*0.000001</f>
        <v>0.76042453703254109</v>
      </c>
    </row>
    <row r="4832" spans="1:8" ht="13.8" x14ac:dyDescent="0.3">
      <c r="A4832" s="77">
        <v>7</v>
      </c>
      <c r="B4832" s="78">
        <v>21</v>
      </c>
      <c r="C4832" s="77">
        <v>12</v>
      </c>
      <c r="D4832" s="79">
        <v>854.63199999999995</v>
      </c>
      <c r="E4832" s="79">
        <v>1.8760170574917487</v>
      </c>
      <c r="F4832" s="79">
        <v>27.062083930487397</v>
      </c>
      <c r="G4832" s="80">
        <v>0.25</v>
      </c>
      <c r="H4832" s="79">
        <f>F4832*G4832*D4832*E4832*'Equation 4'!$D$6*3600*0.000001*0.000001</f>
        <v>0.39049877784447007</v>
      </c>
    </row>
    <row r="4833" spans="1:8" ht="13.8" x14ac:dyDescent="0.3">
      <c r="A4833" s="77">
        <v>7</v>
      </c>
      <c r="B4833" s="78">
        <v>21</v>
      </c>
      <c r="C4833" s="77">
        <v>13</v>
      </c>
      <c r="D4833" s="79">
        <v>827.096</v>
      </c>
      <c r="E4833" s="79">
        <v>2.4880243166014275</v>
      </c>
      <c r="F4833" s="79">
        <v>20.737664915448487</v>
      </c>
      <c r="G4833" s="80">
        <v>0.25</v>
      </c>
      <c r="H4833" s="79">
        <f>F4833*G4833*D4833*E4833*'Equation 4'!$D$6*3600*0.000001*0.000001</f>
        <v>0.38407222669654473</v>
      </c>
    </row>
    <row r="4834" spans="1:8" ht="13.8" x14ac:dyDescent="0.3">
      <c r="A4834" s="77">
        <v>7</v>
      </c>
      <c r="B4834" s="78">
        <v>21</v>
      </c>
      <c r="C4834" s="77">
        <v>14</v>
      </c>
      <c r="D4834" s="79">
        <v>716.71900000000005</v>
      </c>
      <c r="E4834" s="79">
        <v>2.9880167335542147</v>
      </c>
      <c r="F4834" s="79">
        <v>14.742507853146309</v>
      </c>
      <c r="G4834" s="80">
        <v>0.25</v>
      </c>
      <c r="H4834" s="79">
        <f>F4834*G4834*D4834*E4834*'Equation 4'!$D$6*3600*0.000001*0.000001</f>
        <v>0.28414879598555881</v>
      </c>
    </row>
    <row r="4835" spans="1:8" ht="13.8" x14ac:dyDescent="0.3">
      <c r="A4835" s="77">
        <v>7</v>
      </c>
      <c r="B4835" s="78">
        <v>21</v>
      </c>
      <c r="C4835" s="77">
        <v>15</v>
      </c>
      <c r="D4835" s="79">
        <v>622.23400000000004</v>
      </c>
      <c r="E4835" s="79">
        <v>3.3638200011296679</v>
      </c>
      <c r="F4835" s="79">
        <v>12.684657929601178</v>
      </c>
      <c r="G4835" s="80">
        <v>0.25</v>
      </c>
      <c r="H4835" s="79">
        <f>F4835*G4835*D4835*E4835*'Equation 4'!$D$6*3600*0.000001*0.000001</f>
        <v>0.23895039679009214</v>
      </c>
    </row>
    <row r="4836" spans="1:8" ht="13.8" x14ac:dyDescent="0.3">
      <c r="A4836" s="77">
        <v>7</v>
      </c>
      <c r="B4836" s="78">
        <v>21</v>
      </c>
      <c r="C4836" s="77">
        <v>16</v>
      </c>
      <c r="D4836" s="79">
        <v>549.35400000000004</v>
      </c>
      <c r="E4836" s="79">
        <v>3.4558023670343188</v>
      </c>
      <c r="F4836" s="79">
        <v>14.75384758317748</v>
      </c>
      <c r="G4836" s="80">
        <v>0.25</v>
      </c>
      <c r="H4836" s="79">
        <f>F4836*G4836*D4836*E4836*'Equation 4'!$D$6*3600*0.000001*0.000001</f>
        <v>0.25208615311253679</v>
      </c>
    </row>
    <row r="4837" spans="1:8" ht="13.8" x14ac:dyDescent="0.3">
      <c r="A4837" s="77">
        <v>7</v>
      </c>
      <c r="B4837" s="78">
        <v>21</v>
      </c>
      <c r="C4837" s="77">
        <v>17</v>
      </c>
      <c r="D4837" s="79">
        <v>440.69099999999997</v>
      </c>
      <c r="E4837" s="79">
        <v>3.1957410721145729</v>
      </c>
      <c r="F4837" s="79">
        <v>22.034101389711406</v>
      </c>
      <c r="G4837" s="80">
        <v>0.25</v>
      </c>
      <c r="H4837" s="79">
        <f>F4837*G4837*D4837*E4837*'Equation 4'!$D$6*3600*0.000001*0.000001</f>
        <v>0.27928243252474283</v>
      </c>
    </row>
    <row r="4838" spans="1:8" ht="13.8" x14ac:dyDescent="0.3">
      <c r="A4838" s="77">
        <v>7</v>
      </c>
      <c r="B4838" s="78">
        <v>21</v>
      </c>
      <c r="C4838" s="77">
        <v>18</v>
      </c>
      <c r="D4838" s="79">
        <v>176.49</v>
      </c>
      <c r="E4838" s="79">
        <v>2.8807854831625352</v>
      </c>
      <c r="F4838" s="79">
        <v>25.475513122686294</v>
      </c>
      <c r="G4838" s="80">
        <v>0.25</v>
      </c>
      <c r="H4838" s="79">
        <f>F4838*G4838*D4838*E4838*'Equation 4'!$D$6*3600*0.000001*0.000001</f>
        <v>0.11657259723759851</v>
      </c>
    </row>
    <row r="4839" spans="1:8" ht="13.8" x14ac:dyDescent="0.3">
      <c r="A4839" s="77">
        <v>7</v>
      </c>
      <c r="B4839" s="78">
        <v>21</v>
      </c>
      <c r="C4839" s="77">
        <v>19</v>
      </c>
      <c r="D4839" s="79">
        <v>66.463999999999999</v>
      </c>
      <c r="E4839" s="79">
        <v>2.5287801407002548</v>
      </c>
      <c r="F4839" s="79">
        <v>60.788207134047305</v>
      </c>
      <c r="G4839" s="80">
        <v>0.25</v>
      </c>
      <c r="H4839" s="79">
        <f>F4839*G4839*D4839*E4839*'Equation 4'!$D$6*3600*0.000001*0.000001</f>
        <v>9.1951621293566835E-2</v>
      </c>
    </row>
    <row r="4840" spans="1:8" ht="13.8" x14ac:dyDescent="0.3">
      <c r="A4840" s="77">
        <v>7</v>
      </c>
      <c r="B4840" s="78">
        <v>21</v>
      </c>
      <c r="C4840" s="77">
        <v>20</v>
      </c>
      <c r="D4840" s="79">
        <v>40.698999999999998</v>
      </c>
      <c r="E4840" s="79">
        <v>2.4436196512550805</v>
      </c>
      <c r="F4840" s="79">
        <v>85.863096610221149</v>
      </c>
      <c r="G4840" s="80">
        <v>0.25</v>
      </c>
      <c r="H4840" s="79">
        <f>F4840*G4840*D4840*E4840*'Equation 4'!$D$6*3600*0.000001*0.000001</f>
        <v>7.6853987245438585E-2</v>
      </c>
    </row>
    <row r="4841" spans="1:8" ht="13.8" x14ac:dyDescent="0.3">
      <c r="A4841" s="77">
        <v>7</v>
      </c>
      <c r="B4841" s="78">
        <v>21</v>
      </c>
      <c r="C4841" s="77">
        <v>21</v>
      </c>
      <c r="D4841" s="79">
        <v>38.412999999999997</v>
      </c>
      <c r="E4841" s="79">
        <v>2.491902084753733</v>
      </c>
      <c r="F4841" s="79">
        <v>130.51703696376009</v>
      </c>
      <c r="G4841" s="80">
        <v>0.25</v>
      </c>
      <c r="H4841" s="79">
        <f>F4841*G4841*D4841*E4841*'Equation 4'!$D$6*3600*0.000001*0.000001</f>
        <v>0.11243950237458113</v>
      </c>
    </row>
    <row r="4842" spans="1:8" ht="13.8" x14ac:dyDescent="0.3">
      <c r="A4842" s="77">
        <v>7</v>
      </c>
      <c r="B4842" s="78">
        <v>21</v>
      </c>
      <c r="C4842" s="77">
        <v>22</v>
      </c>
      <c r="D4842" s="79">
        <v>37.835999999999999</v>
      </c>
      <c r="E4842" s="79">
        <v>2.2912398390391173</v>
      </c>
      <c r="F4842" s="79">
        <v>98.607387683030879</v>
      </c>
      <c r="G4842" s="80">
        <v>0.25</v>
      </c>
      <c r="H4842" s="79">
        <f>F4842*G4842*D4842*E4842*'Equation 4'!$D$6*3600*0.000001*0.000001</f>
        <v>7.693566851194153E-2</v>
      </c>
    </row>
    <row r="4843" spans="1:8" ht="13.8" x14ac:dyDescent="0.3">
      <c r="A4843" s="77">
        <v>7</v>
      </c>
      <c r="B4843" s="78">
        <v>21</v>
      </c>
      <c r="C4843" s="77">
        <v>23</v>
      </c>
      <c r="D4843" s="79">
        <v>37.767000000000003</v>
      </c>
      <c r="E4843" s="79">
        <v>2.3437256665403483</v>
      </c>
      <c r="F4843" s="79">
        <v>35.850987170026507</v>
      </c>
      <c r="G4843" s="80">
        <v>0.25</v>
      </c>
      <c r="H4843" s="79">
        <f>F4843*G4843*D4843*E4843*'Equation 4'!$D$6*3600*0.000001*0.000001</f>
        <v>2.8560308379164231E-2</v>
      </c>
    </row>
    <row r="4844" spans="1:8" ht="13.8" x14ac:dyDescent="0.3">
      <c r="A4844" s="77">
        <v>7</v>
      </c>
      <c r="B4844" s="78">
        <v>21</v>
      </c>
      <c r="C4844" s="77">
        <v>24</v>
      </c>
      <c r="D4844" s="79">
        <v>37.683999999999997</v>
      </c>
      <c r="E4844" s="79">
        <v>2.414812829185732</v>
      </c>
      <c r="F4844" s="79">
        <v>5.1615896557544438</v>
      </c>
      <c r="G4844" s="80">
        <v>0.25</v>
      </c>
      <c r="H4844" s="79">
        <f>F4844*G4844*D4844*E4844*'Equation 4'!$D$6*3600*0.000001*0.000001</f>
        <v>4.2273329463565525E-3</v>
      </c>
    </row>
    <row r="4845" spans="1:8" ht="13.8" x14ac:dyDescent="0.3">
      <c r="A4845" s="77">
        <v>7</v>
      </c>
      <c r="B4845" s="78">
        <v>21</v>
      </c>
      <c r="C4845" s="77">
        <v>1</v>
      </c>
      <c r="D4845" s="79">
        <v>37.595999999999997</v>
      </c>
      <c r="E4845" s="79">
        <v>2.4008252747753218</v>
      </c>
      <c r="F4845" s="79">
        <v>5.2596019796347839</v>
      </c>
      <c r="G4845" s="80">
        <v>0.25</v>
      </c>
      <c r="H4845" s="79">
        <f>F4845*G4845*D4845*E4845*'Equation 4'!$D$6*3600*0.000001*0.000001</f>
        <v>4.2726526226462801E-3</v>
      </c>
    </row>
    <row r="4846" spans="1:8" ht="13.8" x14ac:dyDescent="0.3">
      <c r="A4846" s="77">
        <v>7</v>
      </c>
      <c r="B4846" s="78">
        <v>21</v>
      </c>
      <c r="C4846" s="77">
        <v>2</v>
      </c>
      <c r="D4846" s="79">
        <v>37.527999999999999</v>
      </c>
      <c r="E4846" s="79">
        <v>2.2184435985618385</v>
      </c>
      <c r="F4846" s="79">
        <v>6.4909577629699342</v>
      </c>
      <c r="G4846" s="80">
        <v>0.25</v>
      </c>
      <c r="H4846" s="79">
        <f>F4846*G4846*D4846*E4846*'Equation 4'!$D$6*3600*0.000001*0.000001</f>
        <v>4.8635692535779675E-3</v>
      </c>
    </row>
    <row r="4847" spans="1:8" ht="13.8" x14ac:dyDescent="0.3">
      <c r="A4847" s="77">
        <v>7</v>
      </c>
      <c r="B4847" s="78">
        <v>21</v>
      </c>
      <c r="C4847" s="77">
        <v>3</v>
      </c>
      <c r="D4847" s="79">
        <v>39.835999999999999</v>
      </c>
      <c r="E4847" s="79">
        <v>2.0843562555379056</v>
      </c>
      <c r="F4847" s="79">
        <v>13.505189294949128</v>
      </c>
      <c r="G4847" s="80">
        <v>0.25</v>
      </c>
      <c r="H4847" s="79">
        <f>F4847*G4847*D4847*E4847*'Equation 4'!$D$6*3600*0.000001*0.000001</f>
        <v>1.009231643642949E-2</v>
      </c>
    </row>
    <row r="4848" spans="1:8" ht="13.8" x14ac:dyDescent="0.3">
      <c r="A4848" s="77">
        <v>7</v>
      </c>
      <c r="B4848" s="78">
        <v>21</v>
      </c>
      <c r="C4848" s="77">
        <v>4</v>
      </c>
      <c r="D4848" s="79">
        <v>37.423000000000002</v>
      </c>
      <c r="E4848" s="79">
        <v>1.8351615732681414</v>
      </c>
      <c r="F4848" s="79">
        <v>10.520538353206986</v>
      </c>
      <c r="G4848" s="80">
        <v>0.25</v>
      </c>
      <c r="H4848" s="79">
        <f>F4848*G4848*D4848*E4848*'Equation 4'!$D$6*3600*0.000001*0.000001</f>
        <v>6.5026949309288451E-3</v>
      </c>
    </row>
    <row r="4849" spans="1:8" ht="13.8" x14ac:dyDescent="0.3">
      <c r="A4849" s="77">
        <v>7</v>
      </c>
      <c r="B4849" s="78">
        <v>21</v>
      </c>
      <c r="C4849" s="77">
        <v>5</v>
      </c>
      <c r="D4849" s="79">
        <v>37.377000000000002</v>
      </c>
      <c r="E4849" s="79">
        <v>1.8234609949214706</v>
      </c>
      <c r="F4849" s="79">
        <v>30.580216115315086</v>
      </c>
      <c r="G4849" s="80">
        <v>0.25</v>
      </c>
      <c r="H4849" s="79">
        <f>F4849*G4849*D4849*E4849*'Equation 4'!$D$6*3600*0.000001*0.000001</f>
        <v>1.8757889717357368E-2</v>
      </c>
    </row>
    <row r="4850" spans="1:8" ht="13.8" x14ac:dyDescent="0.3">
      <c r="A4850" s="77">
        <v>7</v>
      </c>
      <c r="B4850" s="78">
        <v>22</v>
      </c>
      <c r="C4850" s="77">
        <v>6</v>
      </c>
      <c r="D4850" s="79">
        <v>43.59</v>
      </c>
      <c r="E4850" s="79">
        <v>1.6819705704916481</v>
      </c>
      <c r="F4850" s="79">
        <v>47.378898172212125</v>
      </c>
      <c r="G4850" s="80">
        <v>0.25</v>
      </c>
      <c r="H4850" s="79">
        <f>F4850*G4850*D4850*E4850*'Equation 4'!$D$6*3600*0.000001*0.000001</f>
        <v>3.1263149528928953E-2</v>
      </c>
    </row>
    <row r="4851" spans="1:8" ht="13.8" x14ac:dyDescent="0.3">
      <c r="A4851" s="77">
        <v>7</v>
      </c>
      <c r="B4851" s="78">
        <v>22</v>
      </c>
      <c r="C4851" s="77">
        <v>7</v>
      </c>
      <c r="D4851" s="79">
        <v>74.2</v>
      </c>
      <c r="E4851" s="79">
        <v>1.2996018621100849</v>
      </c>
      <c r="F4851" s="79">
        <v>92.350461184836846</v>
      </c>
      <c r="G4851" s="80">
        <v>0.25</v>
      </c>
      <c r="H4851" s="79">
        <f>F4851*G4851*D4851*E4851*'Equation 4'!$D$6*3600*0.000001*0.000001</f>
        <v>8.0148575557191626E-2</v>
      </c>
    </row>
    <row r="4852" spans="1:8" ht="13.8" x14ac:dyDescent="0.3">
      <c r="A4852" s="77">
        <v>7</v>
      </c>
      <c r="B4852" s="78">
        <v>22</v>
      </c>
      <c r="C4852" s="77">
        <v>8</v>
      </c>
      <c r="D4852" s="79">
        <v>106.054</v>
      </c>
      <c r="E4852" s="79">
        <v>1.0290043731685496</v>
      </c>
      <c r="F4852" s="79">
        <v>119.30649375432658</v>
      </c>
      <c r="G4852" s="80">
        <v>0.25</v>
      </c>
      <c r="H4852" s="79">
        <f>F4852*G4852*D4852*E4852*'Equation 4'!$D$6*3600*0.000001*0.000001</f>
        <v>0.11717929096011714</v>
      </c>
    </row>
    <row r="4853" spans="1:8" ht="13.8" x14ac:dyDescent="0.3">
      <c r="A4853" s="77">
        <v>7</v>
      </c>
      <c r="B4853" s="78">
        <v>22</v>
      </c>
      <c r="C4853" s="77">
        <v>9</v>
      </c>
      <c r="D4853" s="79">
        <v>126.2</v>
      </c>
      <c r="E4853" s="79">
        <v>1.2194310148589793</v>
      </c>
      <c r="F4853" s="79">
        <v>110.26209981858869</v>
      </c>
      <c r="G4853" s="80">
        <v>0.25</v>
      </c>
      <c r="H4853" s="79">
        <f>F4853*G4853*D4853*E4853*'Equation 4'!$D$6*3600*0.000001*0.000001</f>
        <v>0.1527162881797951</v>
      </c>
    </row>
    <row r="4854" spans="1:8" ht="13.8" x14ac:dyDescent="0.3">
      <c r="A4854" s="77">
        <v>7</v>
      </c>
      <c r="B4854" s="78">
        <v>22</v>
      </c>
      <c r="C4854" s="77">
        <v>10</v>
      </c>
      <c r="D4854" s="79">
        <v>225.96100000000001</v>
      </c>
      <c r="E4854" s="79">
        <v>1.3007274887538895</v>
      </c>
      <c r="F4854" s="79">
        <v>116.0136714135101</v>
      </c>
      <c r="G4854" s="80">
        <v>0.25</v>
      </c>
      <c r="H4854" s="79">
        <f>F4854*G4854*D4854*E4854*'Equation 4'!$D$6*3600*0.000001*0.000001</f>
        <v>0.30688205012571834</v>
      </c>
    </row>
    <row r="4855" spans="1:8" ht="13.8" x14ac:dyDescent="0.3">
      <c r="A4855" s="77">
        <v>7</v>
      </c>
      <c r="B4855" s="78">
        <v>22</v>
      </c>
      <c r="C4855" s="77">
        <v>11</v>
      </c>
      <c r="D4855" s="79">
        <v>339.154</v>
      </c>
      <c r="E4855" s="79">
        <v>1.0994416764885713</v>
      </c>
      <c r="F4855" s="79">
        <v>109.65451256676162</v>
      </c>
      <c r="G4855" s="80">
        <v>0.25</v>
      </c>
      <c r="H4855" s="79">
        <f>F4855*G4855*D4855*E4855*'Equation 4'!$D$6*3600*0.000001*0.000001</f>
        <v>0.36799181360569783</v>
      </c>
    </row>
    <row r="4856" spans="1:8" ht="13.8" x14ac:dyDescent="0.3">
      <c r="A4856" s="77">
        <v>7</v>
      </c>
      <c r="B4856" s="78">
        <v>22</v>
      </c>
      <c r="C4856" s="77">
        <v>12</v>
      </c>
      <c r="D4856" s="79">
        <v>475.06900000000002</v>
      </c>
      <c r="E4856" s="79">
        <v>1.0713617502972561</v>
      </c>
      <c r="F4856" s="79">
        <v>81.63518442015129</v>
      </c>
      <c r="G4856" s="80">
        <v>0.25</v>
      </c>
      <c r="H4856" s="79">
        <f>F4856*G4856*D4856*E4856*'Equation 4'!$D$6*3600*0.000001*0.000001</f>
        <v>0.37394929329859383</v>
      </c>
    </row>
    <row r="4857" spans="1:8" ht="13.8" x14ac:dyDescent="0.3">
      <c r="A4857" s="77">
        <v>7</v>
      </c>
      <c r="B4857" s="78">
        <v>22</v>
      </c>
      <c r="C4857" s="77">
        <v>13</v>
      </c>
      <c r="D4857" s="79">
        <v>614.59299999999996</v>
      </c>
      <c r="E4857" s="79">
        <v>1.0462528375110867</v>
      </c>
      <c r="F4857" s="79">
        <v>32.674206974759258</v>
      </c>
      <c r="G4857" s="80">
        <v>0.25</v>
      </c>
      <c r="H4857" s="79">
        <f>F4857*G4857*D4857*E4857*'Equation 4'!$D$6*3600*0.000001*0.000001</f>
        <v>0.1890914201261524</v>
      </c>
    </row>
    <row r="4858" spans="1:8" ht="13.8" x14ac:dyDescent="0.3">
      <c r="A4858" s="77">
        <v>7</v>
      </c>
      <c r="B4858" s="78">
        <v>22</v>
      </c>
      <c r="C4858" s="77">
        <v>14</v>
      </c>
      <c r="D4858" s="79">
        <v>721.19200000000001</v>
      </c>
      <c r="E4858" s="79">
        <v>1.4590579152316061</v>
      </c>
      <c r="F4858" s="79">
        <v>36.468411850869877</v>
      </c>
      <c r="G4858" s="80">
        <v>0.25</v>
      </c>
      <c r="H4858" s="79">
        <f>F4858*G4858*D4858*E4858*'Equation 4'!$D$6*3600*0.000001*0.000001</f>
        <v>0.34536855356960222</v>
      </c>
    </row>
    <row r="4859" spans="1:8" ht="13.8" x14ac:dyDescent="0.3">
      <c r="A4859" s="77">
        <v>7</v>
      </c>
      <c r="B4859" s="78">
        <v>22</v>
      </c>
      <c r="C4859" s="77">
        <v>15</v>
      </c>
      <c r="D4859" s="79">
        <v>639.73800000000006</v>
      </c>
      <c r="E4859" s="79">
        <v>1.6751316366184479</v>
      </c>
      <c r="F4859" s="79">
        <v>22.131049452375102</v>
      </c>
      <c r="G4859" s="80">
        <v>0.25</v>
      </c>
      <c r="H4859" s="79">
        <f>F4859*G4859*D4859*E4859*'Equation 4'!$D$6*3600*0.000001*0.000001</f>
        <v>0.21344972870509918</v>
      </c>
    </row>
    <row r="4860" spans="1:8" ht="13.8" x14ac:dyDescent="0.3">
      <c r="A4860" s="77">
        <v>7</v>
      </c>
      <c r="B4860" s="78">
        <v>22</v>
      </c>
      <c r="C4860" s="77">
        <v>16</v>
      </c>
      <c r="D4860" s="79">
        <v>464.22</v>
      </c>
      <c r="E4860" s="79">
        <v>1.8061342696488543</v>
      </c>
      <c r="F4860" s="79">
        <v>0.68435304577037459</v>
      </c>
      <c r="G4860" s="80">
        <v>0.25</v>
      </c>
      <c r="H4860" s="79">
        <f>F4860*G4860*D4860*E4860*'Equation 4'!$D$6*3600*0.000001*0.000001</f>
        <v>5.1641231943017982E-3</v>
      </c>
    </row>
    <row r="4861" spans="1:8" ht="13.8" x14ac:dyDescent="0.3">
      <c r="A4861" s="77">
        <v>7</v>
      </c>
      <c r="B4861" s="78">
        <v>22</v>
      </c>
      <c r="C4861" s="77">
        <v>17</v>
      </c>
      <c r="D4861" s="79">
        <v>284.18599999999998</v>
      </c>
      <c r="E4861" s="79">
        <v>1.6300886478961811</v>
      </c>
      <c r="F4861" s="79">
        <v>0.9478268943376863</v>
      </c>
      <c r="G4861" s="80">
        <v>0.25</v>
      </c>
      <c r="H4861" s="79">
        <f>F4861*G4861*D4861*E4861*'Equation 4'!$D$6*3600*0.000001*0.000001</f>
        <v>3.9517133958463955E-3</v>
      </c>
    </row>
    <row r="4862" spans="1:8" ht="13.8" x14ac:dyDescent="0.3">
      <c r="A4862" s="77">
        <v>7</v>
      </c>
      <c r="B4862" s="78">
        <v>22</v>
      </c>
      <c r="C4862" s="77">
        <v>18</v>
      </c>
      <c r="D4862" s="79">
        <v>72.242999999999995</v>
      </c>
      <c r="E4862" s="79">
        <v>1.5881665529786226</v>
      </c>
      <c r="F4862" s="79">
        <v>1.7506195934237436</v>
      </c>
      <c r="G4862" s="80">
        <v>0.25</v>
      </c>
      <c r="H4862" s="79">
        <f>F4862*G4862*D4862*E4862*'Equation 4'!$D$6*3600*0.000001*0.000001</f>
        <v>1.8076989769377503E-3</v>
      </c>
    </row>
    <row r="4863" spans="1:8" ht="13.8" x14ac:dyDescent="0.3">
      <c r="A4863" s="77">
        <v>7</v>
      </c>
      <c r="B4863" s="78">
        <v>22</v>
      </c>
      <c r="C4863" s="77">
        <v>19</v>
      </c>
      <c r="D4863" s="79">
        <v>38.491999999999997</v>
      </c>
      <c r="E4863" s="79">
        <v>1.5190645147590012</v>
      </c>
      <c r="F4863" s="79">
        <v>3.4350804038310785</v>
      </c>
      <c r="G4863" s="80">
        <v>0.25</v>
      </c>
      <c r="H4863" s="79">
        <f>F4863*G4863*D4863*E4863*'Equation 4'!$D$6*3600*0.000001*0.000001</f>
        <v>1.8076989769377503E-3</v>
      </c>
    </row>
    <row r="4864" spans="1:8" ht="13.8" x14ac:dyDescent="0.3">
      <c r="A4864" s="77">
        <v>7</v>
      </c>
      <c r="B4864" s="78">
        <v>22</v>
      </c>
      <c r="C4864" s="77">
        <v>20</v>
      </c>
      <c r="D4864" s="79">
        <v>38.058999999999997</v>
      </c>
      <c r="E4864" s="79">
        <v>1.576153545819696</v>
      </c>
      <c r="F4864" s="79">
        <v>95.254287849486701</v>
      </c>
      <c r="G4864" s="80">
        <v>0.25</v>
      </c>
      <c r="H4864" s="79">
        <f>F4864*G4864*D4864*E4864*'Equation 4'!$D$6*3600*0.000001*0.000001</f>
        <v>5.1426023062250713E-2</v>
      </c>
    </row>
    <row r="4865" spans="1:8" ht="13.8" x14ac:dyDescent="0.3">
      <c r="A4865" s="77">
        <v>7</v>
      </c>
      <c r="B4865" s="78">
        <v>22</v>
      </c>
      <c r="C4865" s="77">
        <v>21</v>
      </c>
      <c r="D4865" s="79">
        <v>37.985999999999997</v>
      </c>
      <c r="E4865" s="79">
        <v>1.5942822836624637</v>
      </c>
      <c r="F4865" s="79">
        <v>71.730972265024519</v>
      </c>
      <c r="G4865" s="80">
        <v>0.25</v>
      </c>
      <c r="H4865" s="79">
        <f>F4865*G4865*D4865*E4865*'Equation 4'!$D$6*3600*0.000001*0.000001</f>
        <v>3.909651176232587E-2</v>
      </c>
    </row>
    <row r="4866" spans="1:8" ht="13.8" x14ac:dyDescent="0.3">
      <c r="A4866" s="77">
        <v>7</v>
      </c>
      <c r="B4866" s="78">
        <v>22</v>
      </c>
      <c r="C4866" s="77">
        <v>22</v>
      </c>
      <c r="D4866" s="79">
        <v>37.902999999999999</v>
      </c>
      <c r="E4866" s="79">
        <v>1.3174923149680988</v>
      </c>
      <c r="F4866" s="79">
        <v>61.707005151347921</v>
      </c>
      <c r="G4866" s="80">
        <v>0.25</v>
      </c>
      <c r="H4866" s="79">
        <f>F4866*G4866*D4866*E4866*'Equation 4'!$D$6*3600*0.000001*0.000001</f>
        <v>2.7733115137853294E-2</v>
      </c>
    </row>
    <row r="4867" spans="1:8" ht="13.8" x14ac:dyDescent="0.3">
      <c r="A4867" s="77">
        <v>7</v>
      </c>
      <c r="B4867" s="78">
        <v>22</v>
      </c>
      <c r="C4867" s="77">
        <v>23</v>
      </c>
      <c r="D4867" s="79">
        <v>37.871000000000002</v>
      </c>
      <c r="E4867" s="79">
        <v>1.6224481501730648</v>
      </c>
      <c r="F4867" s="79">
        <v>24.854786316327608</v>
      </c>
      <c r="G4867" s="80">
        <v>0.25</v>
      </c>
      <c r="H4867" s="79">
        <f>F4867*G4867*D4867*E4867*'Equation 4'!$D$6*3600*0.000001*0.000001</f>
        <v>1.3744537887983351E-2</v>
      </c>
    </row>
    <row r="4868" spans="1:8" ht="13.8" x14ac:dyDescent="0.3">
      <c r="A4868" s="77">
        <v>7</v>
      </c>
      <c r="B4868" s="78">
        <v>22</v>
      </c>
      <c r="C4868" s="77">
        <v>24</v>
      </c>
      <c r="D4868" s="79">
        <v>38.042999999999999</v>
      </c>
      <c r="E4868" s="79">
        <v>1.858714609616011</v>
      </c>
      <c r="F4868" s="79">
        <v>0.18936725068088356</v>
      </c>
      <c r="G4868" s="80">
        <v>0.25</v>
      </c>
      <c r="H4868" s="79">
        <f>F4868*G4868*D4868*E4868*'Equation 4'!$D$6*3600*0.000001*0.000001</f>
        <v>1.2051326512918337E-4</v>
      </c>
    </row>
    <row r="4869" spans="1:8" ht="13.8" x14ac:dyDescent="0.3">
      <c r="A4869" s="77">
        <v>7</v>
      </c>
      <c r="B4869" s="78">
        <v>22</v>
      </c>
      <c r="C4869" s="77">
        <v>1</v>
      </c>
      <c r="D4869" s="79">
        <v>38.317999999999998</v>
      </c>
      <c r="E4869" s="79">
        <v>1.8816508709109667</v>
      </c>
      <c r="F4869" s="79">
        <v>0.18571648907261332</v>
      </c>
      <c r="G4869" s="80">
        <v>0.25</v>
      </c>
      <c r="H4869" s="79">
        <f>F4869*G4869*D4869*E4869*'Equation 4'!$D$6*3600*0.000001*0.000001</f>
        <v>1.2051326512918337E-4</v>
      </c>
    </row>
    <row r="4870" spans="1:8" ht="13.8" x14ac:dyDescent="0.3">
      <c r="A4870" s="77">
        <v>7</v>
      </c>
      <c r="B4870" s="78">
        <v>22</v>
      </c>
      <c r="C4870" s="77">
        <v>2</v>
      </c>
      <c r="D4870" s="79">
        <v>41.716000000000001</v>
      </c>
      <c r="E4870" s="79">
        <v>2.1597282236429658</v>
      </c>
      <c r="F4870" s="79">
        <v>6.5394806294755616</v>
      </c>
      <c r="G4870" s="80">
        <v>0.25</v>
      </c>
      <c r="H4870" s="79">
        <f>F4870*G4870*D4870*E4870*'Equation 4'!$D$6*3600*0.000001*0.000001</f>
        <v>5.3025836656840639E-3</v>
      </c>
    </row>
    <row r="4871" spans="1:8" ht="13.8" x14ac:dyDescent="0.3">
      <c r="A4871" s="77">
        <v>7</v>
      </c>
      <c r="B4871" s="78">
        <v>22</v>
      </c>
      <c r="C4871" s="77">
        <v>3</v>
      </c>
      <c r="D4871" s="79">
        <v>43.192</v>
      </c>
      <c r="E4871" s="79">
        <v>2.4411575123289357</v>
      </c>
      <c r="F4871" s="79">
        <v>4.364816292963912</v>
      </c>
      <c r="G4871" s="80">
        <v>0.25</v>
      </c>
      <c r="H4871" s="79">
        <f>F4871*G4871*D4871*E4871*'Equation 4'!$D$6*3600*0.000001*0.000001</f>
        <v>4.1419761729725724E-3</v>
      </c>
    </row>
    <row r="4872" spans="1:8" ht="13.8" x14ac:dyDescent="0.3">
      <c r="A4872" s="77">
        <v>7</v>
      </c>
      <c r="B4872" s="78">
        <v>22</v>
      </c>
      <c r="C4872" s="77">
        <v>4</v>
      </c>
      <c r="D4872" s="79">
        <v>44.338999999999999</v>
      </c>
      <c r="E4872" s="79">
        <v>2.8486124692558654</v>
      </c>
      <c r="F4872" s="79">
        <v>2.4823776813627951</v>
      </c>
      <c r="G4872" s="80">
        <v>0.25</v>
      </c>
      <c r="H4872" s="79">
        <f>F4872*G4872*D4872*E4872*'Equation 4'!$D$6*3600*0.000001*0.000001</f>
        <v>2.8218221125293191E-3</v>
      </c>
    </row>
    <row r="4873" spans="1:8" ht="13.8" x14ac:dyDescent="0.3">
      <c r="A4873" s="77">
        <v>7</v>
      </c>
      <c r="B4873" s="78">
        <v>22</v>
      </c>
      <c r="C4873" s="77">
        <v>5</v>
      </c>
      <c r="D4873" s="79">
        <v>42.761000000000003</v>
      </c>
      <c r="E4873" s="79">
        <v>2.9990540175195246</v>
      </c>
      <c r="F4873" s="79">
        <v>22.905419596151908</v>
      </c>
      <c r="G4873" s="80">
        <v>0.25</v>
      </c>
      <c r="H4873" s="79">
        <f>F4873*G4873*D4873*E4873*'Equation 4'!$D$6*3600*0.000001*0.000001</f>
        <v>2.64370445219917E-2</v>
      </c>
    </row>
    <row r="4874" spans="1:8" ht="13.8" x14ac:dyDescent="0.3">
      <c r="A4874" s="77">
        <v>7</v>
      </c>
      <c r="B4874" s="78">
        <v>23</v>
      </c>
      <c r="C4874" s="77">
        <v>6</v>
      </c>
      <c r="D4874" s="79">
        <v>49.561999999999998</v>
      </c>
      <c r="E4874" s="79">
        <v>3.0236277879395144</v>
      </c>
      <c r="F4874" s="79">
        <v>37.413493396604309</v>
      </c>
      <c r="G4874" s="80">
        <v>0.25</v>
      </c>
      <c r="H4874" s="79">
        <f>F4874*G4874*D4874*E4874*'Equation 4'!$D$6*3600*0.000001*0.000001</f>
        <v>5.0460078531667597E-2</v>
      </c>
    </row>
    <row r="4875" spans="1:8" ht="13.8" x14ac:dyDescent="0.3">
      <c r="A4875" s="77">
        <v>7</v>
      </c>
      <c r="B4875" s="78">
        <v>23</v>
      </c>
      <c r="C4875" s="77">
        <v>7</v>
      </c>
      <c r="D4875" s="79">
        <v>116.733</v>
      </c>
      <c r="E4875" s="79">
        <v>3.5740779230453272</v>
      </c>
      <c r="F4875" s="79">
        <v>19.382399490057345</v>
      </c>
      <c r="G4875" s="80">
        <v>0.25</v>
      </c>
      <c r="H4875" s="79">
        <f>F4875*G4875*D4875*E4875*'Equation 4'!$D$6*3600*0.000001*0.000001</f>
        <v>7.2779273119761387E-2</v>
      </c>
    </row>
    <row r="4876" spans="1:8" ht="13.8" x14ac:dyDescent="0.3">
      <c r="A4876" s="77">
        <v>7</v>
      </c>
      <c r="B4876" s="78">
        <v>23</v>
      </c>
      <c r="C4876" s="77">
        <v>8</v>
      </c>
      <c r="D4876" s="79">
        <v>224.13800000000001</v>
      </c>
      <c r="E4876" s="79">
        <v>3.6914524241821129</v>
      </c>
      <c r="F4876" s="79">
        <v>25.133821707877932</v>
      </c>
      <c r="G4876" s="80">
        <v>0.25</v>
      </c>
      <c r="H4876" s="79">
        <f>F4876*G4876*D4876*E4876*'Equation 4'!$D$6*3600*0.000001*0.000001</f>
        <v>0.18716033219955813</v>
      </c>
    </row>
    <row r="4877" spans="1:8" ht="13.8" x14ac:dyDescent="0.3">
      <c r="A4877" s="77">
        <v>7</v>
      </c>
      <c r="B4877" s="78">
        <v>23</v>
      </c>
      <c r="C4877" s="77">
        <v>9</v>
      </c>
      <c r="D4877" s="79">
        <v>361.03500000000003</v>
      </c>
      <c r="E4877" s="79">
        <v>3.6545371799996786</v>
      </c>
      <c r="F4877" s="79">
        <v>33.871148388527992</v>
      </c>
      <c r="G4877" s="80">
        <v>0.25</v>
      </c>
      <c r="H4877" s="79">
        <f>F4877*G4877*D4877*E4877*'Equation 4'!$D$6*3600*0.000001*0.000001</f>
        <v>0.40221116451506184</v>
      </c>
    </row>
    <row r="4878" spans="1:8" ht="13.8" x14ac:dyDescent="0.3">
      <c r="A4878" s="77">
        <v>7</v>
      </c>
      <c r="B4878" s="78">
        <v>23</v>
      </c>
      <c r="C4878" s="77">
        <v>10</v>
      </c>
      <c r="D4878" s="79">
        <v>517.82799999999997</v>
      </c>
      <c r="E4878" s="79">
        <v>3.7426013680326684</v>
      </c>
      <c r="F4878" s="79">
        <v>33.640703919206821</v>
      </c>
      <c r="G4878" s="80">
        <v>0.25</v>
      </c>
      <c r="H4878" s="79">
        <f>F4878*G4878*D4878*E4878*'Equation 4'!$D$6*3600*0.000001*0.000001</f>
        <v>0.58676835790727933</v>
      </c>
    </row>
    <row r="4879" spans="1:8" ht="13.8" x14ac:dyDescent="0.3">
      <c r="A4879" s="77">
        <v>7</v>
      </c>
      <c r="B4879" s="78">
        <v>23</v>
      </c>
      <c r="C4879" s="77">
        <v>11</v>
      </c>
      <c r="D4879" s="79">
        <v>594.46799999999996</v>
      </c>
      <c r="E4879" s="79">
        <v>3.3903418706673225</v>
      </c>
      <c r="F4879" s="79">
        <v>12.014767788275464</v>
      </c>
      <c r="G4879" s="80">
        <v>0.25</v>
      </c>
      <c r="H4879" s="79">
        <f>F4879*G4879*D4879*E4879*'Equation 4'!$D$6*3600*0.000001*0.000001</f>
        <v>0.21793644674340737</v>
      </c>
    </row>
    <row r="4880" spans="1:8" ht="13.8" x14ac:dyDescent="0.3">
      <c r="A4880" s="77">
        <v>7</v>
      </c>
      <c r="B4880" s="78">
        <v>23</v>
      </c>
      <c r="C4880" s="77">
        <v>12</v>
      </c>
      <c r="D4880" s="79">
        <v>693.072</v>
      </c>
      <c r="E4880" s="79">
        <v>3.1595925370211901</v>
      </c>
      <c r="F4880" s="79">
        <v>16.691211991713399</v>
      </c>
      <c r="G4880" s="80">
        <v>0.25</v>
      </c>
      <c r="H4880" s="79">
        <f>F4880*G4880*D4880*E4880*'Equation 4'!$D$6*3600*0.000001*0.000001</f>
        <v>0.32895751754678459</v>
      </c>
    </row>
    <row r="4881" spans="1:8" ht="13.8" x14ac:dyDescent="0.3">
      <c r="A4881" s="77">
        <v>7</v>
      </c>
      <c r="B4881" s="78">
        <v>23</v>
      </c>
      <c r="C4881" s="77">
        <v>13</v>
      </c>
      <c r="D4881" s="79">
        <v>695.202</v>
      </c>
      <c r="E4881" s="79">
        <v>2.8617019411532016</v>
      </c>
      <c r="F4881" s="79">
        <v>17.56484878561167</v>
      </c>
      <c r="G4881" s="80">
        <v>0.25</v>
      </c>
      <c r="H4881" s="79">
        <f>F4881*G4881*D4881*E4881*'Equation 4'!$D$6*3600*0.000001*0.000001</f>
        <v>0.31450122089874744</v>
      </c>
    </row>
    <row r="4882" spans="1:8" ht="13.8" x14ac:dyDescent="0.3">
      <c r="A4882" s="77">
        <v>7</v>
      </c>
      <c r="B4882" s="78">
        <v>23</v>
      </c>
      <c r="C4882" s="77">
        <v>14</v>
      </c>
      <c r="D4882" s="79">
        <v>665.42100000000005</v>
      </c>
      <c r="E4882" s="79">
        <v>3.2108056621352841</v>
      </c>
      <c r="F4882" s="79">
        <v>14.299680139429794</v>
      </c>
      <c r="G4882" s="80">
        <v>0.25</v>
      </c>
      <c r="H4882" s="79">
        <f>F4882*G4882*D4882*E4882*'Equation 4'!$D$6*3600*0.000001*0.000001</f>
        <v>0.27496622756966022</v>
      </c>
    </row>
    <row r="4883" spans="1:8" ht="13.8" x14ac:dyDescent="0.3">
      <c r="A4883" s="77">
        <v>7</v>
      </c>
      <c r="B4883" s="78">
        <v>23</v>
      </c>
      <c r="C4883" s="77">
        <v>15</v>
      </c>
      <c r="D4883" s="79">
        <v>527.92899999999997</v>
      </c>
      <c r="E4883" s="79">
        <v>3.5679104529121806</v>
      </c>
      <c r="F4883" s="79">
        <v>0.28869219692616255</v>
      </c>
      <c r="G4883" s="80">
        <v>0.25</v>
      </c>
      <c r="H4883" s="79">
        <f>F4883*G4883*D4883*E4883*'Equation 4'!$D$6*3600*0.000001*0.000001</f>
        <v>4.8940344266449705E-3</v>
      </c>
    </row>
    <row r="4884" spans="1:8" ht="13.8" x14ac:dyDescent="0.3">
      <c r="A4884" s="77">
        <v>7</v>
      </c>
      <c r="B4884" s="78">
        <v>23</v>
      </c>
      <c r="C4884" s="77">
        <v>16</v>
      </c>
      <c r="D4884" s="79">
        <v>367.64699999999999</v>
      </c>
      <c r="E4884" s="79">
        <v>4.134768191809548</v>
      </c>
      <c r="F4884" s="79">
        <v>0.2989365863249287</v>
      </c>
      <c r="G4884" s="80">
        <v>0.25</v>
      </c>
      <c r="H4884" s="79">
        <f>F4884*G4884*D4884*E4884*'Equation 4'!$D$6*3600*0.000001*0.000001</f>
        <v>4.0898160355337405E-3</v>
      </c>
    </row>
    <row r="4885" spans="1:8" ht="13.8" x14ac:dyDescent="0.3">
      <c r="A4885" s="77">
        <v>7</v>
      </c>
      <c r="B4885" s="78">
        <v>23</v>
      </c>
      <c r="C4885" s="77">
        <v>17</v>
      </c>
      <c r="D4885" s="79">
        <v>267.70800000000003</v>
      </c>
      <c r="E4885" s="79">
        <v>4.7031361876943345</v>
      </c>
      <c r="F4885" s="79">
        <v>0.32851310252786808</v>
      </c>
      <c r="G4885" s="80">
        <v>0.25</v>
      </c>
      <c r="H4885" s="79">
        <f>F4885*G4885*D4885*E4885*'Equation 4'!$D$6*3600*0.000001*0.000001</f>
        <v>3.7225805978311627E-3</v>
      </c>
    </row>
    <row r="4886" spans="1:8" ht="13.8" x14ac:dyDescent="0.3">
      <c r="A4886" s="77">
        <v>7</v>
      </c>
      <c r="B4886" s="78">
        <v>23</v>
      </c>
      <c r="C4886" s="77">
        <v>18</v>
      </c>
      <c r="D4886" s="79">
        <v>210.35900000000001</v>
      </c>
      <c r="E4886" s="79">
        <v>4.7011685781303356</v>
      </c>
      <c r="F4886" s="79">
        <v>0.32865059717663264</v>
      </c>
      <c r="G4886" s="80">
        <v>0.25</v>
      </c>
      <c r="H4886" s="79">
        <f>F4886*G4886*D4886*E4886*'Equation 4'!$D$6*3600*0.000001*0.000001</f>
        <v>2.9251211468434473E-3</v>
      </c>
    </row>
    <row r="4887" spans="1:8" ht="13.8" x14ac:dyDescent="0.3">
      <c r="A4887" s="77">
        <v>7</v>
      </c>
      <c r="B4887" s="78">
        <v>23</v>
      </c>
      <c r="C4887" s="77">
        <v>19</v>
      </c>
      <c r="D4887" s="79">
        <v>153.26300000000001</v>
      </c>
      <c r="E4887" s="79">
        <v>4.471995639532758</v>
      </c>
      <c r="F4887" s="79">
        <v>30.249805538323692</v>
      </c>
      <c r="G4887" s="80">
        <v>0.25</v>
      </c>
      <c r="H4887" s="79">
        <f>F4887*G4887*D4887*E4887*'Equation 4'!$D$6*3600*0.000001*0.000001</f>
        <v>0.18659662754042664</v>
      </c>
    </row>
    <row r="4888" spans="1:8" ht="13.8" x14ac:dyDescent="0.3">
      <c r="A4888" s="77">
        <v>7</v>
      </c>
      <c r="B4888" s="78">
        <v>23</v>
      </c>
      <c r="C4888" s="77">
        <v>20</v>
      </c>
      <c r="D4888" s="79">
        <v>115.102</v>
      </c>
      <c r="E4888" s="79">
        <v>4.1811960011460831</v>
      </c>
      <c r="F4888" s="79">
        <v>33.042655046555282</v>
      </c>
      <c r="G4888" s="80">
        <v>0.25</v>
      </c>
      <c r="H4888" s="79">
        <f>F4888*G4888*D4888*E4888*'Equation 4'!$D$6*3600*0.000001*0.000001</f>
        <v>0.14312016962422489</v>
      </c>
    </row>
    <row r="4889" spans="1:8" ht="13.8" x14ac:dyDescent="0.3">
      <c r="A4889" s="77">
        <v>7</v>
      </c>
      <c r="B4889" s="78">
        <v>23</v>
      </c>
      <c r="C4889" s="77">
        <v>21</v>
      </c>
      <c r="D4889" s="79">
        <v>163.69399999999999</v>
      </c>
      <c r="E4889" s="79">
        <v>4.7466114228994982</v>
      </c>
      <c r="F4889" s="79">
        <v>8.6029549294336682</v>
      </c>
      <c r="G4889" s="80">
        <v>0.25</v>
      </c>
      <c r="H4889" s="79">
        <f>F4889*G4889*D4889*E4889*'Equation 4'!$D$6*3600*0.000001*0.000001</f>
        <v>6.0159829717861248E-2</v>
      </c>
    </row>
    <row r="4890" spans="1:8" ht="13.8" x14ac:dyDescent="0.3">
      <c r="A4890" s="77">
        <v>7</v>
      </c>
      <c r="B4890" s="78">
        <v>23</v>
      </c>
      <c r="C4890" s="77">
        <v>22</v>
      </c>
      <c r="D4890" s="79">
        <v>247.37200000000001</v>
      </c>
      <c r="E4890" s="79">
        <v>5.1508719650171857</v>
      </c>
      <c r="F4890" s="79">
        <v>6.9325140891597936</v>
      </c>
      <c r="G4890" s="80">
        <v>0.25</v>
      </c>
      <c r="H4890" s="79">
        <f>F4890*G4890*D4890*E4890*'Equation 4'!$D$6*3600*0.000001*0.000001</f>
        <v>7.9499530791239267E-2</v>
      </c>
    </row>
    <row r="4891" spans="1:8" ht="13.8" x14ac:dyDescent="0.3">
      <c r="A4891" s="77">
        <v>7</v>
      </c>
      <c r="B4891" s="78">
        <v>23</v>
      </c>
      <c r="C4891" s="77">
        <v>23</v>
      </c>
      <c r="D4891" s="79">
        <v>270.94600000000003</v>
      </c>
      <c r="E4891" s="79">
        <v>5.5883800872882654</v>
      </c>
      <c r="F4891" s="79">
        <v>4.875772789826625</v>
      </c>
      <c r="G4891" s="80">
        <v>0.25</v>
      </c>
      <c r="H4891" s="79">
        <f>F4891*G4891*D4891*E4891*'Equation 4'!$D$6*3600*0.000001*0.000001</f>
        <v>6.6443828587942871E-2</v>
      </c>
    </row>
    <row r="4892" spans="1:8" ht="13.8" x14ac:dyDescent="0.3">
      <c r="A4892" s="77">
        <v>7</v>
      </c>
      <c r="B4892" s="78">
        <v>23</v>
      </c>
      <c r="C4892" s="77">
        <v>24</v>
      </c>
      <c r="D4892" s="79">
        <v>376.48700000000002</v>
      </c>
      <c r="E4892" s="79">
        <v>5.9867831094837571</v>
      </c>
      <c r="F4892" s="79">
        <v>1.0447277331652463</v>
      </c>
      <c r="G4892" s="80">
        <v>0.25</v>
      </c>
      <c r="H4892" s="79">
        <f>F4892*G4892*D4892*E4892*'Equation 4'!$D$6*3600*0.000001*0.000001</f>
        <v>2.1192839175221825E-2</v>
      </c>
    </row>
    <row r="4893" spans="1:8" ht="13.8" x14ac:dyDescent="0.3">
      <c r="A4893" s="77">
        <v>7</v>
      </c>
      <c r="B4893" s="78">
        <v>23</v>
      </c>
      <c r="C4893" s="77">
        <v>1</v>
      </c>
      <c r="D4893" s="79">
        <v>392.87299999999999</v>
      </c>
      <c r="E4893" s="79">
        <v>6.2717273537678597</v>
      </c>
      <c r="F4893" s="79">
        <v>0.79571144093796775</v>
      </c>
      <c r="G4893" s="80">
        <v>0.25</v>
      </c>
      <c r="H4893" s="79">
        <f>F4893*G4893*D4893*E4893*'Equation 4'!$D$6*3600*0.000001*0.000001</f>
        <v>1.7645642062597531E-2</v>
      </c>
    </row>
    <row r="4894" spans="1:8" ht="13.8" x14ac:dyDescent="0.3">
      <c r="A4894" s="77">
        <v>7</v>
      </c>
      <c r="B4894" s="78">
        <v>23</v>
      </c>
      <c r="C4894" s="77">
        <v>2</v>
      </c>
      <c r="D4894" s="79">
        <v>372.67899999999997</v>
      </c>
      <c r="E4894" s="79">
        <v>6.0432611229368538</v>
      </c>
      <c r="F4894" s="79">
        <v>-1.0648068065169556</v>
      </c>
      <c r="G4894" s="80">
        <v>0.25</v>
      </c>
      <c r="H4894" s="79">
        <f>F4894*G4894*D4894*E4894*'Equation 4'!$D$6*3600*0.000001*0.000001</f>
        <v>-2.1583387580657368E-2</v>
      </c>
    </row>
    <row r="4895" spans="1:8" ht="13.8" x14ac:dyDescent="0.3">
      <c r="A4895" s="77">
        <v>7</v>
      </c>
      <c r="B4895" s="78">
        <v>23</v>
      </c>
      <c r="C4895" s="77">
        <v>3</v>
      </c>
      <c r="D4895" s="79">
        <v>362.399</v>
      </c>
      <c r="E4895" s="79">
        <v>5.9307411004022086</v>
      </c>
      <c r="F4895" s="79">
        <v>0.90094470110179559</v>
      </c>
      <c r="G4895" s="80">
        <v>0.25</v>
      </c>
      <c r="H4895" s="79">
        <f>F4895*G4895*D4895*E4895*'Equation 4'!$D$6*3600*0.000001*0.000001</f>
        <v>1.7427560585926555E-2</v>
      </c>
    </row>
    <row r="4896" spans="1:8" ht="13.8" x14ac:dyDescent="0.3">
      <c r="A4896" s="77">
        <v>7</v>
      </c>
      <c r="B4896" s="78">
        <v>23</v>
      </c>
      <c r="C4896" s="77">
        <v>4</v>
      </c>
      <c r="D4896" s="79">
        <v>350.53699999999998</v>
      </c>
      <c r="E4896" s="79">
        <v>5.9554949416484275</v>
      </c>
      <c r="F4896" s="79">
        <v>0.85511442690379691</v>
      </c>
      <c r="G4896" s="80">
        <v>0.25</v>
      </c>
      <c r="H4896" s="79">
        <f>F4896*G4896*D4896*E4896*'Equation 4'!$D$6*3600*0.000001*0.000001</f>
        <v>1.6066396057531129E-2</v>
      </c>
    </row>
    <row r="4897" spans="1:8" ht="13.8" x14ac:dyDescent="0.3">
      <c r="A4897" s="77">
        <v>7</v>
      </c>
      <c r="B4897" s="78">
        <v>23</v>
      </c>
      <c r="C4897" s="77">
        <v>5</v>
      </c>
      <c r="D4897" s="79">
        <v>333.93299999999999</v>
      </c>
      <c r="E4897" s="79">
        <v>5.6329574825308244</v>
      </c>
      <c r="F4897" s="79">
        <v>2.3232031486346627</v>
      </c>
      <c r="G4897" s="80">
        <v>0.25</v>
      </c>
      <c r="H4897" s="79">
        <f>F4897*G4897*D4897*E4897*'Equation 4'!$D$6*3600*0.000001*0.000001</f>
        <v>3.933014154373022E-2</v>
      </c>
    </row>
    <row r="4898" spans="1:8" ht="13.8" x14ac:dyDescent="0.3">
      <c r="A4898" s="77">
        <v>7</v>
      </c>
      <c r="B4898" s="78">
        <v>24</v>
      </c>
      <c r="C4898" s="77">
        <v>6</v>
      </c>
      <c r="D4898" s="79">
        <v>308.19299999999998</v>
      </c>
      <c r="E4898" s="79">
        <v>5.6113499267110409</v>
      </c>
      <c r="F4898" s="79">
        <v>3.8869151304830321</v>
      </c>
      <c r="G4898" s="80">
        <v>0.25</v>
      </c>
      <c r="H4898" s="79">
        <f>F4898*G4898*D4898*E4898*'Equation 4'!$D$6*3600*0.000001*0.000001</f>
        <v>6.049753649577836E-2</v>
      </c>
    </row>
    <row r="4899" spans="1:8" ht="13.8" x14ac:dyDescent="0.3">
      <c r="A4899" s="77">
        <v>7</v>
      </c>
      <c r="B4899" s="78">
        <v>24</v>
      </c>
      <c r="C4899" s="77">
        <v>7</v>
      </c>
      <c r="D4899" s="79">
        <v>331.072</v>
      </c>
      <c r="E4899" s="79">
        <v>6.1768753427602858</v>
      </c>
      <c r="F4899" s="79">
        <v>5.9911080568014707</v>
      </c>
      <c r="G4899" s="80">
        <v>0.25</v>
      </c>
      <c r="H4899" s="79">
        <f>F4899*G4899*D4899*E4899*'Equation 4'!$D$6*3600*0.000001*0.000001</f>
        <v>0.11026583011564468</v>
      </c>
    </row>
    <row r="4900" spans="1:8" ht="13.8" x14ac:dyDescent="0.3">
      <c r="A4900" s="77">
        <v>7</v>
      </c>
      <c r="B4900" s="78">
        <v>24</v>
      </c>
      <c r="C4900" s="77">
        <v>8</v>
      </c>
      <c r="D4900" s="79">
        <v>263.82499999999999</v>
      </c>
      <c r="E4900" s="79">
        <v>6.1904830183112525</v>
      </c>
      <c r="F4900" s="79">
        <v>13.869663224020584</v>
      </c>
      <c r="G4900" s="80">
        <v>0.25</v>
      </c>
      <c r="H4900" s="79">
        <f>F4900*G4900*D4900*E4900*'Equation 4'!$D$6*3600*0.000001*0.000001</f>
        <v>0.20386792786181096</v>
      </c>
    </row>
    <row r="4901" spans="1:8" ht="13.8" x14ac:dyDescent="0.3">
      <c r="A4901" s="77">
        <v>7</v>
      </c>
      <c r="B4901" s="78">
        <v>24</v>
      </c>
      <c r="C4901" s="77">
        <v>9</v>
      </c>
      <c r="D4901" s="79">
        <v>395.10700000000003</v>
      </c>
      <c r="E4901" s="79">
        <v>6.3161713877949834</v>
      </c>
      <c r="F4901" s="79">
        <v>19.501760155645663</v>
      </c>
      <c r="G4901" s="80">
        <v>0.25</v>
      </c>
      <c r="H4901" s="79">
        <f>F4901*G4901*D4901*E4901*'Equation 4'!$D$6*3600*0.000001*0.000001</f>
        <v>0.43801093247692785</v>
      </c>
    </row>
    <row r="4902" spans="1:8" ht="13.8" x14ac:dyDescent="0.3">
      <c r="A4902" s="77">
        <v>7</v>
      </c>
      <c r="B4902" s="78">
        <v>24</v>
      </c>
      <c r="C4902" s="77">
        <v>10</v>
      </c>
      <c r="D4902" s="79">
        <v>521.39599999999996</v>
      </c>
      <c r="E4902" s="79">
        <v>6.2256439024409351</v>
      </c>
      <c r="F4902" s="79">
        <v>10.108947140125156</v>
      </c>
      <c r="G4902" s="80">
        <v>0.25</v>
      </c>
      <c r="H4902" s="79">
        <f>F4902*G4902*D4902*E4902*'Equation 4'!$D$6*3600*0.000001*0.000001</f>
        <v>0.29532513161088936</v>
      </c>
    </row>
    <row r="4903" spans="1:8" ht="13.8" x14ac:dyDescent="0.3">
      <c r="A4903" s="77">
        <v>7</v>
      </c>
      <c r="B4903" s="78">
        <v>24</v>
      </c>
      <c r="C4903" s="77">
        <v>11</v>
      </c>
      <c r="D4903" s="79">
        <v>599.27599999999995</v>
      </c>
      <c r="E4903" s="79">
        <v>6.3163951744646241</v>
      </c>
      <c r="F4903" s="79">
        <v>10.588815865085138</v>
      </c>
      <c r="G4903" s="80">
        <v>0.25</v>
      </c>
      <c r="H4903" s="79">
        <f>F4903*G4903*D4903*E4903*'Equation 4'!$D$6*3600*0.000001*0.000001</f>
        <v>0.36073317476535355</v>
      </c>
    </row>
    <row r="4904" spans="1:8" ht="13.8" x14ac:dyDescent="0.3">
      <c r="A4904" s="77">
        <v>7</v>
      </c>
      <c r="B4904" s="78">
        <v>24</v>
      </c>
      <c r="C4904" s="77">
        <v>12</v>
      </c>
      <c r="D4904" s="79">
        <v>734.22400000000005</v>
      </c>
      <c r="E4904" s="79">
        <v>6.5146339881838333</v>
      </c>
      <c r="F4904" s="79">
        <v>5.2351933417846697</v>
      </c>
      <c r="G4904" s="80">
        <v>0.25</v>
      </c>
      <c r="H4904" s="79">
        <f>F4904*G4904*D4904*E4904*'Equation 4'!$D$6*3600*0.000001*0.000001</f>
        <v>0.22536882059581562</v>
      </c>
    </row>
    <row r="4905" spans="1:8" ht="13.8" x14ac:dyDescent="0.3">
      <c r="A4905" s="77">
        <v>7</v>
      </c>
      <c r="B4905" s="78">
        <v>24</v>
      </c>
      <c r="C4905" s="77">
        <v>13</v>
      </c>
      <c r="D4905" s="79">
        <v>804.30200000000002</v>
      </c>
      <c r="E4905" s="79">
        <v>7.0945896287241306</v>
      </c>
      <c r="F4905" s="79">
        <v>4.6991540978031043</v>
      </c>
      <c r="G4905" s="80">
        <v>0.25</v>
      </c>
      <c r="H4905" s="79">
        <f>F4905*G4905*D4905*E4905*'Equation 4'!$D$6*3600*0.000001*0.000001</f>
        <v>0.24132850621795973</v>
      </c>
    </row>
    <row r="4906" spans="1:8" ht="13.8" x14ac:dyDescent="0.3">
      <c r="A4906" s="77">
        <v>7</v>
      </c>
      <c r="B4906" s="78">
        <v>24</v>
      </c>
      <c r="C4906" s="77">
        <v>14</v>
      </c>
      <c r="D4906" s="79">
        <v>607.99199999999996</v>
      </c>
      <c r="E4906" s="79">
        <v>7.4141497152404474</v>
      </c>
      <c r="F4906" s="79">
        <v>0.13892731420970941</v>
      </c>
      <c r="G4906" s="80">
        <v>0.25</v>
      </c>
      <c r="H4906" s="79">
        <f>F4906*G4906*D4906*E4906*'Equation 4'!$D$6*3600*0.000001*0.000001</f>
        <v>5.6362385455709565E-3</v>
      </c>
    </row>
    <row r="4907" spans="1:8" ht="13.8" x14ac:dyDescent="0.3">
      <c r="A4907" s="77">
        <v>7</v>
      </c>
      <c r="B4907" s="78">
        <v>24</v>
      </c>
      <c r="C4907" s="77">
        <v>15</v>
      </c>
      <c r="D4907" s="79">
        <v>513.452</v>
      </c>
      <c r="E4907" s="79">
        <v>7.2927208228479445</v>
      </c>
      <c r="F4907" s="79">
        <v>5.237670431791968</v>
      </c>
      <c r="G4907" s="80">
        <v>0.25</v>
      </c>
      <c r="H4907" s="79">
        <f>F4907*G4907*D4907*E4907*'Equation 4'!$D$6*3600*0.000001*0.000001</f>
        <v>0.17651032543694667</v>
      </c>
    </row>
    <row r="4908" spans="1:8" ht="13.8" x14ac:dyDescent="0.3">
      <c r="A4908" s="77">
        <v>7</v>
      </c>
      <c r="B4908" s="78">
        <v>24</v>
      </c>
      <c r="C4908" s="77">
        <v>16</v>
      </c>
      <c r="D4908" s="79">
        <v>497.06900000000002</v>
      </c>
      <c r="E4908" s="79">
        <v>6.9763922624806591</v>
      </c>
      <c r="F4908" s="79">
        <v>8.928079901201766</v>
      </c>
      <c r="G4908" s="80">
        <v>0.25</v>
      </c>
      <c r="H4908" s="79">
        <f>F4908*G4908*D4908*E4908*'Equation 4'!$D$6*3600*0.000001*0.000001</f>
        <v>0.27864300714743023</v>
      </c>
    </row>
    <row r="4909" spans="1:8" ht="13.8" x14ac:dyDescent="0.3">
      <c r="A4909" s="77">
        <v>7</v>
      </c>
      <c r="B4909" s="78">
        <v>24</v>
      </c>
      <c r="C4909" s="77">
        <v>17</v>
      </c>
      <c r="D4909" s="79">
        <v>464.98500000000001</v>
      </c>
      <c r="E4909" s="79">
        <v>6.8428159408243623</v>
      </c>
      <c r="F4909" s="79">
        <v>19.809805025270247</v>
      </c>
      <c r="G4909" s="80">
        <v>0.25</v>
      </c>
      <c r="H4909" s="79">
        <f>F4909*G4909*D4909*E4909*'Equation 4'!$D$6*3600*0.000001*0.000001</f>
        <v>0.56727874571960479</v>
      </c>
    </row>
    <row r="4910" spans="1:8" ht="13.8" x14ac:dyDescent="0.3">
      <c r="A4910" s="77">
        <v>7</v>
      </c>
      <c r="B4910" s="78">
        <v>24</v>
      </c>
      <c r="C4910" s="77">
        <v>18</v>
      </c>
      <c r="D4910" s="79">
        <v>371.64800000000002</v>
      </c>
      <c r="E4910" s="79">
        <v>5.9395610107145131</v>
      </c>
      <c r="F4910" s="79">
        <v>23.243497407875534</v>
      </c>
      <c r="G4910" s="80">
        <v>0.25</v>
      </c>
      <c r="H4910" s="79">
        <f>F4910*G4910*D4910*E4910*'Equation 4'!$D$6*3600*0.000001*0.000001</f>
        <v>0.46177469841264257</v>
      </c>
    </row>
    <row r="4911" spans="1:8" ht="13.8" x14ac:dyDescent="0.3">
      <c r="A4911" s="77">
        <v>7</v>
      </c>
      <c r="B4911" s="78">
        <v>24</v>
      </c>
      <c r="C4911" s="77">
        <v>19</v>
      </c>
      <c r="D4911" s="79">
        <v>257.005</v>
      </c>
      <c r="E4911" s="79">
        <v>5.2487899557898112</v>
      </c>
      <c r="F4911" s="79">
        <v>26.666922585053424</v>
      </c>
      <c r="G4911" s="80">
        <v>0.25</v>
      </c>
      <c r="H4911" s="79">
        <f>F4911*G4911*D4911*E4911*'Equation 4'!$D$6*3600*0.000001*0.000001</f>
        <v>0.32375477004618664</v>
      </c>
    </row>
    <row r="4912" spans="1:8" ht="13.8" x14ac:dyDescent="0.3">
      <c r="A4912" s="77">
        <v>7</v>
      </c>
      <c r="B4912" s="78">
        <v>24</v>
      </c>
      <c r="C4912" s="77">
        <v>20</v>
      </c>
      <c r="D4912" s="79">
        <v>282.01600000000002</v>
      </c>
      <c r="E4912" s="79">
        <v>5.4529604803262597</v>
      </c>
      <c r="F4912" s="79">
        <v>10.651905211059773</v>
      </c>
      <c r="G4912" s="80">
        <v>0.25</v>
      </c>
      <c r="H4912" s="79">
        <f>F4912*G4912*D4912*E4912*'Equation 4'!$D$6*3600*0.000001*0.000001</f>
        <v>0.14742661743637162</v>
      </c>
    </row>
    <row r="4913" spans="1:8" ht="13.8" x14ac:dyDescent="0.3">
      <c r="A4913" s="77">
        <v>7</v>
      </c>
      <c r="B4913" s="78">
        <v>24</v>
      </c>
      <c r="C4913" s="77">
        <v>21</v>
      </c>
      <c r="D4913" s="79">
        <v>269.70299999999997</v>
      </c>
      <c r="E4913" s="79">
        <v>5.5317343573241118</v>
      </c>
      <c r="F4913" s="79">
        <v>9.7694732551549794</v>
      </c>
      <c r="G4913" s="80">
        <v>0.25</v>
      </c>
      <c r="H4913" s="79">
        <f>F4913*G4913*D4913*E4913*'Equation 4'!$D$6*3600*0.000001*0.000001</f>
        <v>0.13117792337036976</v>
      </c>
    </row>
    <row r="4914" spans="1:8" ht="13.8" x14ac:dyDescent="0.3">
      <c r="A4914" s="77">
        <v>7</v>
      </c>
      <c r="B4914" s="78">
        <v>24</v>
      </c>
      <c r="C4914" s="77">
        <v>22</v>
      </c>
      <c r="D4914" s="79">
        <v>268.56299999999999</v>
      </c>
      <c r="E4914" s="79">
        <v>5.4247995354667253</v>
      </c>
      <c r="F4914" s="79">
        <v>12.919020940775154</v>
      </c>
      <c r="G4914" s="80">
        <v>0.25</v>
      </c>
      <c r="H4914" s="79">
        <f>F4914*G4914*D4914*E4914*'Equation 4'!$D$6*3600*0.000001*0.000001</f>
        <v>0.16939554536287355</v>
      </c>
    </row>
    <row r="4915" spans="1:8" ht="13.8" x14ac:dyDescent="0.3">
      <c r="A4915" s="77">
        <v>7</v>
      </c>
      <c r="B4915" s="78">
        <v>24</v>
      </c>
      <c r="C4915" s="77">
        <v>23</v>
      </c>
      <c r="D4915" s="79">
        <v>390.45299999999997</v>
      </c>
      <c r="E4915" s="79">
        <v>5.8014416311809942</v>
      </c>
      <c r="F4915" s="79">
        <v>2.3560472027471717</v>
      </c>
      <c r="G4915" s="80">
        <v>0.25</v>
      </c>
      <c r="H4915" s="79">
        <f>F4915*G4915*D4915*E4915*'Equation 4'!$D$6*3600*0.000001*0.000001</f>
        <v>4.8032057201451199E-2</v>
      </c>
    </row>
    <row r="4916" spans="1:8" ht="13.8" x14ac:dyDescent="0.3">
      <c r="A4916" s="77">
        <v>7</v>
      </c>
      <c r="B4916" s="78">
        <v>24</v>
      </c>
      <c r="C4916" s="77">
        <v>24</v>
      </c>
      <c r="D4916" s="79">
        <v>393.71499999999997</v>
      </c>
      <c r="E4916" s="79">
        <v>5.4889507193998384</v>
      </c>
      <c r="F4916" s="79">
        <v>1.8765479228052908E-2</v>
      </c>
      <c r="G4916" s="80">
        <v>0.25</v>
      </c>
      <c r="H4916" s="79">
        <f>F4916*G4916*D4916*E4916*'Equation 4'!$D$6*3600*0.000001*0.000001</f>
        <v>3.6498369369489562E-4</v>
      </c>
    </row>
    <row r="4917" spans="1:8" ht="13.8" x14ac:dyDescent="0.3">
      <c r="A4917" s="77">
        <v>7</v>
      </c>
      <c r="B4917" s="78">
        <v>24</v>
      </c>
      <c r="C4917" s="77">
        <v>1</v>
      </c>
      <c r="D4917" s="79">
        <v>356.60399999999998</v>
      </c>
      <c r="E4917" s="79">
        <v>4.8480347564760713</v>
      </c>
      <c r="F4917" s="79">
        <v>2.124629790888178E-2</v>
      </c>
      <c r="G4917" s="80">
        <v>0.25</v>
      </c>
      <c r="H4917" s="79">
        <f>F4917*G4917*D4917*E4917*'Equation 4'!$D$6*3600*0.000001*0.000001</f>
        <v>3.3058086460097921E-4</v>
      </c>
    </row>
    <row r="4918" spans="1:8" ht="13.8" x14ac:dyDescent="0.3">
      <c r="A4918" s="77">
        <v>7</v>
      </c>
      <c r="B4918" s="78">
        <v>24</v>
      </c>
      <c r="C4918" s="77">
        <v>2</v>
      </c>
      <c r="D4918" s="79">
        <v>233.58699999999999</v>
      </c>
      <c r="E4918" s="79">
        <v>4.2994374050566195</v>
      </c>
      <c r="F4918" s="79">
        <v>2.395727184853556E-2</v>
      </c>
      <c r="G4918" s="80">
        <v>0.25</v>
      </c>
      <c r="H4918" s="79">
        <f>F4918*G4918*D4918*E4918*'Equation 4'!$D$6*3600*0.000001*0.000001</f>
        <v>2.1654101585946579E-4</v>
      </c>
    </row>
    <row r="4919" spans="1:8" ht="13.8" x14ac:dyDescent="0.3">
      <c r="A4919" s="77">
        <v>7</v>
      </c>
      <c r="B4919" s="78">
        <v>24</v>
      </c>
      <c r="C4919" s="77">
        <v>3</v>
      </c>
      <c r="D4919" s="79">
        <v>218.803</v>
      </c>
      <c r="E4919" s="79">
        <v>4.3866416539307149</v>
      </c>
      <c r="F4919" s="79">
        <v>1.1200443310436787</v>
      </c>
      <c r="G4919" s="80">
        <v>0.25</v>
      </c>
      <c r="H4919" s="79">
        <f>F4919*G4919*D4919*E4919*'Equation 4'!$D$6*3600*0.000001*0.000001</f>
        <v>9.6752713109068827E-3</v>
      </c>
    </row>
    <row r="4920" spans="1:8" ht="13.8" x14ac:dyDescent="0.3">
      <c r="A4920" s="77">
        <v>7</v>
      </c>
      <c r="B4920" s="78">
        <v>24</v>
      </c>
      <c r="C4920" s="77">
        <v>4</v>
      </c>
      <c r="D4920" s="79">
        <v>143.17500000000001</v>
      </c>
      <c r="E4920" s="79">
        <v>4.1923592403323457</v>
      </c>
      <c r="F4920" s="79">
        <v>-0.31231367782859731</v>
      </c>
      <c r="G4920" s="80">
        <v>0.25</v>
      </c>
      <c r="H4920" s="79">
        <f>F4920*G4920*D4920*E4920*'Equation 4'!$D$6*3600*0.000001*0.000001</f>
        <v>-1.6871713648689943E-3</v>
      </c>
    </row>
    <row r="4921" spans="1:8" ht="13.8" x14ac:dyDescent="0.3">
      <c r="A4921" s="77">
        <v>7</v>
      </c>
      <c r="B4921" s="78">
        <v>24</v>
      </c>
      <c r="C4921" s="77">
        <v>5</v>
      </c>
      <c r="D4921" s="79">
        <v>85.457999999999998</v>
      </c>
      <c r="E4921" s="79">
        <v>3.8542269004302279</v>
      </c>
      <c r="F4921" s="79">
        <v>7.9835778853481933</v>
      </c>
      <c r="G4921" s="80">
        <v>0.25</v>
      </c>
      <c r="H4921" s="79">
        <f>F4921*G4921*D4921*E4921*'Equation 4'!$D$6*3600*0.000001*0.000001</f>
        <v>2.3666284381361025E-2</v>
      </c>
    </row>
    <row r="4922" spans="1:8" ht="13.8" x14ac:dyDescent="0.3">
      <c r="A4922" s="77">
        <v>7</v>
      </c>
      <c r="B4922" s="78">
        <v>25</v>
      </c>
      <c r="C4922" s="77">
        <v>6</v>
      </c>
      <c r="D4922" s="79">
        <v>82.605999999999995</v>
      </c>
      <c r="E4922" s="79">
        <v>3.7369534382970309</v>
      </c>
      <c r="F4922" s="79">
        <v>17.330640422184135</v>
      </c>
      <c r="G4922" s="80">
        <v>0.25</v>
      </c>
      <c r="H4922" s="79">
        <f>F4922*G4922*D4922*E4922*'Equation 4'!$D$6*3600*0.000001*0.000001</f>
        <v>4.8148903424509247E-2</v>
      </c>
    </row>
    <row r="4923" spans="1:8" ht="13.8" x14ac:dyDescent="0.3">
      <c r="A4923" s="77">
        <v>7</v>
      </c>
      <c r="B4923" s="78">
        <v>25</v>
      </c>
      <c r="C4923" s="77">
        <v>7</v>
      </c>
      <c r="D4923" s="79">
        <v>232.51900000000001</v>
      </c>
      <c r="E4923" s="79">
        <v>4.6242622114235692</v>
      </c>
      <c r="F4923" s="79">
        <v>12.822868078013471</v>
      </c>
      <c r="G4923" s="80">
        <v>0.25</v>
      </c>
      <c r="H4923" s="79">
        <f>F4923*G4923*D4923*E4923*'Equation 4'!$D$6*3600*0.000001*0.000001</f>
        <v>0.12408765640579753</v>
      </c>
    </row>
    <row r="4924" spans="1:8" ht="13.8" x14ac:dyDescent="0.3">
      <c r="A4924" s="77">
        <v>7</v>
      </c>
      <c r="B4924" s="78">
        <v>25</v>
      </c>
      <c r="C4924" s="77">
        <v>8</v>
      </c>
      <c r="D4924" s="79">
        <v>295.84800000000001</v>
      </c>
      <c r="E4924" s="79">
        <v>4.5582326618986881</v>
      </c>
      <c r="F4924" s="79">
        <v>19.827858574119862</v>
      </c>
      <c r="G4924" s="80">
        <v>0.25</v>
      </c>
      <c r="H4924" s="79">
        <f>F4924*G4924*D4924*E4924*'Equation 4'!$D$6*3600*0.000001*0.000001</f>
        <v>0.24064866037148167</v>
      </c>
    </row>
    <row r="4925" spans="1:8" ht="13.8" x14ac:dyDescent="0.3">
      <c r="A4925" s="77">
        <v>7</v>
      </c>
      <c r="B4925" s="78">
        <v>25</v>
      </c>
      <c r="C4925" s="77">
        <v>9</v>
      </c>
      <c r="D4925" s="79">
        <v>475.95</v>
      </c>
      <c r="E4925" s="79">
        <v>5.0719267542029822</v>
      </c>
      <c r="F4925" s="79">
        <v>23.6317080476305</v>
      </c>
      <c r="G4925" s="80">
        <v>0.25</v>
      </c>
      <c r="H4925" s="79">
        <f>F4925*G4925*D4925*E4925*'Equation 4'!$D$6*3600*0.000001*0.000001</f>
        <v>0.51341898795721053</v>
      </c>
    </row>
    <row r="4926" spans="1:8" ht="13.8" x14ac:dyDescent="0.3">
      <c r="A4926" s="77">
        <v>7</v>
      </c>
      <c r="B4926" s="78">
        <v>25</v>
      </c>
      <c r="C4926" s="77">
        <v>10</v>
      </c>
      <c r="D4926" s="79">
        <v>580.13199999999995</v>
      </c>
      <c r="E4926" s="79">
        <v>5.0999372545159805</v>
      </c>
      <c r="F4926" s="79">
        <v>27.526080398812017</v>
      </c>
      <c r="G4926" s="80">
        <v>0.25</v>
      </c>
      <c r="H4926" s="79">
        <f>F4926*G4926*D4926*E4926*'Equation 4'!$D$6*3600*0.000001*0.000001</f>
        <v>0.73295706968487329</v>
      </c>
    </row>
    <row r="4927" spans="1:8" ht="13.8" x14ac:dyDescent="0.3">
      <c r="A4927" s="77">
        <v>7</v>
      </c>
      <c r="B4927" s="78">
        <v>25</v>
      </c>
      <c r="C4927" s="77">
        <v>11</v>
      </c>
      <c r="D4927" s="79">
        <v>718.96500000000003</v>
      </c>
      <c r="E4927" s="79">
        <v>5.3898690151060258</v>
      </c>
      <c r="F4927" s="79">
        <v>20.163302192892221</v>
      </c>
      <c r="G4927" s="80">
        <v>0.25</v>
      </c>
      <c r="H4927" s="79">
        <f>F4927*G4927*D4927*E4927*'Equation 4'!$D$6*3600*0.000001*0.000001</f>
        <v>0.70321824265107502</v>
      </c>
    </row>
    <row r="4928" spans="1:8" ht="13.8" x14ac:dyDescent="0.3">
      <c r="A4928" s="77">
        <v>7</v>
      </c>
      <c r="B4928" s="78">
        <v>25</v>
      </c>
      <c r="C4928" s="77">
        <v>12</v>
      </c>
      <c r="D4928" s="79">
        <v>786.00199999999995</v>
      </c>
      <c r="E4928" s="79">
        <v>5.6014845353709575</v>
      </c>
      <c r="F4928" s="79">
        <v>15.619250009085309</v>
      </c>
      <c r="G4928" s="80">
        <v>0.25</v>
      </c>
      <c r="H4928" s="79">
        <f>F4928*G4928*D4928*E4928*'Equation 4'!$D$6*3600*0.000001*0.000001</f>
        <v>0.61891281956377986</v>
      </c>
    </row>
    <row r="4929" spans="1:8" ht="13.8" x14ac:dyDescent="0.3">
      <c r="A4929" s="77">
        <v>7</v>
      </c>
      <c r="B4929" s="78">
        <v>25</v>
      </c>
      <c r="C4929" s="77">
        <v>13</v>
      </c>
      <c r="D4929" s="79">
        <v>833.83900000000006</v>
      </c>
      <c r="E4929" s="79">
        <v>6.0034943990979119</v>
      </c>
      <c r="F4929" s="79">
        <v>15.929450822864013</v>
      </c>
      <c r="G4929" s="80">
        <v>0.25</v>
      </c>
      <c r="H4929" s="79">
        <f>F4929*G4929*D4929*E4929*'Equation 4'!$D$6*3600*0.000001*0.000001</f>
        <v>0.71767798887866241</v>
      </c>
    </row>
    <row r="4930" spans="1:8" ht="13.8" x14ac:dyDescent="0.3">
      <c r="A4930" s="77">
        <v>7</v>
      </c>
      <c r="B4930" s="78">
        <v>25</v>
      </c>
      <c r="C4930" s="77">
        <v>14</v>
      </c>
      <c r="D4930" s="79">
        <v>821.52599999999995</v>
      </c>
      <c r="E4930" s="79">
        <v>6.5106511195117802</v>
      </c>
      <c r="F4930" s="79">
        <v>8.519424828402764</v>
      </c>
      <c r="G4930" s="80">
        <v>0.25</v>
      </c>
      <c r="H4930" s="79">
        <f>F4930*G4930*D4930*E4930*'Equation 4'!$D$6*3600*0.000001*0.000001</f>
        <v>0.4101082644555894</v>
      </c>
    </row>
    <row r="4931" spans="1:8" ht="13.8" x14ac:dyDescent="0.3">
      <c r="A4931" s="77">
        <v>7</v>
      </c>
      <c r="B4931" s="78">
        <v>25</v>
      </c>
      <c r="C4931" s="77">
        <v>15</v>
      </c>
      <c r="D4931" s="79">
        <v>803.46799999999996</v>
      </c>
      <c r="E4931" s="79">
        <v>6.6198117798015979</v>
      </c>
      <c r="F4931" s="79">
        <v>9.2909153392066077</v>
      </c>
      <c r="G4931" s="80">
        <v>0.25</v>
      </c>
      <c r="H4931" s="79">
        <f>F4931*G4931*D4931*E4931*'Equation 4'!$D$6*3600*0.000001*0.000001</f>
        <v>0.44474926412138605</v>
      </c>
    </row>
    <row r="4932" spans="1:8" ht="13.8" x14ac:dyDescent="0.3">
      <c r="A4932" s="77">
        <v>7</v>
      </c>
      <c r="B4932" s="78">
        <v>25</v>
      </c>
      <c r="C4932" s="77">
        <v>16</v>
      </c>
      <c r="D4932" s="79">
        <v>690.16</v>
      </c>
      <c r="E4932" s="79">
        <v>6.6289550458575297</v>
      </c>
      <c r="F4932" s="79">
        <v>15.948526374376257</v>
      </c>
      <c r="G4932" s="80">
        <v>0.25</v>
      </c>
      <c r="H4932" s="79">
        <f>F4932*G4932*D4932*E4932*'Equation 4'!$D$6*3600*0.000001*0.000001</f>
        <v>0.65668625959370919</v>
      </c>
    </row>
    <row r="4933" spans="1:8" ht="13.8" x14ac:dyDescent="0.3">
      <c r="A4933" s="77">
        <v>7</v>
      </c>
      <c r="B4933" s="78">
        <v>25</v>
      </c>
      <c r="C4933" s="77">
        <v>17</v>
      </c>
      <c r="D4933" s="79">
        <v>582.20699999999999</v>
      </c>
      <c r="E4933" s="79">
        <v>6.397159447754917</v>
      </c>
      <c r="F4933" s="79">
        <v>21.38276783653771</v>
      </c>
      <c r="G4933" s="80">
        <v>0.25</v>
      </c>
      <c r="H4933" s="79">
        <f>F4933*G4933*D4933*E4933*'Equation 4'!$D$6*3600*0.000001*0.000001</f>
        <v>0.71675549040198949</v>
      </c>
    </row>
    <row r="4934" spans="1:8" ht="13.8" x14ac:dyDescent="0.3">
      <c r="A4934" s="77">
        <v>7</v>
      </c>
      <c r="B4934" s="78">
        <v>25</v>
      </c>
      <c r="C4934" s="77">
        <v>18</v>
      </c>
      <c r="D4934" s="79">
        <v>419.82</v>
      </c>
      <c r="E4934" s="79">
        <v>5.4777230671146571</v>
      </c>
      <c r="F4934" s="79">
        <v>25.436683288494528</v>
      </c>
      <c r="G4934" s="80">
        <v>0.25</v>
      </c>
      <c r="H4934" s="79">
        <f>F4934*G4934*D4934*E4934*'Equation 4'!$D$6*3600*0.000001*0.000001</f>
        <v>0.5264609808320283</v>
      </c>
    </row>
    <row r="4935" spans="1:8" ht="13.8" x14ac:dyDescent="0.3">
      <c r="A4935" s="77">
        <v>7</v>
      </c>
      <c r="B4935" s="78">
        <v>25</v>
      </c>
      <c r="C4935" s="77">
        <v>19</v>
      </c>
      <c r="D4935" s="79">
        <v>134.79900000000001</v>
      </c>
      <c r="E4935" s="79">
        <v>4.1650360142500569</v>
      </c>
      <c r="F4935" s="79">
        <v>34.326291462616005</v>
      </c>
      <c r="G4935" s="80">
        <v>0.25</v>
      </c>
      <c r="H4935" s="79">
        <f>F4935*G4935*D4935*E4935*'Equation 4'!$D$6*3600*0.000001*0.000001</f>
        <v>0.17345020865110852</v>
      </c>
    </row>
    <row r="4936" spans="1:8" ht="13.8" x14ac:dyDescent="0.3">
      <c r="A4936" s="77">
        <v>7</v>
      </c>
      <c r="B4936" s="78">
        <v>25</v>
      </c>
      <c r="C4936" s="77">
        <v>20</v>
      </c>
      <c r="D4936" s="79">
        <v>86.28</v>
      </c>
      <c r="E4936" s="79">
        <v>4.0138805413215781</v>
      </c>
      <c r="F4936" s="79">
        <v>46.092009273709905</v>
      </c>
      <c r="G4936" s="80">
        <v>0.25</v>
      </c>
      <c r="H4936" s="79">
        <f>F4936*G4936*D4936*E4936*'Equation 4'!$D$6*3600*0.000001*0.000001</f>
        <v>0.14366227171405629</v>
      </c>
    </row>
    <row r="4937" spans="1:8" ht="13.8" x14ac:dyDescent="0.3">
      <c r="A4937" s="77">
        <v>7</v>
      </c>
      <c r="B4937" s="78">
        <v>25</v>
      </c>
      <c r="C4937" s="77">
        <v>21</v>
      </c>
      <c r="D4937" s="79">
        <v>75.650000000000006</v>
      </c>
      <c r="E4937" s="79">
        <v>3.8785822151915257</v>
      </c>
      <c r="F4937" s="79">
        <v>40.877540806145234</v>
      </c>
      <c r="G4937" s="80">
        <v>0.25</v>
      </c>
      <c r="H4937" s="79">
        <f>F4937*G4937*D4937*E4937*'Equation 4'!$D$6*3600*0.000001*0.000001</f>
        <v>0.10794665875196267</v>
      </c>
    </row>
    <row r="4938" spans="1:8" ht="13.8" x14ac:dyDescent="0.3">
      <c r="A4938" s="77">
        <v>7</v>
      </c>
      <c r="B4938" s="78">
        <v>25</v>
      </c>
      <c r="C4938" s="77">
        <v>22</v>
      </c>
      <c r="D4938" s="79">
        <v>47.643999999999998</v>
      </c>
      <c r="E4938" s="79">
        <v>3.2486049313513021</v>
      </c>
      <c r="F4938" s="79">
        <v>53.003875986104624</v>
      </c>
      <c r="G4938" s="80">
        <v>0.25</v>
      </c>
      <c r="H4938" s="79">
        <f>F4938*G4938*D4938*E4938*'Equation 4'!$D$6*3600*0.000001*0.000001</f>
        <v>7.3833805612850037E-2</v>
      </c>
    </row>
    <row r="4939" spans="1:8" ht="13.8" x14ac:dyDescent="0.3">
      <c r="A4939" s="77">
        <v>7</v>
      </c>
      <c r="B4939" s="78">
        <v>25</v>
      </c>
      <c r="C4939" s="77">
        <v>23</v>
      </c>
      <c r="D4939" s="79">
        <v>42.689</v>
      </c>
      <c r="E4939" s="79">
        <v>3.3030659999461105</v>
      </c>
      <c r="F4939" s="79">
        <v>20.056121496010221</v>
      </c>
      <c r="G4939" s="80">
        <v>0.25</v>
      </c>
      <c r="H4939" s="79">
        <f>F4939*G4939*D4939*E4939*'Equation 4'!$D$6*3600*0.000001*0.000001</f>
        <v>2.545204569892957E-2</v>
      </c>
    </row>
    <row r="4940" spans="1:8" ht="13.8" x14ac:dyDescent="0.3">
      <c r="A4940" s="77">
        <v>7</v>
      </c>
      <c r="B4940" s="78">
        <v>25</v>
      </c>
      <c r="C4940" s="77">
        <v>24</v>
      </c>
      <c r="D4940" s="79">
        <v>39.244999999999997</v>
      </c>
      <c r="E4940" s="79">
        <v>3.2125279765318777</v>
      </c>
      <c r="F4940" s="79">
        <v>10.348291469084334</v>
      </c>
      <c r="G4940" s="80">
        <v>0.25</v>
      </c>
      <c r="H4940" s="79">
        <f>F4940*G4940*D4940*E4940*'Equation 4'!$D$6*3600*0.000001*0.000001</f>
        <v>1.1742009132420088E-2</v>
      </c>
    </row>
    <row r="4941" spans="1:8" ht="13.8" x14ac:dyDescent="0.3">
      <c r="A4941" s="77">
        <v>7</v>
      </c>
      <c r="B4941" s="78">
        <v>25</v>
      </c>
      <c r="C4941" s="77">
        <v>1</v>
      </c>
      <c r="D4941" s="79">
        <v>44.357999999999997</v>
      </c>
      <c r="E4941" s="79">
        <v>3.0822804869122469</v>
      </c>
      <c r="F4941" s="79">
        <v>9.3671608777003623</v>
      </c>
      <c r="G4941" s="80">
        <v>0.25</v>
      </c>
      <c r="H4941" s="79">
        <f>F4941*G4941*D4941*E4941*'Equation 4'!$D$6*3600*0.000001*0.000001</f>
        <v>1.1526424291466768E-2</v>
      </c>
    </row>
    <row r="4942" spans="1:8" ht="13.8" x14ac:dyDescent="0.3">
      <c r="A4942" s="77">
        <v>7</v>
      </c>
      <c r="B4942" s="78">
        <v>25</v>
      </c>
      <c r="C4942" s="77">
        <v>2</v>
      </c>
      <c r="D4942" s="79">
        <v>46.045999999999999</v>
      </c>
      <c r="E4942" s="79">
        <v>3.1593951952865917</v>
      </c>
      <c r="F4942" s="79">
        <v>9.1041952214470427</v>
      </c>
      <c r="G4942" s="80">
        <v>0.25</v>
      </c>
      <c r="H4942" s="79">
        <f>F4942*G4942*D4942*E4942*'Equation 4'!$D$6*3600*0.000001*0.000001</f>
        <v>1.1920100957555435E-2</v>
      </c>
    </row>
    <row r="4943" spans="1:8" ht="13.8" x14ac:dyDescent="0.3">
      <c r="A4943" s="77">
        <v>7</v>
      </c>
      <c r="B4943" s="78">
        <v>25</v>
      </c>
      <c r="C4943" s="77">
        <v>3</v>
      </c>
      <c r="D4943" s="79">
        <v>39.722999999999999</v>
      </c>
      <c r="E4943" s="79">
        <v>2.8450702979012665</v>
      </c>
      <c r="F4943" s="79">
        <v>2.7855747572898117</v>
      </c>
      <c r="G4943" s="80">
        <v>0.25</v>
      </c>
      <c r="H4943" s="79">
        <f>F4943*G4943*D4943*E4943*'Equation 4'!$D$6*3600*0.000001*0.000001</f>
        <v>2.8332987477182178E-3</v>
      </c>
    </row>
    <row r="4944" spans="1:8" ht="13.8" x14ac:dyDescent="0.3">
      <c r="A4944" s="77">
        <v>7</v>
      </c>
      <c r="B4944" s="78">
        <v>25</v>
      </c>
      <c r="C4944" s="77">
        <v>4</v>
      </c>
      <c r="D4944" s="79">
        <v>38.765999999999998</v>
      </c>
      <c r="E4944" s="79">
        <v>2.7683988151998618</v>
      </c>
      <c r="F4944" s="79">
        <v>3.1905843111139394</v>
      </c>
      <c r="G4944" s="80">
        <v>0.25</v>
      </c>
      <c r="H4944" s="79">
        <f>F4944*G4944*D4944*E4944*'Equation 4'!$D$6*3600*0.000001*0.000001</f>
        <v>3.0817143516707717E-3</v>
      </c>
    </row>
    <row r="4945" spans="1:8" ht="13.8" x14ac:dyDescent="0.3">
      <c r="A4945" s="77">
        <v>7</v>
      </c>
      <c r="B4945" s="78">
        <v>25</v>
      </c>
      <c r="C4945" s="77">
        <v>5</v>
      </c>
      <c r="D4945" s="79">
        <v>37.588999999999999</v>
      </c>
      <c r="E4945" s="79">
        <v>2.5666670995670633</v>
      </c>
      <c r="F4945" s="79">
        <v>30.561829080796077</v>
      </c>
      <c r="G4945" s="80">
        <v>0.25</v>
      </c>
      <c r="H4945" s="79">
        <f>F4945*G4945*D4945*E4945*'Equation 4'!$D$6*3600*0.000001*0.000001</f>
        <v>2.6537020981446145E-2</v>
      </c>
    </row>
    <row r="4946" spans="1:8" ht="13.8" x14ac:dyDescent="0.3">
      <c r="A4946" s="77">
        <v>7</v>
      </c>
      <c r="B4946" s="78">
        <v>26</v>
      </c>
      <c r="C4946" s="77">
        <v>6</v>
      </c>
      <c r="D4946" s="79">
        <v>37.576999999999998</v>
      </c>
      <c r="E4946" s="79">
        <v>2.5429040485240493</v>
      </c>
      <c r="F4946" s="79">
        <v>51.428792779240702</v>
      </c>
      <c r="G4946" s="80">
        <v>0.25</v>
      </c>
      <c r="H4946" s="79">
        <f>F4946*G4946*D4946*E4946*'Equation 4'!$D$6*3600*0.000001*0.000001</f>
        <v>4.4228368302410233E-2</v>
      </c>
    </row>
    <row r="4947" spans="1:8" ht="13.8" x14ac:dyDescent="0.3">
      <c r="A4947" s="77">
        <v>7</v>
      </c>
      <c r="B4947" s="78">
        <v>26</v>
      </c>
      <c r="C4947" s="77">
        <v>7</v>
      </c>
      <c r="D4947" s="79">
        <v>43.895000000000003</v>
      </c>
      <c r="E4947" s="79">
        <v>2.458430393564154</v>
      </c>
      <c r="F4947" s="79">
        <v>78.65812809621471</v>
      </c>
      <c r="G4947" s="80">
        <v>0.25</v>
      </c>
      <c r="H4947" s="79">
        <f>F4947*G4947*D4947*E4947*'Equation 4'!$D$6*3600*0.000001*0.000001</f>
        <v>7.6393971115280401E-2</v>
      </c>
    </row>
    <row r="4948" spans="1:8" ht="13.8" x14ac:dyDescent="0.3">
      <c r="A4948" s="77">
        <v>7</v>
      </c>
      <c r="B4948" s="78">
        <v>26</v>
      </c>
      <c r="C4948" s="77">
        <v>8</v>
      </c>
      <c r="D4948" s="79">
        <v>138.70699999999999</v>
      </c>
      <c r="E4948" s="79">
        <v>2.2277814075891738</v>
      </c>
      <c r="F4948" s="79">
        <v>43.466360549474771</v>
      </c>
      <c r="G4948" s="80">
        <v>0.25</v>
      </c>
      <c r="H4948" s="79">
        <f>F4948*G4948*D4948*E4948*'Equation 4'!$D$6*3600*0.000001*0.000001</f>
        <v>0.12088342083844315</v>
      </c>
    </row>
    <row r="4949" spans="1:8" ht="13.8" x14ac:dyDescent="0.3">
      <c r="A4949" s="77">
        <v>7</v>
      </c>
      <c r="B4949" s="78">
        <v>26</v>
      </c>
      <c r="C4949" s="77">
        <v>9</v>
      </c>
      <c r="D4949" s="79">
        <v>283.92099999999999</v>
      </c>
      <c r="E4949" s="79">
        <v>2.2932825818027749</v>
      </c>
      <c r="F4949" s="79">
        <v>55.620271241485938</v>
      </c>
      <c r="G4949" s="80">
        <v>0.25</v>
      </c>
      <c r="H4949" s="79">
        <f>F4949*G4949*D4949*E4949*'Equation 4'!$D$6*3600*0.000001*0.000001</f>
        <v>0.32593477585772063</v>
      </c>
    </row>
    <row r="4950" spans="1:8" ht="13.8" x14ac:dyDescent="0.3">
      <c r="A4950" s="77">
        <v>7</v>
      </c>
      <c r="B4950" s="78">
        <v>26</v>
      </c>
      <c r="C4950" s="77">
        <v>10</v>
      </c>
      <c r="D4950" s="79">
        <v>484.48399999999998</v>
      </c>
      <c r="E4950" s="79">
        <v>2.3441301158425483</v>
      </c>
      <c r="F4950" s="79">
        <v>63.141865640842944</v>
      </c>
      <c r="G4950" s="80">
        <v>0.25</v>
      </c>
      <c r="H4950" s="79">
        <f>F4950*G4950*D4950*E4950*'Equation 4'!$D$6*3600*0.000001*0.000001</f>
        <v>0.64538827739022075</v>
      </c>
    </row>
    <row r="4951" spans="1:8" ht="13.8" x14ac:dyDescent="0.3">
      <c r="A4951" s="77">
        <v>7</v>
      </c>
      <c r="B4951" s="78">
        <v>26</v>
      </c>
      <c r="C4951" s="77">
        <v>11</v>
      </c>
      <c r="D4951" s="79">
        <v>758.63699999999994</v>
      </c>
      <c r="E4951" s="79">
        <v>2.0592668598314305</v>
      </c>
      <c r="F4951" s="79">
        <v>57.253756664540873</v>
      </c>
      <c r="G4951" s="80">
        <v>0.25</v>
      </c>
      <c r="H4951" s="79">
        <f>F4951*G4951*D4951*E4951*'Equation 4'!$D$6*3600*0.000001*0.000001</f>
        <v>0.804994935040661</v>
      </c>
    </row>
    <row r="4952" spans="1:8" ht="13.8" x14ac:dyDescent="0.3">
      <c r="A4952" s="77">
        <v>7</v>
      </c>
      <c r="B4952" s="78">
        <v>26</v>
      </c>
      <c r="C4952" s="77">
        <v>12</v>
      </c>
      <c r="D4952" s="79">
        <v>865.59799999999996</v>
      </c>
      <c r="E4952" s="79">
        <v>2.1804185378041527</v>
      </c>
      <c r="F4952" s="79">
        <v>15.531434927269416</v>
      </c>
      <c r="G4952" s="80">
        <v>0.25</v>
      </c>
      <c r="H4952" s="79">
        <f>F4952*G4952*D4952*E4952*'Equation 4'!$D$6*3600*0.000001*0.000001</f>
        <v>0.26382150950071065</v>
      </c>
    </row>
    <row r="4953" spans="1:8" ht="13.8" x14ac:dyDescent="0.3">
      <c r="A4953" s="77">
        <v>7</v>
      </c>
      <c r="B4953" s="78">
        <v>26</v>
      </c>
      <c r="C4953" s="77">
        <v>13</v>
      </c>
      <c r="D4953" s="79">
        <v>914.05700000000002</v>
      </c>
      <c r="E4953" s="79">
        <v>2.3048221189497462</v>
      </c>
      <c r="F4953" s="79">
        <v>22.129060682493886</v>
      </c>
      <c r="G4953" s="80">
        <v>0.25</v>
      </c>
      <c r="H4953" s="79">
        <f>F4953*G4953*D4953*E4953*'Equation 4'!$D$6*3600*0.000001*0.000001</f>
        <v>0.41958135504950783</v>
      </c>
    </row>
    <row r="4954" spans="1:8" ht="13.8" x14ac:dyDescent="0.3">
      <c r="A4954" s="77">
        <v>7</v>
      </c>
      <c r="B4954" s="78">
        <v>26</v>
      </c>
      <c r="C4954" s="77">
        <v>14</v>
      </c>
      <c r="D4954" s="79">
        <v>940.27</v>
      </c>
      <c r="E4954" s="79">
        <v>3.0105695474444696</v>
      </c>
      <c r="F4954" s="79">
        <v>16.106109811441456</v>
      </c>
      <c r="G4954" s="80">
        <v>0.25</v>
      </c>
      <c r="H4954" s="79">
        <f>F4954*G4954*D4954*E4954*'Equation 4'!$D$6*3600*0.000001*0.000001</f>
        <v>0.41033107633284854</v>
      </c>
    </row>
    <row r="4955" spans="1:8" ht="13.8" x14ac:dyDescent="0.3">
      <c r="A4955" s="77">
        <v>7</v>
      </c>
      <c r="B4955" s="78">
        <v>26</v>
      </c>
      <c r="C4955" s="77">
        <v>15</v>
      </c>
      <c r="D4955" s="79">
        <v>840.23299999999995</v>
      </c>
      <c r="E4955" s="79">
        <v>3.6129528089915595</v>
      </c>
      <c r="F4955" s="79">
        <v>13.572807212204548</v>
      </c>
      <c r="G4955" s="80">
        <v>0.25</v>
      </c>
      <c r="H4955" s="79">
        <f>F4955*G4955*D4955*E4955*'Equation 4'!$D$6*3600*0.000001*0.000001</f>
        <v>0.37082944679220398</v>
      </c>
    </row>
    <row r="4956" spans="1:8" ht="13.8" x14ac:dyDescent="0.3">
      <c r="A4956" s="77">
        <v>7</v>
      </c>
      <c r="B4956" s="78">
        <v>26</v>
      </c>
      <c r="C4956" s="77">
        <v>16</v>
      </c>
      <c r="D4956" s="79">
        <v>689.22199999999998</v>
      </c>
      <c r="E4956" s="79">
        <v>4.1254712458093801</v>
      </c>
      <c r="F4956" s="79">
        <v>15.222697663664274</v>
      </c>
      <c r="G4956" s="80">
        <v>0.25</v>
      </c>
      <c r="H4956" s="79">
        <f>F4956*G4956*D4956*E4956*'Equation 4'!$D$6*3600*0.000001*0.000001</f>
        <v>0.38955324607248121</v>
      </c>
    </row>
    <row r="4957" spans="1:8" ht="13.8" x14ac:dyDescent="0.3">
      <c r="A4957" s="77">
        <v>7</v>
      </c>
      <c r="B4957" s="78">
        <v>26</v>
      </c>
      <c r="C4957" s="77">
        <v>17</v>
      </c>
      <c r="D4957" s="79">
        <v>396.351</v>
      </c>
      <c r="E4957" s="79">
        <v>4.3584375640818811</v>
      </c>
      <c r="F4957" s="79">
        <v>19.316992573062581</v>
      </c>
      <c r="G4957" s="80">
        <v>0.25</v>
      </c>
      <c r="H4957" s="79">
        <f>F4957*G4957*D4957*E4957*'Equation 4'!$D$6*3600*0.000001*0.000001</f>
        <v>0.30032591541312642</v>
      </c>
    </row>
    <row r="4958" spans="1:8" ht="13.8" x14ac:dyDescent="0.3">
      <c r="A4958" s="77">
        <v>7</v>
      </c>
      <c r="B4958" s="78">
        <v>26</v>
      </c>
      <c r="C4958" s="77">
        <v>18</v>
      </c>
      <c r="D4958" s="79">
        <v>216.172</v>
      </c>
      <c r="E4958" s="79">
        <v>3.5052875773608076</v>
      </c>
      <c r="F4958" s="79">
        <v>41.308232963255435</v>
      </c>
      <c r="G4958" s="80">
        <v>0.25</v>
      </c>
      <c r="H4958" s="79">
        <f>F4958*G4958*D4958*E4958*'Equation 4'!$D$6*3600*0.000001*0.000001</f>
        <v>0.28170997261121072</v>
      </c>
    </row>
    <row r="4959" spans="1:8" ht="13.8" x14ac:dyDescent="0.3">
      <c r="A4959" s="77">
        <v>7</v>
      </c>
      <c r="B4959" s="78">
        <v>26</v>
      </c>
      <c r="C4959" s="77">
        <v>19</v>
      </c>
      <c r="D4959" s="79">
        <v>56.92</v>
      </c>
      <c r="E4959" s="79">
        <v>3.216998134907759</v>
      </c>
      <c r="F4959" s="79">
        <v>103.36555247403187</v>
      </c>
      <c r="G4959" s="80">
        <v>0.25</v>
      </c>
      <c r="H4959" s="79">
        <f>F4959*G4959*D4959*E4959*'Equation 4'!$D$6*3600*0.000001*0.000001</f>
        <v>0.17034682373667367</v>
      </c>
    </row>
    <row r="4960" spans="1:8" ht="13.8" x14ac:dyDescent="0.3">
      <c r="A4960" s="77">
        <v>7</v>
      </c>
      <c r="B4960" s="78">
        <v>26</v>
      </c>
      <c r="C4960" s="77">
        <v>20</v>
      </c>
      <c r="D4960" s="79">
        <v>45.893000000000001</v>
      </c>
      <c r="E4960" s="79">
        <v>3.0982054483200434</v>
      </c>
      <c r="F4960" s="79">
        <v>114.58318147282736</v>
      </c>
      <c r="G4960" s="80">
        <v>0.25</v>
      </c>
      <c r="H4960" s="79">
        <f>F4960*G4960*D4960*E4960*'Equation 4'!$D$6*3600*0.000001*0.000001</f>
        <v>0.14662905901538126</v>
      </c>
    </row>
    <row r="4961" spans="1:8" ht="13.8" x14ac:dyDescent="0.3">
      <c r="A4961" s="77">
        <v>7</v>
      </c>
      <c r="B4961" s="78">
        <v>26</v>
      </c>
      <c r="C4961" s="77">
        <v>21</v>
      </c>
      <c r="D4961" s="79">
        <v>39.774999999999999</v>
      </c>
      <c r="E4961" s="79">
        <v>2.9521695412018598</v>
      </c>
      <c r="F4961" s="79">
        <v>104.98479584682055</v>
      </c>
      <c r="G4961" s="80">
        <v>0.25</v>
      </c>
      <c r="H4961" s="79">
        <f>F4961*G4961*D4961*E4961*'Equation 4'!$D$6*3600*0.000001*0.000001</f>
        <v>0.11094823581568922</v>
      </c>
    </row>
    <row r="4962" spans="1:8" ht="13.8" x14ac:dyDescent="0.3">
      <c r="A4962" s="77">
        <v>7</v>
      </c>
      <c r="B4962" s="78">
        <v>26</v>
      </c>
      <c r="C4962" s="77">
        <v>22</v>
      </c>
      <c r="D4962" s="79">
        <v>38.448</v>
      </c>
      <c r="E4962" s="79">
        <v>2.6301667247533946</v>
      </c>
      <c r="F4962" s="79">
        <v>83.326804237533793</v>
      </c>
      <c r="G4962" s="80">
        <v>0.25</v>
      </c>
      <c r="H4962" s="79">
        <f>F4962*G4962*D4962*E4962*'Equation 4'!$D$6*3600*0.000001*0.000001</f>
        <v>7.5837545402227272E-2</v>
      </c>
    </row>
    <row r="4963" spans="1:8" ht="13.8" x14ac:dyDescent="0.3">
      <c r="A4963" s="77">
        <v>7</v>
      </c>
      <c r="B4963" s="78">
        <v>26</v>
      </c>
      <c r="C4963" s="77">
        <v>23</v>
      </c>
      <c r="D4963" s="79">
        <v>37.835000000000001</v>
      </c>
      <c r="E4963" s="79">
        <v>2.5159988076308779</v>
      </c>
      <c r="F4963" s="79">
        <v>32.684707040074777</v>
      </c>
      <c r="G4963" s="80">
        <v>0.25</v>
      </c>
      <c r="H4963" s="79">
        <f>F4963*G4963*D4963*E4963*'Equation 4'!$D$6*3600*0.000001*0.000001</f>
        <v>2.8002143402030923E-2</v>
      </c>
    </row>
    <row r="4964" spans="1:8" ht="13.8" x14ac:dyDescent="0.3">
      <c r="A4964" s="77">
        <v>7</v>
      </c>
      <c r="B4964" s="78">
        <v>26</v>
      </c>
      <c r="C4964" s="77">
        <v>24</v>
      </c>
      <c r="D4964" s="79">
        <v>37.804000000000002</v>
      </c>
      <c r="E4964" s="79">
        <v>2.6952923774611173</v>
      </c>
      <c r="F4964" s="79">
        <v>3.6188121611192656</v>
      </c>
      <c r="G4964" s="80">
        <v>0.25</v>
      </c>
      <c r="H4964" s="79">
        <f>F4964*G4964*D4964*E4964*'Equation 4'!$D$6*3600*0.000001*0.000001</f>
        <v>3.318579209944304E-3</v>
      </c>
    </row>
    <row r="4965" spans="1:8" ht="13.8" x14ac:dyDescent="0.3">
      <c r="A4965" s="77">
        <v>7</v>
      </c>
      <c r="B4965" s="78">
        <v>26</v>
      </c>
      <c r="C4965" s="77">
        <v>1</v>
      </c>
      <c r="D4965" s="79">
        <v>38.625</v>
      </c>
      <c r="E4965" s="79">
        <v>3.0075172484958417</v>
      </c>
      <c r="F4965" s="79">
        <v>2.2065965586050389</v>
      </c>
      <c r="G4965" s="80">
        <v>0.25</v>
      </c>
      <c r="H4965" s="79">
        <f>F4965*G4965*D4965*E4965*'Equation 4'!$D$6*3600*0.000001*0.000001</f>
        <v>2.3069706277917962E-3</v>
      </c>
    </row>
    <row r="4966" spans="1:8" ht="13.8" x14ac:dyDescent="0.3">
      <c r="A4966" s="77">
        <v>7</v>
      </c>
      <c r="B4966" s="78">
        <v>26</v>
      </c>
      <c r="C4966" s="77">
        <v>2</v>
      </c>
      <c r="D4966" s="79">
        <v>37.851999999999997</v>
      </c>
      <c r="E4966" s="79">
        <v>2.9628319223337662</v>
      </c>
      <c r="F4966" s="79">
        <v>2.4290587561589483</v>
      </c>
      <c r="G4966" s="80">
        <v>0.25</v>
      </c>
      <c r="H4966" s="79">
        <f>F4966*G4966*D4966*E4966*'Equation 4'!$D$6*3600*0.000001*0.000001</f>
        <v>2.4517510845569212E-3</v>
      </c>
    </row>
    <row r="4967" spans="1:8" ht="13.8" x14ac:dyDescent="0.3">
      <c r="A4967" s="77">
        <v>7</v>
      </c>
      <c r="B4967" s="78">
        <v>26</v>
      </c>
      <c r="C4967" s="77">
        <v>3</v>
      </c>
      <c r="D4967" s="79">
        <v>37.709000000000003</v>
      </c>
      <c r="E4967" s="79">
        <v>2.8254424432290244</v>
      </c>
      <c r="F4967" s="79">
        <v>3.0210538327058636</v>
      </c>
      <c r="G4967" s="80">
        <v>0.25</v>
      </c>
      <c r="H4967" s="79">
        <f>F4967*G4967*D4967*E4967*'Equation 4'!$D$6*3600*0.000001*0.000001</f>
        <v>2.8968929968562879E-3</v>
      </c>
    </row>
    <row r="4968" spans="1:8" ht="13.8" x14ac:dyDescent="0.3">
      <c r="A4968" s="77">
        <v>7</v>
      </c>
      <c r="B4968" s="78">
        <v>26</v>
      </c>
      <c r="C4968" s="77">
        <v>4</v>
      </c>
      <c r="D4968" s="79">
        <v>40.743000000000002</v>
      </c>
      <c r="E4968" s="79">
        <v>2.7745590640676583</v>
      </c>
      <c r="F4968" s="79">
        <v>3.0094072894128008</v>
      </c>
      <c r="G4968" s="80">
        <v>0.25</v>
      </c>
      <c r="H4968" s="79">
        <f>F4968*G4968*D4968*E4968*'Equation 4'!$D$6*3600*0.000001*0.000001</f>
        <v>3.061755145339112E-3</v>
      </c>
    </row>
    <row r="4969" spans="1:8" ht="13.8" x14ac:dyDescent="0.3">
      <c r="A4969" s="77">
        <v>7</v>
      </c>
      <c r="B4969" s="78">
        <v>26</v>
      </c>
      <c r="C4969" s="77">
        <v>5</v>
      </c>
      <c r="D4969" s="79">
        <v>40.993000000000002</v>
      </c>
      <c r="E4969" s="79">
        <v>2.5202718107378819</v>
      </c>
      <c r="F4969" s="79">
        <v>30.100721739279173</v>
      </c>
      <c r="G4969" s="80">
        <v>0.25</v>
      </c>
      <c r="H4969" s="79">
        <f>F4969*G4969*D4969*E4969*'Equation 4'!$D$6*3600*0.000001*0.000001</f>
        <v>2.7988298871964228E-2</v>
      </c>
    </row>
    <row r="4970" spans="1:8" ht="13.8" x14ac:dyDescent="0.3">
      <c r="A4970" s="77">
        <v>7</v>
      </c>
      <c r="B4970" s="78">
        <v>27</v>
      </c>
      <c r="C4970" s="77">
        <v>6</v>
      </c>
      <c r="D4970" s="79">
        <v>37.673999999999999</v>
      </c>
      <c r="E4970" s="79">
        <v>2.307204802352838</v>
      </c>
      <c r="F4970" s="79">
        <v>67.469827889465648</v>
      </c>
      <c r="G4970" s="80">
        <v>0.25</v>
      </c>
      <c r="H4970" s="79">
        <f>F4970*G4970*D4970*E4970*'Equation 4'!$D$6*3600*0.000001*0.000001</f>
        <v>5.2781289004968417E-2</v>
      </c>
    </row>
    <row r="4971" spans="1:8" ht="13.8" x14ac:dyDescent="0.3">
      <c r="A4971" s="77">
        <v>7</v>
      </c>
      <c r="B4971" s="78">
        <v>27</v>
      </c>
      <c r="C4971" s="77">
        <v>7</v>
      </c>
      <c r="D4971" s="79">
        <v>61.470999999999997</v>
      </c>
      <c r="E4971" s="79">
        <v>2.4210074349328217</v>
      </c>
      <c r="F4971" s="79">
        <v>57.839473477451399</v>
      </c>
      <c r="G4971" s="80">
        <v>0.25</v>
      </c>
      <c r="H4971" s="79">
        <f>F4971*G4971*D4971*E4971*'Equation 4'!$D$6*3600*0.000001*0.000001</f>
        <v>7.7469943933876614E-2</v>
      </c>
    </row>
    <row r="4972" spans="1:8" ht="13.8" x14ac:dyDescent="0.3">
      <c r="A4972" s="77">
        <v>7</v>
      </c>
      <c r="B4972" s="78">
        <v>27</v>
      </c>
      <c r="C4972" s="77">
        <v>8</v>
      </c>
      <c r="D4972" s="79">
        <v>153.874</v>
      </c>
      <c r="E4972" s="79">
        <v>2.1559232361102287</v>
      </c>
      <c r="F4972" s="79">
        <v>45.007419615846892</v>
      </c>
      <c r="G4972" s="80">
        <v>0.25</v>
      </c>
      <c r="H4972" s="79">
        <f>F4972*G4972*D4972*E4972*'Equation 4'!$D$6*3600*0.000001*0.000001</f>
        <v>0.13437706795923302</v>
      </c>
    </row>
    <row r="4973" spans="1:8" ht="13.8" x14ac:dyDescent="0.3">
      <c r="A4973" s="77">
        <v>7</v>
      </c>
      <c r="B4973" s="78">
        <v>27</v>
      </c>
      <c r="C4973" s="77">
        <v>9</v>
      </c>
      <c r="D4973" s="79">
        <v>468.45100000000002</v>
      </c>
      <c r="E4973" s="79">
        <v>2.5454009507344808</v>
      </c>
      <c r="F4973" s="79">
        <v>49.836873539277697</v>
      </c>
      <c r="G4973" s="80">
        <v>0.25</v>
      </c>
      <c r="H4973" s="79">
        <f>F4973*G4973*D4973*E4973*'Equation 4'!$D$6*3600*0.000001*0.000001</f>
        <v>0.53482742785105652</v>
      </c>
    </row>
    <row r="4974" spans="1:8" ht="13.8" x14ac:dyDescent="0.3">
      <c r="A4974" s="77">
        <v>7</v>
      </c>
      <c r="B4974" s="78">
        <v>27</v>
      </c>
      <c r="C4974" s="77">
        <v>10</v>
      </c>
      <c r="D4974" s="79">
        <v>812.50800000000004</v>
      </c>
      <c r="E4974" s="79">
        <v>3.9119143651158828</v>
      </c>
      <c r="F4974" s="79">
        <v>36.7265688936738</v>
      </c>
      <c r="G4974" s="80">
        <v>0.25</v>
      </c>
      <c r="H4974" s="79">
        <f>F4974*G4974*D4974*E4974*'Equation 4'!$D$6*3600*0.000001*0.000001</f>
        <v>1.0506059390183518</v>
      </c>
    </row>
    <row r="4975" spans="1:8" ht="13.8" x14ac:dyDescent="0.3">
      <c r="A4975" s="77">
        <v>7</v>
      </c>
      <c r="B4975" s="78">
        <v>27</v>
      </c>
      <c r="C4975" s="77">
        <v>11</v>
      </c>
      <c r="D4975" s="79">
        <v>1018.909</v>
      </c>
      <c r="E4975" s="79">
        <v>4.3255229741616219</v>
      </c>
      <c r="F4975" s="79">
        <v>25.806122913730835</v>
      </c>
      <c r="G4975" s="80">
        <v>0.25</v>
      </c>
      <c r="H4975" s="79">
        <f>F4975*G4975*D4975*E4975*'Equation 4'!$D$6*3600*0.000001*0.000001</f>
        <v>1.0236212481387212</v>
      </c>
    </row>
    <row r="4976" spans="1:8" ht="13.8" x14ac:dyDescent="0.3">
      <c r="A4976" s="77">
        <v>7</v>
      </c>
      <c r="B4976" s="78">
        <v>27</v>
      </c>
      <c r="C4976" s="77">
        <v>12</v>
      </c>
      <c r="D4976" s="79">
        <v>1158.3879999999999</v>
      </c>
      <c r="E4976" s="79">
        <v>4.3191538523187623</v>
      </c>
      <c r="F4976" s="79">
        <v>15.779366865804889</v>
      </c>
      <c r="G4976" s="80">
        <v>0.25</v>
      </c>
      <c r="H4976" s="79">
        <f>F4976*G4976*D4976*E4976*'Equation 4'!$D$6*3600*0.000001*0.000001</f>
        <v>0.71053390648828607</v>
      </c>
    </row>
    <row r="4977" spans="1:8" ht="13.8" x14ac:dyDescent="0.3">
      <c r="A4977" s="77">
        <v>7</v>
      </c>
      <c r="B4977" s="78">
        <v>27</v>
      </c>
      <c r="C4977" s="77">
        <v>13</v>
      </c>
      <c r="D4977" s="79">
        <v>1264.1400000000001</v>
      </c>
      <c r="E4977" s="79">
        <v>3.993924010293636</v>
      </c>
      <c r="F4977" s="79">
        <v>10.264369225955818</v>
      </c>
      <c r="G4977" s="80">
        <v>0.25</v>
      </c>
      <c r="H4977" s="79">
        <f>F4977*G4977*D4977*E4977*'Equation 4'!$D$6*3600*0.000001*0.000001</f>
        <v>0.4664120331861652</v>
      </c>
    </row>
    <row r="4978" spans="1:8" ht="13.8" x14ac:dyDescent="0.3">
      <c r="A4978" s="77">
        <v>7</v>
      </c>
      <c r="B4978" s="78">
        <v>27</v>
      </c>
      <c r="C4978" s="77">
        <v>14</v>
      </c>
      <c r="D4978" s="79">
        <v>1272.1969999999999</v>
      </c>
      <c r="E4978" s="79">
        <v>3.4804179346739379</v>
      </c>
      <c r="F4978" s="79">
        <v>12.239155508001163</v>
      </c>
      <c r="G4978" s="80">
        <v>0.25</v>
      </c>
      <c r="H4978" s="79">
        <f>F4978*G4978*D4978*E4978*'Equation 4'!$D$6*3600*0.000001*0.000001</f>
        <v>0.48773028943487773</v>
      </c>
    </row>
    <row r="4979" spans="1:8" ht="13.8" x14ac:dyDescent="0.3">
      <c r="A4979" s="77">
        <v>7</v>
      </c>
      <c r="B4979" s="78">
        <v>27</v>
      </c>
      <c r="C4979" s="77">
        <v>15</v>
      </c>
      <c r="D4979" s="79">
        <v>1080.3219999999999</v>
      </c>
      <c r="E4979" s="79">
        <v>3.3144509349211972</v>
      </c>
      <c r="F4979" s="79">
        <v>16.734899350065554</v>
      </c>
      <c r="G4979" s="80">
        <v>0.25</v>
      </c>
      <c r="H4979" s="79">
        <f>F4979*G4979*D4979*E4979*'Equation 4'!$D$6*3600*0.000001*0.000001</f>
        <v>0.53930001055741528</v>
      </c>
    </row>
    <row r="4980" spans="1:8" ht="13.8" x14ac:dyDescent="0.3">
      <c r="A4980" s="77">
        <v>7</v>
      </c>
      <c r="B4980" s="78">
        <v>27</v>
      </c>
      <c r="C4980" s="77">
        <v>16</v>
      </c>
      <c r="D4980" s="79">
        <v>733.42</v>
      </c>
      <c r="E4980" s="79">
        <v>3.2317006358881697</v>
      </c>
      <c r="F4980" s="79">
        <v>16.91161617605022</v>
      </c>
      <c r="G4980" s="80">
        <v>0.25</v>
      </c>
      <c r="H4980" s="79">
        <f>F4980*G4980*D4980*E4980*'Equation 4'!$D$6*3600*0.000001*0.000001</f>
        <v>0.36075428250923686</v>
      </c>
    </row>
    <row r="4981" spans="1:8" ht="13.8" x14ac:dyDescent="0.3">
      <c r="A4981" s="77">
        <v>7</v>
      </c>
      <c r="B4981" s="78">
        <v>27</v>
      </c>
      <c r="C4981" s="77">
        <v>17</v>
      </c>
      <c r="D4981" s="79">
        <v>219.74100000000001</v>
      </c>
      <c r="E4981" s="79">
        <v>3.3229697561067266</v>
      </c>
      <c r="F4981" s="79">
        <v>18.730064025215636</v>
      </c>
      <c r="G4981" s="80">
        <v>0.25</v>
      </c>
      <c r="H4981" s="79">
        <f>F4981*G4981*D4981*E4981*'Equation 4'!$D$6*3600*0.000001*0.000001</f>
        <v>0.12308900371977161</v>
      </c>
    </row>
    <row r="4982" spans="1:8" ht="13.8" x14ac:dyDescent="0.3">
      <c r="A4982" s="77">
        <v>7</v>
      </c>
      <c r="B4982" s="78">
        <v>27</v>
      </c>
      <c r="C4982" s="77">
        <v>18</v>
      </c>
      <c r="D4982" s="79">
        <v>125.673</v>
      </c>
      <c r="E4982" s="79">
        <v>3.3295876621587848</v>
      </c>
      <c r="F4982" s="79">
        <v>23.148529244373886</v>
      </c>
      <c r="G4982" s="80">
        <v>0.25</v>
      </c>
      <c r="H4982" s="79">
        <f>F4982*G4982*D4982*E4982*'Equation 4'!$D$6*3600*0.000001*0.000001</f>
        <v>8.7176283162822915E-2</v>
      </c>
    </row>
    <row r="4983" spans="1:8" ht="13.8" x14ac:dyDescent="0.3">
      <c r="A4983" s="77">
        <v>7</v>
      </c>
      <c r="B4983" s="78">
        <v>27</v>
      </c>
      <c r="C4983" s="77">
        <v>19</v>
      </c>
      <c r="D4983" s="79">
        <v>50.457000000000001</v>
      </c>
      <c r="E4983" s="79">
        <v>3.5122820217061159</v>
      </c>
      <c r="F4983" s="79">
        <v>61.995493743989606</v>
      </c>
      <c r="G4983" s="80">
        <v>0.25</v>
      </c>
      <c r="H4983" s="79">
        <f>F4983*G4983*D4983*E4983*'Equation 4'!$D$6*3600*0.000001*0.000001</f>
        <v>9.8881134038494869E-2</v>
      </c>
    </row>
    <row r="4984" spans="1:8" ht="13.8" x14ac:dyDescent="0.3">
      <c r="A4984" s="77">
        <v>7</v>
      </c>
      <c r="B4984" s="78">
        <v>27</v>
      </c>
      <c r="C4984" s="77">
        <v>20</v>
      </c>
      <c r="D4984" s="79">
        <v>39.232999999999997</v>
      </c>
      <c r="E4984" s="79">
        <v>3.2258406656250087</v>
      </c>
      <c r="F4984" s="79">
        <v>128.36792931081899</v>
      </c>
      <c r="G4984" s="80">
        <v>0.25</v>
      </c>
      <c r="H4984" s="79">
        <f>F4984*G4984*D4984*E4984*'Equation 4'!$D$6*3600*0.000001*0.000001</f>
        <v>0.14621552091131315</v>
      </c>
    </row>
    <row r="4985" spans="1:8" ht="13.8" x14ac:dyDescent="0.3">
      <c r="A4985" s="77">
        <v>7</v>
      </c>
      <c r="B4985" s="78">
        <v>27</v>
      </c>
      <c r="C4985" s="77">
        <v>21</v>
      </c>
      <c r="D4985" s="79">
        <v>37.906999999999996</v>
      </c>
      <c r="E4985" s="79">
        <v>2.921469835545115</v>
      </c>
      <c r="F4985" s="79">
        <v>111.41566272516741</v>
      </c>
      <c r="G4985" s="80">
        <v>0.25</v>
      </c>
      <c r="H4985" s="79">
        <f>F4985*G4985*D4985*E4985*'Equation 4'!$D$6*3600*0.000001*0.000001</f>
        <v>0.11104770286201705</v>
      </c>
    </row>
    <row r="4986" spans="1:8" ht="13.8" x14ac:dyDescent="0.3">
      <c r="A4986" s="77">
        <v>7</v>
      </c>
      <c r="B4986" s="78">
        <v>27</v>
      </c>
      <c r="C4986" s="77">
        <v>22</v>
      </c>
      <c r="D4986" s="79">
        <v>38.381999999999998</v>
      </c>
      <c r="E4986" s="79">
        <v>3.4216361583312738</v>
      </c>
      <c r="F4986" s="79">
        <v>61.992782396999829</v>
      </c>
      <c r="G4986" s="80">
        <v>0.25</v>
      </c>
      <c r="H4986" s="79">
        <f>F4986*G4986*D4986*E4986*'Equation 4'!$D$6*3600*0.000001*0.000001</f>
        <v>7.3273184437434941E-2</v>
      </c>
    </row>
    <row r="4987" spans="1:8" ht="13.8" x14ac:dyDescent="0.3">
      <c r="A4987" s="77">
        <v>7</v>
      </c>
      <c r="B4987" s="78">
        <v>27</v>
      </c>
      <c r="C4987" s="77">
        <v>23</v>
      </c>
      <c r="D4987" s="79">
        <v>37.780999999999999</v>
      </c>
      <c r="E4987" s="79">
        <v>3.4409726822513425</v>
      </c>
      <c r="F4987" s="79">
        <v>21.371432663129895</v>
      </c>
      <c r="G4987" s="80">
        <v>0.25</v>
      </c>
      <c r="H4987" s="79">
        <f>F4987*G4987*D4987*E4987*'Equation 4'!$D$6*3600*0.000001*0.000001</f>
        <v>2.5005228048260622E-2</v>
      </c>
    </row>
    <row r="4988" spans="1:8" ht="13.8" x14ac:dyDescent="0.3">
      <c r="A4988" s="77">
        <v>7</v>
      </c>
      <c r="B4988" s="78">
        <v>27</v>
      </c>
      <c r="C4988" s="77">
        <v>24</v>
      </c>
      <c r="D4988" s="79">
        <v>79.010000000000005</v>
      </c>
      <c r="E4988" s="79">
        <v>3.9900040100230476</v>
      </c>
      <c r="F4988" s="79">
        <v>-0.30885042799847184</v>
      </c>
      <c r="G4988" s="80">
        <v>0.25</v>
      </c>
      <c r="H4988" s="79">
        <f>F4988*G4988*D4988*E4988*'Equation 4'!$D$6*3600*0.000001*0.000001</f>
        <v>-8.7628647955634872E-4</v>
      </c>
    </row>
    <row r="4989" spans="1:8" ht="13.8" x14ac:dyDescent="0.3">
      <c r="A4989" s="77">
        <v>7</v>
      </c>
      <c r="B4989" s="78">
        <v>27</v>
      </c>
      <c r="C4989" s="77">
        <v>1</v>
      </c>
      <c r="D4989" s="79">
        <v>87.314999999999998</v>
      </c>
      <c r="E4989" s="79">
        <v>4.1226042739996283</v>
      </c>
      <c r="F4989" s="79">
        <v>-0.40309802885729384</v>
      </c>
      <c r="G4989" s="80">
        <v>0.25</v>
      </c>
      <c r="H4989" s="79">
        <f>F4989*G4989*D4989*E4989*'Equation 4'!$D$6*3600*0.000001*0.000001</f>
        <v>-1.3059113348404729E-3</v>
      </c>
    </row>
    <row r="4990" spans="1:8" ht="13.8" x14ac:dyDescent="0.3">
      <c r="A4990" s="77">
        <v>7</v>
      </c>
      <c r="B4990" s="78">
        <v>27</v>
      </c>
      <c r="C4990" s="77">
        <v>2</v>
      </c>
      <c r="D4990" s="79">
        <v>110.63200000000001</v>
      </c>
      <c r="E4990" s="79">
        <v>4.6046689348964058</v>
      </c>
      <c r="F4990" s="79">
        <v>-0.62549998425543363</v>
      </c>
      <c r="G4990" s="80">
        <v>0.25</v>
      </c>
      <c r="H4990" s="79">
        <f>F4990*G4990*D4990*E4990*'Equation 4'!$D$6*3600*0.000001*0.000001</f>
        <v>-2.8678008361460298E-3</v>
      </c>
    </row>
    <row r="4991" spans="1:8" ht="13.8" x14ac:dyDescent="0.3">
      <c r="A4991" s="77">
        <v>7</v>
      </c>
      <c r="B4991" s="78">
        <v>27</v>
      </c>
      <c r="C4991" s="77">
        <v>3</v>
      </c>
      <c r="D4991" s="79">
        <v>100.944</v>
      </c>
      <c r="E4991" s="79">
        <v>4.4703213531020332</v>
      </c>
      <c r="F4991" s="79">
        <v>-0.59895432447314034</v>
      </c>
      <c r="G4991" s="80">
        <v>0.25</v>
      </c>
      <c r="H4991" s="79">
        <f>F4991*G4991*D4991*E4991*'Equation 4'!$D$6*3600*0.000001*0.000001</f>
        <v>-2.4325146711322632E-3</v>
      </c>
    </row>
    <row r="4992" spans="1:8" ht="13.8" x14ac:dyDescent="0.3">
      <c r="A4992" s="77">
        <v>7</v>
      </c>
      <c r="B4992" s="78">
        <v>27</v>
      </c>
      <c r="C4992" s="77">
        <v>4</v>
      </c>
      <c r="D4992" s="79">
        <v>110.29900000000001</v>
      </c>
      <c r="E4992" s="79">
        <v>4.8229229726380662</v>
      </c>
      <c r="F4992" s="79">
        <v>-0.74669771607384972</v>
      </c>
      <c r="G4992" s="80">
        <v>0.25</v>
      </c>
      <c r="H4992" s="79">
        <f>F4992*G4992*D4992*E4992*'Equation 4'!$D$6*3600*0.000001*0.000001</f>
        <v>-3.5749439184290062E-3</v>
      </c>
    </row>
    <row r="4993" spans="1:8" ht="13.8" x14ac:dyDescent="0.3">
      <c r="A4993" s="77">
        <v>7</v>
      </c>
      <c r="B4993" s="78">
        <v>27</v>
      </c>
      <c r="C4993" s="77">
        <v>5</v>
      </c>
      <c r="D4993" s="79">
        <v>130.68100000000001</v>
      </c>
      <c r="E4993" s="79">
        <v>4.6916036703881971</v>
      </c>
      <c r="F4993" s="79">
        <v>5.2391252578715424</v>
      </c>
      <c r="G4993" s="80">
        <v>0.25</v>
      </c>
      <c r="H4993" s="79">
        <f>F4993*G4993*D4993*E4993*'Equation 4'!$D$6*3600*0.000001*0.000001</f>
        <v>2.8909132371405813E-2</v>
      </c>
    </row>
    <row r="4994" spans="1:8" ht="13.8" x14ac:dyDescent="0.3">
      <c r="A4994" s="77">
        <v>7</v>
      </c>
      <c r="B4994" s="78">
        <v>28</v>
      </c>
      <c r="C4994" s="77">
        <v>6</v>
      </c>
      <c r="D4994" s="79">
        <v>137.49199999999999</v>
      </c>
      <c r="E4994" s="79">
        <v>4.797431917182359</v>
      </c>
      <c r="F4994" s="79">
        <v>8.5392559025239141</v>
      </c>
      <c r="G4994" s="80">
        <v>0.25</v>
      </c>
      <c r="H4994" s="79">
        <f>F4994*G4994*D4994*E4994*'Equation 4'!$D$6*3600*0.000001*0.000001</f>
        <v>5.0693092696583397E-2</v>
      </c>
    </row>
    <row r="4995" spans="1:8" ht="13.8" x14ac:dyDescent="0.3">
      <c r="A4995" s="77">
        <v>7</v>
      </c>
      <c r="B4995" s="78">
        <v>28</v>
      </c>
      <c r="C4995" s="77">
        <v>7</v>
      </c>
      <c r="D4995" s="79">
        <v>125.407</v>
      </c>
      <c r="E4995" s="79">
        <v>5.0105043658298518</v>
      </c>
      <c r="F4995" s="79">
        <v>7.9869146979555046</v>
      </c>
      <c r="G4995" s="80">
        <v>0.25</v>
      </c>
      <c r="H4995" s="79">
        <f>F4995*G4995*D4995*E4995*'Equation 4'!$D$6*3600*0.000001*0.000001</f>
        <v>4.5167367493208467E-2</v>
      </c>
    </row>
    <row r="4996" spans="1:8" ht="13.8" x14ac:dyDescent="0.3">
      <c r="A4996" s="77">
        <v>7</v>
      </c>
      <c r="B4996" s="78">
        <v>28</v>
      </c>
      <c r="C4996" s="77">
        <v>8</v>
      </c>
      <c r="D4996" s="79">
        <v>256.28100000000001</v>
      </c>
      <c r="E4996" s="79">
        <v>5.8165623008784149</v>
      </c>
      <c r="F4996" s="79">
        <v>9.6373776734267125</v>
      </c>
      <c r="G4996" s="80">
        <v>0.25</v>
      </c>
      <c r="H4996" s="79">
        <f>F4996*G4996*D4996*E4996*'Equation 4'!$D$6*3600*0.000001*0.000001</f>
        <v>0.12929572989111338</v>
      </c>
    </row>
    <row r="4997" spans="1:8" ht="13.8" x14ac:dyDescent="0.3">
      <c r="A4997" s="77">
        <v>7</v>
      </c>
      <c r="B4997" s="78">
        <v>28</v>
      </c>
      <c r="C4997" s="77">
        <v>9</v>
      </c>
      <c r="D4997" s="79">
        <v>395.87099999999998</v>
      </c>
      <c r="E4997" s="79">
        <v>5.781817707261272</v>
      </c>
      <c r="F4997" s="79">
        <v>20.390203633750801</v>
      </c>
      <c r="G4997" s="80">
        <v>0.25</v>
      </c>
      <c r="H4997" s="79">
        <f>F4997*G4997*D4997*E4997*'Equation 4'!$D$6*3600*0.000001*0.000001</f>
        <v>0.42003178454881374</v>
      </c>
    </row>
    <row r="4998" spans="1:8" ht="13.8" x14ac:dyDescent="0.3">
      <c r="A4998" s="77">
        <v>7</v>
      </c>
      <c r="B4998" s="78">
        <v>28</v>
      </c>
      <c r="C4998" s="77">
        <v>10</v>
      </c>
      <c r="D4998" s="79">
        <v>598.77200000000005</v>
      </c>
      <c r="E4998" s="79">
        <v>5.8827394978870169</v>
      </c>
      <c r="F4998" s="79">
        <v>24.711492325261954</v>
      </c>
      <c r="G4998" s="80">
        <v>0.25</v>
      </c>
      <c r="H4998" s="79">
        <f>F4998*G4998*D4998*E4998*'Equation 4'!$D$6*3600*0.000001*0.000001</f>
        <v>0.78339822525154146</v>
      </c>
    </row>
    <row r="4999" spans="1:8" ht="13.8" x14ac:dyDescent="0.3">
      <c r="A4999" s="77">
        <v>7</v>
      </c>
      <c r="B4999" s="78">
        <v>28</v>
      </c>
      <c r="C4999" s="77">
        <v>11</v>
      </c>
      <c r="D4999" s="79">
        <v>779.03499999999997</v>
      </c>
      <c r="E4999" s="79">
        <v>5.7561460196906058</v>
      </c>
      <c r="F4999" s="79">
        <v>11.970161961789895</v>
      </c>
      <c r="G4999" s="80">
        <v>0.25</v>
      </c>
      <c r="H4999" s="79">
        <f>F4999*G4999*D4999*E4999*'Equation 4'!$D$6*3600*0.000001*0.000001</f>
        <v>0.48309362705134851</v>
      </c>
    </row>
    <row r="5000" spans="1:8" ht="13.8" x14ac:dyDescent="0.3">
      <c r="A5000" s="77">
        <v>7</v>
      </c>
      <c r="B5000" s="78">
        <v>28</v>
      </c>
      <c r="C5000" s="77">
        <v>12</v>
      </c>
      <c r="D5000" s="79">
        <v>900.12800000000004</v>
      </c>
      <c r="E5000" s="79">
        <v>5.3993307918667108</v>
      </c>
      <c r="F5000" s="79">
        <v>10.333350641266863</v>
      </c>
      <c r="G5000" s="80">
        <v>0.25</v>
      </c>
      <c r="H5000" s="79">
        <f>F5000*G5000*D5000*E5000*'Equation 4'!$D$6*3600*0.000001*0.000001</f>
        <v>0.45198901797583935</v>
      </c>
    </row>
    <row r="5001" spans="1:8" ht="13.8" x14ac:dyDescent="0.3">
      <c r="A5001" s="77">
        <v>7</v>
      </c>
      <c r="B5001" s="78">
        <v>28</v>
      </c>
      <c r="C5001" s="77">
        <v>13</v>
      </c>
      <c r="D5001" s="79">
        <v>954.48</v>
      </c>
      <c r="E5001" s="79">
        <v>4.931953973832278</v>
      </c>
      <c r="F5001" s="79">
        <v>8.2634126501000917</v>
      </c>
      <c r="G5001" s="80">
        <v>0.25</v>
      </c>
      <c r="H5001" s="79">
        <f>F5001*G5001*D5001*E5001*'Equation 4'!$D$6*3600*0.000001*0.000001</f>
        <v>0.35009652318896611</v>
      </c>
    </row>
    <row r="5002" spans="1:8" ht="13.8" x14ac:dyDescent="0.3">
      <c r="A5002" s="77">
        <v>7</v>
      </c>
      <c r="B5002" s="78">
        <v>28</v>
      </c>
      <c r="C5002" s="77">
        <v>14</v>
      </c>
      <c r="D5002" s="79">
        <v>960.61300000000006</v>
      </c>
      <c r="E5002" s="79">
        <v>4.478298895786212</v>
      </c>
      <c r="F5002" s="79">
        <v>9.1599203970818444</v>
      </c>
      <c r="G5002" s="80">
        <v>0.25</v>
      </c>
      <c r="H5002" s="79">
        <f>F5002*G5002*D5002*E5002*'Equation 4'!$D$6*3600*0.000001*0.000001</f>
        <v>0.35464655458610661</v>
      </c>
    </row>
    <row r="5003" spans="1:8" ht="13.8" x14ac:dyDescent="0.3">
      <c r="A5003" s="77">
        <v>7</v>
      </c>
      <c r="B5003" s="78">
        <v>28</v>
      </c>
      <c r="C5003" s="77">
        <v>15</v>
      </c>
      <c r="D5003" s="79">
        <v>790.38499999999999</v>
      </c>
      <c r="E5003" s="79">
        <v>3.2937311669290801</v>
      </c>
      <c r="F5003" s="79">
        <v>13.421060221813322</v>
      </c>
      <c r="G5003" s="80">
        <v>0.25</v>
      </c>
      <c r="H5003" s="79">
        <f>F5003*G5003*D5003*E5003*'Equation 4'!$D$6*3600*0.000001*0.000001</f>
        <v>0.31445331208622879</v>
      </c>
    </row>
    <row r="5004" spans="1:8" ht="13.8" x14ac:dyDescent="0.3">
      <c r="A5004" s="77">
        <v>7</v>
      </c>
      <c r="B5004" s="78">
        <v>28</v>
      </c>
      <c r="C5004" s="77">
        <v>16</v>
      </c>
      <c r="D5004" s="79">
        <v>477.19099999999997</v>
      </c>
      <c r="E5004" s="79">
        <v>2.9454244176349187</v>
      </c>
      <c r="F5004" s="79">
        <v>16.00247378479667</v>
      </c>
      <c r="G5004" s="80">
        <v>0.25</v>
      </c>
      <c r="H5004" s="79">
        <f>F5004*G5004*D5004*E5004*'Equation 4'!$D$6*3600*0.000001*0.000001</f>
        <v>0.20242761616091548</v>
      </c>
    </row>
    <row r="5005" spans="1:8" ht="13.8" x14ac:dyDescent="0.3">
      <c r="A5005" s="77">
        <v>7</v>
      </c>
      <c r="B5005" s="78">
        <v>28</v>
      </c>
      <c r="C5005" s="77">
        <v>17</v>
      </c>
      <c r="D5005" s="79">
        <v>242.98599999999999</v>
      </c>
      <c r="E5005" s="79">
        <v>2.3082118620265342</v>
      </c>
      <c r="F5005" s="79">
        <v>27.923778291903758</v>
      </c>
      <c r="G5005" s="80">
        <v>0.25</v>
      </c>
      <c r="H5005" s="79">
        <f>F5005*G5005*D5005*E5005*'Equation 4'!$D$6*3600*0.000001*0.000001</f>
        <v>0.14095276867388715</v>
      </c>
    </row>
    <row r="5006" spans="1:8" ht="13.8" x14ac:dyDescent="0.3">
      <c r="A5006" s="77">
        <v>7</v>
      </c>
      <c r="B5006" s="78">
        <v>28</v>
      </c>
      <c r="C5006" s="77">
        <v>18</v>
      </c>
      <c r="D5006" s="79">
        <v>74.997</v>
      </c>
      <c r="E5006" s="79">
        <v>1.9994411719277965</v>
      </c>
      <c r="F5006" s="79">
        <v>68.814968542307028</v>
      </c>
      <c r="G5006" s="80">
        <v>0.25</v>
      </c>
      <c r="H5006" s="79">
        <f>F5006*G5006*D5006*E5006*'Equation 4'!$D$6*3600*0.000001*0.000001</f>
        <v>9.2870534940176844E-2</v>
      </c>
    </row>
    <row r="5007" spans="1:8" ht="13.8" x14ac:dyDescent="0.3">
      <c r="A5007" s="77">
        <v>7</v>
      </c>
      <c r="B5007" s="78">
        <v>28</v>
      </c>
      <c r="C5007" s="77">
        <v>19</v>
      </c>
      <c r="D5007" s="79">
        <v>38.701000000000001</v>
      </c>
      <c r="E5007" s="79">
        <v>2.6717080678846634</v>
      </c>
      <c r="F5007" s="79">
        <v>184.95300774795089</v>
      </c>
      <c r="G5007" s="80">
        <v>0.25</v>
      </c>
      <c r="H5007" s="79">
        <f>F5007*G5007*D5007*E5007*'Equation 4'!$D$6*3600*0.000001*0.000001</f>
        <v>0.17211356355382854</v>
      </c>
    </row>
    <row r="5008" spans="1:8" ht="13.8" x14ac:dyDescent="0.3">
      <c r="A5008" s="77">
        <v>7</v>
      </c>
      <c r="B5008" s="78">
        <v>28</v>
      </c>
      <c r="C5008" s="77">
        <v>20</v>
      </c>
      <c r="D5008" s="79">
        <v>38.180999999999997</v>
      </c>
      <c r="E5008" s="79">
        <v>2.7703034129856605</v>
      </c>
      <c r="F5008" s="79">
        <v>155.14516410566068</v>
      </c>
      <c r="G5008" s="80">
        <v>0.25</v>
      </c>
      <c r="H5008" s="79">
        <f>F5008*G5008*D5008*E5008*'Equation 4'!$D$6*3600*0.000001*0.000001</f>
        <v>0.14769146160986465</v>
      </c>
    </row>
    <row r="5009" spans="1:8" ht="13.8" x14ac:dyDescent="0.3">
      <c r="A5009" s="77">
        <v>7</v>
      </c>
      <c r="B5009" s="78">
        <v>28</v>
      </c>
      <c r="C5009" s="77">
        <v>21</v>
      </c>
      <c r="D5009" s="79">
        <v>38.075000000000003</v>
      </c>
      <c r="E5009" s="79">
        <v>2.8754356191714674</v>
      </c>
      <c r="F5009" s="79">
        <v>112.85126445486861</v>
      </c>
      <c r="G5009" s="80">
        <v>0.25</v>
      </c>
      <c r="H5009" s="79">
        <f>F5009*G5009*D5009*E5009*'Equation 4'!$D$6*3600*0.000001*0.000001</f>
        <v>0.1111968537230677</v>
      </c>
    </row>
    <row r="5010" spans="1:8" ht="13.8" x14ac:dyDescent="0.3">
      <c r="A5010" s="77">
        <v>7</v>
      </c>
      <c r="B5010" s="78">
        <v>28</v>
      </c>
      <c r="C5010" s="77">
        <v>22</v>
      </c>
      <c r="D5010" s="79">
        <v>37.981999999999999</v>
      </c>
      <c r="E5010" s="79">
        <v>2.9448784355215754</v>
      </c>
      <c r="F5010" s="79">
        <v>74.322050701401665</v>
      </c>
      <c r="G5010" s="80">
        <v>0.25</v>
      </c>
      <c r="H5010" s="79">
        <f>F5010*G5010*D5010*E5010*'Equation 4'!$D$6*3600*0.000001*0.000001</f>
        <v>7.4817879459338363E-2</v>
      </c>
    </row>
    <row r="5011" spans="1:8" ht="13.8" x14ac:dyDescent="0.3">
      <c r="A5011" s="77">
        <v>7</v>
      </c>
      <c r="B5011" s="78">
        <v>28</v>
      </c>
      <c r="C5011" s="77">
        <v>23</v>
      </c>
      <c r="D5011" s="79">
        <v>38.11</v>
      </c>
      <c r="E5011" s="79">
        <v>3.1072819312061148</v>
      </c>
      <c r="F5011" s="79">
        <v>24.476639967438281</v>
      </c>
      <c r="G5011" s="80">
        <v>0.25</v>
      </c>
      <c r="H5011" s="79">
        <f>F5011*G5011*D5011*E5011*'Equation 4'!$D$6*3600*0.000001*0.000001</f>
        <v>2.6086386081647157E-2</v>
      </c>
    </row>
    <row r="5012" spans="1:8" ht="13.8" x14ac:dyDescent="0.3">
      <c r="A5012" s="77">
        <v>7</v>
      </c>
      <c r="B5012" s="78">
        <v>28</v>
      </c>
      <c r="C5012" s="77">
        <v>24</v>
      </c>
      <c r="D5012" s="79">
        <v>39.9</v>
      </c>
      <c r="E5012" s="79">
        <v>3.3702679418704977</v>
      </c>
      <c r="F5012" s="79">
        <v>7.7968069423674633</v>
      </c>
      <c r="G5012" s="80">
        <v>0.25</v>
      </c>
      <c r="H5012" s="79">
        <f>F5012*G5012*D5012*E5012*'Equation 4'!$D$6*3600*0.000001*0.000001</f>
        <v>9.4361886596150482E-3</v>
      </c>
    </row>
    <row r="5013" spans="1:8" ht="13.8" x14ac:dyDescent="0.3">
      <c r="A5013" s="77">
        <v>7</v>
      </c>
      <c r="B5013" s="78">
        <v>28</v>
      </c>
      <c r="C5013" s="77">
        <v>1</v>
      </c>
      <c r="D5013" s="79">
        <v>42.436999999999998</v>
      </c>
      <c r="E5013" s="79">
        <v>3.4551946399587967</v>
      </c>
      <c r="F5013" s="79">
        <v>4.7814648265806445</v>
      </c>
      <c r="G5013" s="80">
        <v>0.25</v>
      </c>
      <c r="H5013" s="79">
        <f>F5013*G5013*D5013*E5013*'Equation 4'!$D$6*3600*0.000001*0.000001</f>
        <v>6.3098737067221536E-3</v>
      </c>
    </row>
    <row r="5014" spans="1:8" ht="13.8" x14ac:dyDescent="0.3">
      <c r="A5014" s="77">
        <v>7</v>
      </c>
      <c r="B5014" s="78">
        <v>28</v>
      </c>
      <c r="C5014" s="77">
        <v>2</v>
      </c>
      <c r="D5014" s="79">
        <v>48.338999999999999</v>
      </c>
      <c r="E5014" s="79">
        <v>3.6134952608243447</v>
      </c>
      <c r="F5014" s="79">
        <v>2.4518331736228287</v>
      </c>
      <c r="G5014" s="80">
        <v>0.25</v>
      </c>
      <c r="H5014" s="79">
        <f>F5014*G5014*D5014*E5014*'Equation 4'!$D$6*3600*0.000001*0.000001</f>
        <v>3.8544159297150458E-3</v>
      </c>
    </row>
    <row r="5015" spans="1:8" ht="13.8" x14ac:dyDescent="0.3">
      <c r="A5015" s="77">
        <v>7</v>
      </c>
      <c r="B5015" s="78">
        <v>28</v>
      </c>
      <c r="C5015" s="77">
        <v>3</v>
      </c>
      <c r="D5015" s="79">
        <v>57.518000000000001</v>
      </c>
      <c r="E5015" s="79">
        <v>3.8702397858530677</v>
      </c>
      <c r="F5015" s="79">
        <v>6.015208619288754E-2</v>
      </c>
      <c r="G5015" s="80">
        <v>0.25</v>
      </c>
      <c r="H5015" s="79">
        <f>F5015*G5015*D5015*E5015*'Equation 4'!$D$6*3600*0.000001*0.000001</f>
        <v>1.2051326512918333E-4</v>
      </c>
    </row>
    <row r="5016" spans="1:8" ht="13.8" x14ac:dyDescent="0.3">
      <c r="A5016" s="77">
        <v>7</v>
      </c>
      <c r="B5016" s="78">
        <v>28</v>
      </c>
      <c r="C5016" s="77">
        <v>4</v>
      </c>
      <c r="D5016" s="79">
        <v>49.192999999999998</v>
      </c>
      <c r="E5016" s="79">
        <v>3.8264956552961094</v>
      </c>
      <c r="F5016" s="79">
        <v>2.7772575741561631</v>
      </c>
      <c r="G5016" s="80">
        <v>0.25</v>
      </c>
      <c r="H5016" s="79">
        <f>F5016*G5016*D5016*E5016*'Equation 4'!$D$6*3600*0.000001*0.000001</f>
        <v>4.7050387260851971E-3</v>
      </c>
    </row>
    <row r="5017" spans="1:8" ht="13.8" x14ac:dyDescent="0.3">
      <c r="A5017" s="77">
        <v>7</v>
      </c>
      <c r="B5017" s="78">
        <v>28</v>
      </c>
      <c r="C5017" s="77">
        <v>5</v>
      </c>
      <c r="D5017" s="79">
        <v>52.529000000000003</v>
      </c>
      <c r="E5017" s="79">
        <v>3.7253321999521063</v>
      </c>
      <c r="F5017" s="79">
        <v>9.0289572940615699</v>
      </c>
      <c r="G5017" s="80">
        <v>0.25</v>
      </c>
      <c r="H5017" s="79">
        <f>F5017*G5017*D5017*E5017*'Equation 4'!$D$6*3600*0.000001*0.000001</f>
        <v>1.5901725333795726E-2</v>
      </c>
    </row>
    <row r="5018" spans="1:8" ht="13.8" x14ac:dyDescent="0.3">
      <c r="A5018" s="77">
        <v>7</v>
      </c>
      <c r="B5018" s="78">
        <v>29</v>
      </c>
      <c r="C5018" s="77">
        <v>6</v>
      </c>
      <c r="D5018" s="79">
        <v>47.581000000000003</v>
      </c>
      <c r="E5018" s="79">
        <v>3.4762301419785198</v>
      </c>
      <c r="F5018" s="79">
        <v>17.803623506405476</v>
      </c>
      <c r="G5018" s="80">
        <v>0.25</v>
      </c>
      <c r="H5018" s="79">
        <f>F5018*G5018*D5018*E5018*'Equation 4'!$D$6*3600*0.000001*0.000001</f>
        <v>2.6502875556326216E-2</v>
      </c>
    </row>
    <row r="5019" spans="1:8" ht="13.8" x14ac:dyDescent="0.3">
      <c r="A5019" s="77">
        <v>7</v>
      </c>
      <c r="B5019" s="78">
        <v>29</v>
      </c>
      <c r="C5019" s="77">
        <v>7</v>
      </c>
      <c r="D5019" s="79">
        <v>137.38800000000001</v>
      </c>
      <c r="E5019" s="79">
        <v>4.2658956855506904</v>
      </c>
      <c r="F5019" s="79">
        <v>11.446375807683093</v>
      </c>
      <c r="G5019" s="80">
        <v>0.25</v>
      </c>
      <c r="H5019" s="79">
        <f>F5019*G5019*D5019*E5019*'Equation 4'!$D$6*3600*0.000001*0.000001</f>
        <v>6.0376723724284466E-2</v>
      </c>
    </row>
    <row r="5020" spans="1:8" ht="13.8" x14ac:dyDescent="0.3">
      <c r="A5020" s="77">
        <v>7</v>
      </c>
      <c r="B5020" s="78">
        <v>29</v>
      </c>
      <c r="C5020" s="77">
        <v>8</v>
      </c>
      <c r="D5020" s="79">
        <v>189.36600000000001</v>
      </c>
      <c r="E5020" s="79">
        <v>4.9179732614157228</v>
      </c>
      <c r="F5020" s="79">
        <v>13.467091198993376</v>
      </c>
      <c r="G5020" s="80">
        <v>0.25</v>
      </c>
      <c r="H5020" s="79">
        <f>F5020*G5020*D5020*E5020*'Equation 4'!$D$6*3600*0.000001*0.000001</f>
        <v>0.11287674555494787</v>
      </c>
    </row>
    <row r="5021" spans="1:8" ht="13.8" x14ac:dyDescent="0.3">
      <c r="A5021" s="77">
        <v>7</v>
      </c>
      <c r="B5021" s="78">
        <v>29</v>
      </c>
      <c r="C5021" s="77">
        <v>9</v>
      </c>
      <c r="D5021" s="79">
        <v>317.22300000000001</v>
      </c>
      <c r="E5021" s="79">
        <v>5.2218055306569973</v>
      </c>
      <c r="F5021" s="79">
        <v>22.873935590598649</v>
      </c>
      <c r="G5021" s="80">
        <v>0.25</v>
      </c>
      <c r="H5021" s="79">
        <f>F5021*G5021*D5021*E5021*'Equation 4'!$D$6*3600*0.000001*0.000001</f>
        <v>0.34101129593798585</v>
      </c>
    </row>
    <row r="5022" spans="1:8" ht="13.8" x14ac:dyDescent="0.3">
      <c r="A5022" s="77">
        <v>7</v>
      </c>
      <c r="B5022" s="78">
        <v>29</v>
      </c>
      <c r="C5022" s="77">
        <v>10</v>
      </c>
      <c r="D5022" s="79">
        <v>584.91800000000001</v>
      </c>
      <c r="E5022" s="79">
        <v>5.8935233095322523</v>
      </c>
      <c r="F5022" s="79">
        <v>23.446697793087559</v>
      </c>
      <c r="G5022" s="80">
        <v>0.25</v>
      </c>
      <c r="H5022" s="79">
        <f>F5022*G5022*D5022*E5022*'Equation 4'!$D$6*3600*0.000001*0.000001</f>
        <v>0.72743499022794489</v>
      </c>
    </row>
    <row r="5023" spans="1:8" ht="13.8" x14ac:dyDescent="0.3">
      <c r="A5023" s="77">
        <v>7</v>
      </c>
      <c r="B5023" s="78">
        <v>29</v>
      </c>
      <c r="C5023" s="77">
        <v>11</v>
      </c>
      <c r="D5023" s="79">
        <v>812.846</v>
      </c>
      <c r="E5023" s="79">
        <v>6.0354640252427982</v>
      </c>
      <c r="F5023" s="79">
        <v>17.710279726314258</v>
      </c>
      <c r="G5023" s="80">
        <v>0.25</v>
      </c>
      <c r="H5023" s="79">
        <f>F5023*G5023*D5023*E5023*'Equation 4'!$D$6*3600*0.000001*0.000001</f>
        <v>0.78196419665840566</v>
      </c>
    </row>
    <row r="5024" spans="1:8" ht="13.8" x14ac:dyDescent="0.3">
      <c r="A5024" s="77">
        <v>7</v>
      </c>
      <c r="B5024" s="78">
        <v>29</v>
      </c>
      <c r="C5024" s="77">
        <v>12</v>
      </c>
      <c r="D5024" s="79">
        <v>970.13699999999994</v>
      </c>
      <c r="E5024" s="79">
        <v>6.33061742644428</v>
      </c>
      <c r="F5024" s="79">
        <v>13.501345032497504</v>
      </c>
      <c r="G5024" s="80">
        <v>0.25</v>
      </c>
      <c r="H5024" s="79">
        <f>F5024*G5024*D5024*E5024*'Equation 4'!$D$6*3600*0.000001*0.000001</f>
        <v>0.74627463854106224</v>
      </c>
    </row>
    <row r="5025" spans="1:8" ht="13.8" x14ac:dyDescent="0.3">
      <c r="A5025" s="77">
        <v>7</v>
      </c>
      <c r="B5025" s="78">
        <v>29</v>
      </c>
      <c r="C5025" s="77">
        <v>13</v>
      </c>
      <c r="D5025" s="79">
        <v>1093.1610000000001</v>
      </c>
      <c r="E5025" s="79">
        <v>6.4692952475520862</v>
      </c>
      <c r="F5025" s="79">
        <v>13.152563918943159</v>
      </c>
      <c r="G5025" s="80">
        <v>0.25</v>
      </c>
      <c r="H5025" s="79">
        <f>F5025*G5025*D5025*E5025*'Equation 4'!$D$6*3600*0.000001*0.000001</f>
        <v>0.83713217025114628</v>
      </c>
    </row>
    <row r="5026" spans="1:8" ht="13.8" x14ac:dyDescent="0.3">
      <c r="A5026" s="77">
        <v>7</v>
      </c>
      <c r="B5026" s="78">
        <v>29</v>
      </c>
      <c r="C5026" s="77">
        <v>14</v>
      </c>
      <c r="D5026" s="79">
        <v>1179.075</v>
      </c>
      <c r="E5026" s="79">
        <v>6.5210627968146415</v>
      </c>
      <c r="F5026" s="79">
        <v>13.026168526573841</v>
      </c>
      <c r="G5026" s="80">
        <v>0.25</v>
      </c>
      <c r="H5026" s="79">
        <f>F5026*G5026*D5026*E5026*'Equation 4'!$D$6*3600*0.000001*0.000001</f>
        <v>0.9014030340200927</v>
      </c>
    </row>
    <row r="5027" spans="1:8" ht="13.8" x14ac:dyDescent="0.3">
      <c r="A5027" s="77">
        <v>7</v>
      </c>
      <c r="B5027" s="78">
        <v>29</v>
      </c>
      <c r="C5027" s="77">
        <v>15</v>
      </c>
      <c r="D5027" s="79">
        <v>1190.6469999999999</v>
      </c>
      <c r="E5027" s="79">
        <v>6.1993184302792512</v>
      </c>
      <c r="F5027" s="79">
        <v>9.052503825316613</v>
      </c>
      <c r="G5027" s="80">
        <v>0.25</v>
      </c>
      <c r="H5027" s="79">
        <f>F5027*G5027*D5027*E5027*'Equation 4'!$D$6*3600*0.000001*0.000001</f>
        <v>0.60136506224295583</v>
      </c>
    </row>
    <row r="5028" spans="1:8" ht="13.8" x14ac:dyDescent="0.3">
      <c r="A5028" s="77">
        <v>7</v>
      </c>
      <c r="B5028" s="78">
        <v>29</v>
      </c>
      <c r="C5028" s="77">
        <v>16</v>
      </c>
      <c r="D5028" s="79">
        <v>815.96100000000001</v>
      </c>
      <c r="E5028" s="79">
        <v>5.5279770260014649</v>
      </c>
      <c r="F5028" s="79">
        <v>10.948750245478717</v>
      </c>
      <c r="G5028" s="80">
        <v>0.25</v>
      </c>
      <c r="H5028" s="79">
        <f>F5028*G5028*D5028*E5028*'Equation 4'!$D$6*3600*0.000001*0.000001</f>
        <v>0.44447024196289209</v>
      </c>
    </row>
    <row r="5029" spans="1:8" ht="13.8" x14ac:dyDescent="0.3">
      <c r="A5029" s="77">
        <v>7</v>
      </c>
      <c r="B5029" s="78">
        <v>29</v>
      </c>
      <c r="C5029" s="77">
        <v>17</v>
      </c>
      <c r="D5029" s="79">
        <v>370.60500000000002</v>
      </c>
      <c r="E5029" s="79">
        <v>4.4684924750971664</v>
      </c>
      <c r="F5029" s="79">
        <v>14.617154447985593</v>
      </c>
      <c r="G5029" s="80">
        <v>0.25</v>
      </c>
      <c r="H5029" s="79">
        <f>F5029*G5029*D5029*E5029*'Equation 4'!$D$6*3600*0.000001*0.000001</f>
        <v>0.21786007584182546</v>
      </c>
    </row>
    <row r="5030" spans="1:8" ht="13.8" x14ac:dyDescent="0.3">
      <c r="A5030" s="77">
        <v>7</v>
      </c>
      <c r="B5030" s="78">
        <v>29</v>
      </c>
      <c r="C5030" s="77">
        <v>18</v>
      </c>
      <c r="D5030" s="79">
        <v>92.853999999999999</v>
      </c>
      <c r="E5030" s="79">
        <v>3.4352590877545177</v>
      </c>
      <c r="F5030" s="79">
        <v>24.08196079195325</v>
      </c>
      <c r="G5030" s="80">
        <v>0.25</v>
      </c>
      <c r="H5030" s="79">
        <f>F5030*G5030*D5030*E5030*'Equation 4'!$D$6*3600*0.000001*0.000001</f>
        <v>6.9134443095774795E-2</v>
      </c>
    </row>
    <row r="5031" spans="1:8" ht="13.8" x14ac:dyDescent="0.3">
      <c r="A5031" s="77">
        <v>7</v>
      </c>
      <c r="B5031" s="78">
        <v>29</v>
      </c>
      <c r="C5031" s="77">
        <v>19</v>
      </c>
      <c r="D5031" s="79">
        <v>38.954000000000001</v>
      </c>
      <c r="E5031" s="79">
        <v>3.3497131220449314</v>
      </c>
      <c r="F5031" s="79">
        <v>144.68856389594509</v>
      </c>
      <c r="G5031" s="80">
        <v>0.25</v>
      </c>
      <c r="H5031" s="79">
        <f>F5031*G5031*D5031*E5031*'Equation 4'!$D$6*3600*0.000001*0.000001</f>
        <v>0.1699168271783493</v>
      </c>
    </row>
    <row r="5032" spans="1:8" ht="13.8" x14ac:dyDescent="0.3">
      <c r="A5032" s="77">
        <v>7</v>
      </c>
      <c r="B5032" s="78">
        <v>29</v>
      </c>
      <c r="C5032" s="77">
        <v>20</v>
      </c>
      <c r="D5032" s="79">
        <v>39.087000000000003</v>
      </c>
      <c r="E5032" s="79">
        <v>3.7606176354423484</v>
      </c>
      <c r="F5032" s="79">
        <v>109.21499084628093</v>
      </c>
      <c r="G5032" s="80">
        <v>0.25</v>
      </c>
      <c r="H5032" s="79">
        <f>F5032*G5032*D5032*E5032*'Equation 4'!$D$6*3600*0.000001*0.000001</f>
        <v>0.14448284352910498</v>
      </c>
    </row>
    <row r="5033" spans="1:8" ht="13.8" x14ac:dyDescent="0.3">
      <c r="A5033" s="77">
        <v>7</v>
      </c>
      <c r="B5033" s="78">
        <v>29</v>
      </c>
      <c r="C5033" s="77">
        <v>21</v>
      </c>
      <c r="D5033" s="79">
        <v>40.935000000000002</v>
      </c>
      <c r="E5033" s="79">
        <v>3.8362879193303514</v>
      </c>
      <c r="F5033" s="79">
        <v>76.473624445259603</v>
      </c>
      <c r="G5033" s="80">
        <v>0.25</v>
      </c>
      <c r="H5033" s="79">
        <f>F5033*G5033*D5033*E5033*'Equation 4'!$D$6*3600*0.000001*0.000001</f>
        <v>0.10808369227055288</v>
      </c>
    </row>
    <row r="5034" spans="1:8" ht="13.8" x14ac:dyDescent="0.3">
      <c r="A5034" s="77">
        <v>7</v>
      </c>
      <c r="B5034" s="78">
        <v>29</v>
      </c>
      <c r="C5034" s="77">
        <v>22</v>
      </c>
      <c r="D5034" s="79">
        <v>39.262999999999998</v>
      </c>
      <c r="E5034" s="79">
        <v>3.6827985282933953</v>
      </c>
      <c r="F5034" s="79">
        <v>55.65403494128568</v>
      </c>
      <c r="G5034" s="80">
        <v>0.25</v>
      </c>
      <c r="H5034" s="79">
        <f>F5034*G5034*D5034*E5034*'Equation 4'!$D$6*3600*0.000001*0.000001</f>
        <v>7.2427018358757644E-2</v>
      </c>
    </row>
    <row r="5035" spans="1:8" ht="13.8" x14ac:dyDescent="0.3">
      <c r="A5035" s="77">
        <v>7</v>
      </c>
      <c r="B5035" s="78">
        <v>29</v>
      </c>
      <c r="C5035" s="77">
        <v>23</v>
      </c>
      <c r="D5035" s="79">
        <v>42.741</v>
      </c>
      <c r="E5035" s="79">
        <v>3.9367531037645733</v>
      </c>
      <c r="F5035" s="79">
        <v>15.45147931207519</v>
      </c>
      <c r="G5035" s="80">
        <v>0.25</v>
      </c>
      <c r="H5035" s="79">
        <f>F5035*G5035*D5035*E5035*'Equation 4'!$D$6*3600*0.000001*0.000001</f>
        <v>2.3398899482557751E-2</v>
      </c>
    </row>
    <row r="5036" spans="1:8" ht="13.8" x14ac:dyDescent="0.3">
      <c r="A5036" s="77">
        <v>7</v>
      </c>
      <c r="B5036" s="78">
        <v>29</v>
      </c>
      <c r="C5036" s="77">
        <v>24</v>
      </c>
      <c r="D5036" s="79">
        <v>76.653000000000006</v>
      </c>
      <c r="E5036" s="79">
        <v>4.3496218226415966</v>
      </c>
      <c r="F5036" s="79">
        <v>2.9603608073407024</v>
      </c>
      <c r="G5036" s="80">
        <v>0.25</v>
      </c>
      <c r="H5036" s="79">
        <f>F5036*G5036*D5036*E5036*'Equation 4'!$D$6*3600*0.000001*0.000001</f>
        <v>8.8831666763000191E-3</v>
      </c>
    </row>
    <row r="5037" spans="1:8" ht="13.8" x14ac:dyDescent="0.3">
      <c r="A5037" s="77">
        <v>7</v>
      </c>
      <c r="B5037" s="78">
        <v>29</v>
      </c>
      <c r="C5037" s="77">
        <v>1</v>
      </c>
      <c r="D5037" s="79">
        <v>128.27799999999999</v>
      </c>
      <c r="E5037" s="79">
        <v>4.829880536824902</v>
      </c>
      <c r="F5037" s="79">
        <v>-0.64516096883406115</v>
      </c>
      <c r="G5037" s="80">
        <v>0.25</v>
      </c>
      <c r="H5037" s="79">
        <f>F5037*G5037*D5037*E5037*'Equation 4'!$D$6*3600*0.000001*0.000001</f>
        <v>-3.5974864263943591E-3</v>
      </c>
    </row>
    <row r="5038" spans="1:8" ht="13.8" x14ac:dyDescent="0.3">
      <c r="A5038" s="77">
        <v>7</v>
      </c>
      <c r="B5038" s="78">
        <v>29</v>
      </c>
      <c r="C5038" s="77">
        <v>2</v>
      </c>
      <c r="D5038" s="79">
        <v>178.81800000000001</v>
      </c>
      <c r="E5038" s="79">
        <v>5.3141973053321978</v>
      </c>
      <c r="F5038" s="79">
        <v>-0.8309739678630077</v>
      </c>
      <c r="G5038" s="80">
        <v>0.25</v>
      </c>
      <c r="H5038" s="79">
        <f>F5038*G5038*D5038*E5038*'Equation 4'!$D$6*3600*0.000001*0.000001</f>
        <v>-7.1068776072801855E-3</v>
      </c>
    </row>
    <row r="5039" spans="1:8" ht="13.8" x14ac:dyDescent="0.3">
      <c r="A5039" s="77">
        <v>7</v>
      </c>
      <c r="B5039" s="78">
        <v>29</v>
      </c>
      <c r="C5039" s="77">
        <v>3</v>
      </c>
      <c r="D5039" s="79">
        <v>189.33199999999999</v>
      </c>
      <c r="E5039" s="79">
        <v>5.7700541591912282</v>
      </c>
      <c r="F5039" s="79">
        <v>-0.98410383858266504</v>
      </c>
      <c r="G5039" s="80">
        <v>0.25</v>
      </c>
      <c r="H5039" s="79">
        <f>F5039*G5039*D5039*E5039*'Equation 4'!$D$6*3600*0.000001*0.000001</f>
        <v>-9.6758103495111249E-3</v>
      </c>
    </row>
    <row r="5040" spans="1:8" ht="13.8" x14ac:dyDescent="0.3">
      <c r="A5040" s="77">
        <v>7</v>
      </c>
      <c r="B5040" s="78">
        <v>29</v>
      </c>
      <c r="C5040" s="77">
        <v>4</v>
      </c>
      <c r="D5040" s="79">
        <v>208.548</v>
      </c>
      <c r="E5040" s="79">
        <v>6.0701045295777245</v>
      </c>
      <c r="F5040" s="79">
        <v>-1.0723441636245037</v>
      </c>
      <c r="G5040" s="80">
        <v>0.25</v>
      </c>
      <c r="H5040" s="79">
        <f>F5040*G5040*D5040*E5040*'Equation 4'!$D$6*3600*0.000001*0.000001</f>
        <v>-1.221740303808681E-2</v>
      </c>
    </row>
    <row r="5041" spans="1:8" ht="13.8" x14ac:dyDescent="0.3">
      <c r="A5041" s="77">
        <v>7</v>
      </c>
      <c r="B5041" s="78">
        <v>29</v>
      </c>
      <c r="C5041" s="77">
        <v>5</v>
      </c>
      <c r="D5041" s="79">
        <v>230.83600000000001</v>
      </c>
      <c r="E5041" s="79">
        <v>6.1224717230870089</v>
      </c>
      <c r="F5041" s="79">
        <v>2.27788722660876</v>
      </c>
      <c r="G5041" s="80">
        <v>0.25</v>
      </c>
      <c r="H5041" s="79">
        <f>F5041*G5041*D5041*E5041*'Equation 4'!$D$6*3600*0.000001*0.000001</f>
        <v>2.8973773238119872E-2</v>
      </c>
    </row>
    <row r="5042" spans="1:8" ht="13.8" x14ac:dyDescent="0.3">
      <c r="A5042" s="77">
        <v>7</v>
      </c>
      <c r="B5042" s="78">
        <v>30</v>
      </c>
      <c r="C5042" s="77">
        <v>6</v>
      </c>
      <c r="D5042" s="79">
        <v>219.44800000000001</v>
      </c>
      <c r="E5042" s="79">
        <v>5.7765266380412381</v>
      </c>
      <c r="F5042" s="79">
        <v>6.146402894637423</v>
      </c>
      <c r="G5042" s="80">
        <v>0.25</v>
      </c>
      <c r="H5042" s="79">
        <f>F5042*G5042*D5042*E5042*'Equation 4'!$D$6*3600*0.000001*0.000001</f>
        <v>7.0123234752310082E-2</v>
      </c>
    </row>
    <row r="5043" spans="1:8" ht="13.8" x14ac:dyDescent="0.3">
      <c r="A5043" s="77">
        <v>7</v>
      </c>
      <c r="B5043" s="78">
        <v>30</v>
      </c>
      <c r="C5043" s="77">
        <v>7</v>
      </c>
      <c r="D5043" s="79">
        <v>285.25599999999997</v>
      </c>
      <c r="E5043" s="79">
        <v>6.9519328247617587</v>
      </c>
      <c r="F5043" s="79">
        <v>7.602266670916527</v>
      </c>
      <c r="G5043" s="80">
        <v>0.25</v>
      </c>
      <c r="H5043" s="79">
        <f>F5043*G5043*D5043*E5043*'Equation 4'!$D$6*3600*0.000001*0.000001</f>
        <v>0.13568316452950788</v>
      </c>
    </row>
    <row r="5044" spans="1:8" ht="13.8" x14ac:dyDescent="0.3">
      <c r="A5044" s="77">
        <v>7</v>
      </c>
      <c r="B5044" s="78">
        <v>30</v>
      </c>
      <c r="C5044" s="77">
        <v>8</v>
      </c>
      <c r="D5044" s="79">
        <v>304.76600000000002</v>
      </c>
      <c r="E5044" s="79">
        <v>7.4068782223012146</v>
      </c>
      <c r="F5044" s="79">
        <v>11.137139447384197</v>
      </c>
      <c r="G5044" s="80">
        <v>0.25</v>
      </c>
      <c r="H5044" s="79">
        <f>F5044*G5044*D5044*E5044*'Equation 4'!$D$6*3600*0.000001*0.000001</f>
        <v>0.22626526384519702</v>
      </c>
    </row>
    <row r="5045" spans="1:8" ht="13.8" x14ac:dyDescent="0.3">
      <c r="A5045" s="77">
        <v>7</v>
      </c>
      <c r="B5045" s="78">
        <v>30</v>
      </c>
      <c r="C5045" s="77">
        <v>9</v>
      </c>
      <c r="D5045" s="79">
        <v>454.65899999999999</v>
      </c>
      <c r="E5045" s="79">
        <v>7.6895650072029431</v>
      </c>
      <c r="F5045" s="79">
        <v>14.644449692002731</v>
      </c>
      <c r="G5045" s="80">
        <v>0.25</v>
      </c>
      <c r="H5045" s="79">
        <f>F5045*G5045*D5045*E5045*'Equation 4'!$D$6*3600*0.000001*0.000001</f>
        <v>0.46079009076049304</v>
      </c>
    </row>
    <row r="5046" spans="1:8" ht="13.8" x14ac:dyDescent="0.3">
      <c r="A5046" s="77">
        <v>7</v>
      </c>
      <c r="B5046" s="78">
        <v>30</v>
      </c>
      <c r="C5046" s="77">
        <v>10</v>
      </c>
      <c r="D5046" s="79">
        <v>586.46100000000001</v>
      </c>
      <c r="E5046" s="79">
        <v>7.9372466888713999</v>
      </c>
      <c r="F5046" s="79">
        <v>16.696484751452441</v>
      </c>
      <c r="G5046" s="80">
        <v>0.25</v>
      </c>
      <c r="H5046" s="79">
        <f>F5046*G5046*D5046*E5046*'Equation 4'!$D$6*3600*0.000001*0.000001</f>
        <v>0.69948204252989021</v>
      </c>
    </row>
    <row r="5047" spans="1:8" ht="13.8" x14ac:dyDescent="0.3">
      <c r="A5047" s="77">
        <v>7</v>
      </c>
      <c r="B5047" s="78">
        <v>30</v>
      </c>
      <c r="C5047" s="77">
        <v>11</v>
      </c>
      <c r="D5047" s="79">
        <v>652.71400000000006</v>
      </c>
      <c r="E5047" s="79">
        <v>7.5094982522136586</v>
      </c>
      <c r="F5047" s="79">
        <v>13.690370751284718</v>
      </c>
      <c r="G5047" s="80">
        <v>0.25</v>
      </c>
      <c r="H5047" s="79">
        <f>F5047*G5047*D5047*E5047*'Equation 4'!$D$6*3600*0.000001*0.000001</f>
        <v>0.60393690278401979</v>
      </c>
    </row>
    <row r="5048" spans="1:8" ht="13.8" x14ac:dyDescent="0.3">
      <c r="A5048" s="77">
        <v>7</v>
      </c>
      <c r="B5048" s="78">
        <v>30</v>
      </c>
      <c r="C5048" s="77">
        <v>12</v>
      </c>
      <c r="D5048" s="79">
        <v>768.95100000000002</v>
      </c>
      <c r="E5048" s="79">
        <v>6.9296516506964476</v>
      </c>
      <c r="F5048" s="79">
        <v>12.094833963135912</v>
      </c>
      <c r="G5048" s="80">
        <v>0.25</v>
      </c>
      <c r="H5048" s="79">
        <f>F5048*G5048*D5048*E5048*'Equation 4'!$D$6*3600*0.000001*0.000001</f>
        <v>0.58003271553105684</v>
      </c>
    </row>
    <row r="5049" spans="1:8" ht="13.8" x14ac:dyDescent="0.3">
      <c r="A5049" s="77">
        <v>7</v>
      </c>
      <c r="B5049" s="78">
        <v>30</v>
      </c>
      <c r="C5049" s="77">
        <v>13</v>
      </c>
      <c r="D5049" s="79">
        <v>817.54399999999998</v>
      </c>
      <c r="E5049" s="79">
        <v>6.4340817526668088</v>
      </c>
      <c r="F5049" s="79">
        <v>7.5575509683640512</v>
      </c>
      <c r="G5049" s="80">
        <v>0.25</v>
      </c>
      <c r="H5049" s="79">
        <f>F5049*G5049*D5049*E5049*'Equation 4'!$D$6*3600*0.000001*0.000001</f>
        <v>0.35778432084850575</v>
      </c>
    </row>
    <row r="5050" spans="1:8" ht="13.8" x14ac:dyDescent="0.3">
      <c r="A5050" s="77">
        <v>7</v>
      </c>
      <c r="B5050" s="78">
        <v>30</v>
      </c>
      <c r="C5050" s="77">
        <v>14</v>
      </c>
      <c r="D5050" s="79">
        <v>806.64700000000005</v>
      </c>
      <c r="E5050" s="79">
        <v>5.5830473757617352</v>
      </c>
      <c r="F5050" s="79">
        <v>7.169053934592994</v>
      </c>
      <c r="G5050" s="80">
        <v>0.25</v>
      </c>
      <c r="H5050" s="79">
        <f>F5050*G5050*D5050*E5050*'Equation 4'!$D$6*3600*0.000001*0.000001</f>
        <v>0.29057563345549159</v>
      </c>
    </row>
    <row r="5051" spans="1:8" ht="13.8" x14ac:dyDescent="0.3">
      <c r="A5051" s="77">
        <v>7</v>
      </c>
      <c r="B5051" s="78">
        <v>30</v>
      </c>
      <c r="C5051" s="77">
        <v>15</v>
      </c>
      <c r="D5051" s="79">
        <v>527.40200000000004</v>
      </c>
      <c r="E5051" s="79">
        <v>5.6432112312051546</v>
      </c>
      <c r="F5051" s="79">
        <v>7.2781898660781179</v>
      </c>
      <c r="G5051" s="80">
        <v>0.25</v>
      </c>
      <c r="H5051" s="79">
        <f>F5051*G5051*D5051*E5051*'Equation 4'!$D$6*3600*0.000001*0.000001</f>
        <v>0.19495481654573096</v>
      </c>
    </row>
    <row r="5052" spans="1:8" ht="13.8" x14ac:dyDescent="0.3">
      <c r="A5052" s="77">
        <v>7</v>
      </c>
      <c r="B5052" s="78">
        <v>30</v>
      </c>
      <c r="C5052" s="77">
        <v>16</v>
      </c>
      <c r="D5052" s="79">
        <v>498.80500000000001</v>
      </c>
      <c r="E5052" s="79">
        <v>6.0024219278554556</v>
      </c>
      <c r="F5052" s="79">
        <v>17.823015216816621</v>
      </c>
      <c r="G5052" s="80">
        <v>0.25</v>
      </c>
      <c r="H5052" s="79">
        <f>F5052*G5052*D5052*E5052*'Equation 4'!$D$6*3600*0.000001*0.000001</f>
        <v>0.48026507468776253</v>
      </c>
    </row>
    <row r="5053" spans="1:8" ht="13.8" x14ac:dyDescent="0.3">
      <c r="A5053" s="77">
        <v>7</v>
      </c>
      <c r="B5053" s="78">
        <v>30</v>
      </c>
      <c r="C5053" s="77">
        <v>17</v>
      </c>
      <c r="D5053" s="79">
        <v>344.56200000000001</v>
      </c>
      <c r="E5053" s="79">
        <v>5.0457732806776008</v>
      </c>
      <c r="F5053" s="79">
        <v>27.851286140380946</v>
      </c>
      <c r="G5053" s="80">
        <v>0.25</v>
      </c>
      <c r="H5053" s="79">
        <f>F5053*G5053*D5053*E5053*'Equation 4'!$D$6*3600*0.000001*0.000001</f>
        <v>0.43579563595230086</v>
      </c>
    </row>
    <row r="5054" spans="1:8" ht="13.8" x14ac:dyDescent="0.3">
      <c r="A5054" s="77">
        <v>7</v>
      </c>
      <c r="B5054" s="78">
        <v>30</v>
      </c>
      <c r="C5054" s="77">
        <v>18</v>
      </c>
      <c r="D5054" s="79">
        <v>233.202</v>
      </c>
      <c r="E5054" s="79">
        <v>4.8042468712588029</v>
      </c>
      <c r="F5054" s="79">
        <v>29.390687362239529</v>
      </c>
      <c r="G5054" s="80">
        <v>0.25</v>
      </c>
      <c r="H5054" s="79">
        <f>F5054*G5054*D5054*E5054*'Equation 4'!$D$6*3600*0.000001*0.000001</f>
        <v>0.29635334884954379</v>
      </c>
    </row>
    <row r="5055" spans="1:8" ht="13.8" x14ac:dyDescent="0.3">
      <c r="A5055" s="77">
        <v>7</v>
      </c>
      <c r="B5055" s="78">
        <v>30</v>
      </c>
      <c r="C5055" s="77">
        <v>19</v>
      </c>
      <c r="D5055" s="79">
        <v>81.34</v>
      </c>
      <c r="E5055" s="79">
        <v>3.8757110315398902</v>
      </c>
      <c r="F5055" s="79">
        <v>59.287131919251777</v>
      </c>
      <c r="G5055" s="80">
        <v>0.25</v>
      </c>
      <c r="H5055" s="79">
        <f>F5055*G5055*D5055*E5055*'Equation 4'!$D$6*3600*0.000001*0.000001</f>
        <v>0.16821259395158561</v>
      </c>
    </row>
    <row r="5056" spans="1:8" ht="13.8" x14ac:dyDescent="0.3">
      <c r="A5056" s="77">
        <v>7</v>
      </c>
      <c r="B5056" s="78">
        <v>30</v>
      </c>
      <c r="C5056" s="77">
        <v>20</v>
      </c>
      <c r="D5056" s="79">
        <v>103.902</v>
      </c>
      <c r="E5056" s="79">
        <v>3.7399915775306236</v>
      </c>
      <c r="F5056" s="79">
        <v>38.245999171951901</v>
      </c>
      <c r="G5056" s="80">
        <v>0.25</v>
      </c>
      <c r="H5056" s="79">
        <f>F5056*G5056*D5056*E5056*'Equation 4'!$D$6*3600*0.000001*0.000001</f>
        <v>0.13375901200315973</v>
      </c>
    </row>
    <row r="5057" spans="1:8" ht="13.8" x14ac:dyDescent="0.3">
      <c r="A5057" s="77">
        <v>7</v>
      </c>
      <c r="B5057" s="78">
        <v>30</v>
      </c>
      <c r="C5057" s="77">
        <v>21</v>
      </c>
      <c r="D5057" s="79">
        <v>90.516999999999996</v>
      </c>
      <c r="E5057" s="79">
        <v>3.615237198303868</v>
      </c>
      <c r="F5057" s="79">
        <v>33.535423385226935</v>
      </c>
      <c r="G5057" s="80">
        <v>0.25</v>
      </c>
      <c r="H5057" s="79">
        <f>F5057*G5057*D5057*E5057*'Equation 4'!$D$6*3600*0.000001*0.000001</f>
        <v>9.876731595476175E-2</v>
      </c>
    </row>
    <row r="5058" spans="1:8" ht="13.8" x14ac:dyDescent="0.3">
      <c r="A5058" s="77">
        <v>7</v>
      </c>
      <c r="B5058" s="78">
        <v>30</v>
      </c>
      <c r="C5058" s="77">
        <v>22</v>
      </c>
      <c r="D5058" s="79">
        <v>64.356999999999999</v>
      </c>
      <c r="E5058" s="79">
        <v>2.9983528811665918</v>
      </c>
      <c r="F5058" s="79">
        <v>22.166342609412268</v>
      </c>
      <c r="G5058" s="80">
        <v>0.25</v>
      </c>
      <c r="H5058" s="79">
        <f>F5058*G5058*D5058*E5058*'Equation 4'!$D$6*3600*0.000001*0.000001</f>
        <v>3.8495953991098765E-2</v>
      </c>
    </row>
    <row r="5059" spans="1:8" ht="13.8" x14ac:dyDescent="0.3">
      <c r="A5059" s="77">
        <v>7</v>
      </c>
      <c r="B5059" s="78">
        <v>30</v>
      </c>
      <c r="C5059" s="77">
        <v>23</v>
      </c>
      <c r="D5059" s="79">
        <v>43.225999999999999</v>
      </c>
      <c r="E5059" s="79">
        <v>2.7906237653972634</v>
      </c>
      <c r="F5059" s="79">
        <v>21.697950449762779</v>
      </c>
      <c r="G5059" s="80">
        <v>0.25</v>
      </c>
      <c r="H5059" s="79">
        <f>F5059*G5059*D5059*E5059*'Equation 4'!$D$6*3600*0.000001*0.000001</f>
        <v>2.3556326223917682E-2</v>
      </c>
    </row>
    <row r="5060" spans="1:8" ht="13.8" x14ac:dyDescent="0.3">
      <c r="A5060" s="77">
        <v>7</v>
      </c>
      <c r="B5060" s="78">
        <v>30</v>
      </c>
      <c r="C5060" s="77">
        <v>24</v>
      </c>
      <c r="D5060" s="79">
        <v>42.893000000000001</v>
      </c>
      <c r="E5060" s="79">
        <v>3.230700852756256</v>
      </c>
      <c r="F5060" s="79">
        <v>1.2699597226676662</v>
      </c>
      <c r="G5060" s="80">
        <v>0.25</v>
      </c>
      <c r="H5060" s="79">
        <f>F5060*G5060*D5060*E5060*'Equation 4'!$D$6*3600*0.000001*0.000001</f>
        <v>1.583855749988054E-3</v>
      </c>
    </row>
    <row r="5061" spans="1:8" ht="13.8" x14ac:dyDescent="0.3">
      <c r="A5061" s="77">
        <v>7</v>
      </c>
      <c r="B5061" s="78">
        <v>30</v>
      </c>
      <c r="C5061" s="77">
        <v>1</v>
      </c>
      <c r="D5061" s="79">
        <v>71.998999999999995</v>
      </c>
      <c r="E5061" s="79">
        <v>3.5092393762751493</v>
      </c>
      <c r="F5061" s="79">
        <v>5.023545242568968</v>
      </c>
      <c r="G5061" s="80">
        <v>0.25</v>
      </c>
      <c r="H5061" s="79">
        <f>F5061*G5061*D5061*E5061*'Equation 4'!$D$6*3600*0.000001*0.000001</f>
        <v>1.1423318497967355E-2</v>
      </c>
    </row>
    <row r="5062" spans="1:8" ht="13.8" x14ac:dyDescent="0.3">
      <c r="A5062" s="77">
        <v>7</v>
      </c>
      <c r="B5062" s="78">
        <v>30</v>
      </c>
      <c r="C5062" s="77">
        <v>2</v>
      </c>
      <c r="D5062" s="79">
        <v>88.697000000000003</v>
      </c>
      <c r="E5062" s="79">
        <v>3.5126414562263539</v>
      </c>
      <c r="F5062" s="79">
        <v>2.3272768591137076</v>
      </c>
      <c r="G5062" s="80">
        <v>0.25</v>
      </c>
      <c r="H5062" s="79">
        <f>F5062*G5062*D5062*E5062*'Equation 4'!$D$6*3600*0.000001*0.000001</f>
        <v>6.5257933067452709E-3</v>
      </c>
    </row>
    <row r="5063" spans="1:8" ht="13.8" x14ac:dyDescent="0.3">
      <c r="A5063" s="77">
        <v>7</v>
      </c>
      <c r="B5063" s="78">
        <v>30</v>
      </c>
      <c r="C5063" s="77">
        <v>3</v>
      </c>
      <c r="D5063" s="79">
        <v>85.012</v>
      </c>
      <c r="E5063" s="79">
        <v>2.9909837846434404</v>
      </c>
      <c r="F5063" s="79">
        <v>2.6199387403486631</v>
      </c>
      <c r="G5063" s="80">
        <v>0.25</v>
      </c>
      <c r="H5063" s="79">
        <f>F5063*G5063*D5063*E5063*'Equation 4'!$D$6*3600*0.000001*0.000001</f>
        <v>5.9955349401768663E-3</v>
      </c>
    </row>
    <row r="5064" spans="1:8" ht="13.8" x14ac:dyDescent="0.3">
      <c r="A5064" s="77">
        <v>7</v>
      </c>
      <c r="B5064" s="78">
        <v>30</v>
      </c>
      <c r="C5064" s="77">
        <v>4</v>
      </c>
      <c r="D5064" s="79">
        <v>80.215000000000003</v>
      </c>
      <c r="E5064" s="79">
        <v>2.6771994695950467</v>
      </c>
      <c r="F5064" s="79">
        <v>2.9472094546866416</v>
      </c>
      <c r="G5064" s="80">
        <v>0.25</v>
      </c>
      <c r="H5064" s="79">
        <f>F5064*G5064*D5064*E5064*'Equation 4'!$D$6*3600*0.000001*0.000001</f>
        <v>5.6962603317727289E-3</v>
      </c>
    </row>
    <row r="5065" spans="1:8" ht="13.8" x14ac:dyDescent="0.3">
      <c r="A5065" s="77">
        <v>7</v>
      </c>
      <c r="B5065" s="78">
        <v>30</v>
      </c>
      <c r="C5065" s="77">
        <v>5</v>
      </c>
      <c r="D5065" s="79">
        <v>109.872</v>
      </c>
      <c r="E5065" s="79">
        <v>3.1138972365831212</v>
      </c>
      <c r="F5065" s="79">
        <v>4.0390640015756851</v>
      </c>
      <c r="G5065" s="80">
        <v>0.25</v>
      </c>
      <c r="H5065" s="79">
        <f>F5065*G5065*D5065*E5065*'Equation 4'!$D$6*3600*0.000001*0.000001</f>
        <v>1.243696896133171E-2</v>
      </c>
    </row>
    <row r="5066" spans="1:8" ht="13.8" x14ac:dyDescent="0.3">
      <c r="A5066" s="77">
        <v>7</v>
      </c>
      <c r="B5066" s="78">
        <v>31</v>
      </c>
      <c r="C5066" s="77">
        <v>6</v>
      </c>
      <c r="D5066" s="79">
        <v>160.71700000000001</v>
      </c>
      <c r="E5066" s="79">
        <v>3.4641492462075014</v>
      </c>
      <c r="F5066" s="79">
        <v>5.1142369288196114</v>
      </c>
      <c r="G5066" s="80">
        <v>0.25</v>
      </c>
      <c r="H5066" s="79">
        <f>F5066*G5066*D5066*E5066*'Equation 4'!$D$6*3600*0.000001*0.000001</f>
        <v>2.5626055648183956E-2</v>
      </c>
    </row>
    <row r="5067" spans="1:8" ht="13.8" x14ac:dyDescent="0.3">
      <c r="A5067" s="77">
        <v>7</v>
      </c>
      <c r="B5067" s="78">
        <v>31</v>
      </c>
      <c r="C5067" s="77">
        <v>7</v>
      </c>
      <c r="D5067" s="79">
        <v>130.596</v>
      </c>
      <c r="E5067" s="79">
        <v>3.3753134669242204</v>
      </c>
      <c r="F5067" s="79">
        <v>0.21361557734605324</v>
      </c>
      <c r="G5067" s="80">
        <v>0.25</v>
      </c>
      <c r="H5067" s="79">
        <f>F5067*G5067*D5067*E5067*'Equation 4'!$D$6*3600*0.000001*0.000001</f>
        <v>8.4746040468981374E-4</v>
      </c>
    </row>
    <row r="5068" spans="1:8" ht="13.8" x14ac:dyDescent="0.3">
      <c r="A5068" s="77">
        <v>7</v>
      </c>
      <c r="B5068" s="78">
        <v>31</v>
      </c>
      <c r="C5068" s="77">
        <v>8</v>
      </c>
      <c r="D5068" s="79">
        <v>178.01300000000001</v>
      </c>
      <c r="E5068" s="79">
        <v>4.2800490651393233</v>
      </c>
      <c r="F5068" s="79">
        <v>0.24065796709587667</v>
      </c>
      <c r="G5068" s="80">
        <v>0.25</v>
      </c>
      <c r="H5068" s="79">
        <f>F5068*G5068*D5068*E5068*'Equation 4'!$D$6*3600*0.000001*0.000001</f>
        <v>1.650225220418562E-3</v>
      </c>
    </row>
    <row r="5069" spans="1:8" ht="13.8" x14ac:dyDescent="0.3">
      <c r="A5069" s="77">
        <v>7</v>
      </c>
      <c r="B5069" s="78">
        <v>31</v>
      </c>
      <c r="C5069" s="77">
        <v>9</v>
      </c>
      <c r="D5069" s="79">
        <v>257.04000000000002</v>
      </c>
      <c r="E5069" s="79">
        <v>5.3964548548097762</v>
      </c>
      <c r="F5069" s="79">
        <v>0.24813258245266079</v>
      </c>
      <c r="G5069" s="80">
        <v>0.25</v>
      </c>
      <c r="H5069" s="79">
        <f>F5069*G5069*D5069*E5069*'Equation 4'!$D$6*3600*0.000001*0.000001</f>
        <v>3.0976729668805284E-3</v>
      </c>
    </row>
    <row r="5070" spans="1:8" ht="13.8" x14ac:dyDescent="0.3">
      <c r="A5070" s="77">
        <v>7</v>
      </c>
      <c r="B5070" s="78">
        <v>31</v>
      </c>
      <c r="C5070" s="77">
        <v>10</v>
      </c>
      <c r="D5070" s="79">
        <v>330.67599999999999</v>
      </c>
      <c r="E5070" s="79">
        <v>5.9909264725916973</v>
      </c>
      <c r="F5070" s="79">
        <v>8.0850704064498107</v>
      </c>
      <c r="G5070" s="80">
        <v>0.25</v>
      </c>
      <c r="H5070" s="79">
        <f>F5070*G5070*D5070*E5070*'Equation 4'!$D$6*3600*0.000001*0.000001</f>
        <v>0.14415276620960102</v>
      </c>
    </row>
    <row r="5071" spans="1:8" ht="13.8" x14ac:dyDescent="0.3">
      <c r="A5071" s="77">
        <v>7</v>
      </c>
      <c r="B5071" s="78">
        <v>31</v>
      </c>
      <c r="C5071" s="77">
        <v>11</v>
      </c>
      <c r="D5071" s="79">
        <v>369.01</v>
      </c>
      <c r="E5071" s="79">
        <v>6.5632706785565382</v>
      </c>
      <c r="F5071" s="79">
        <v>7.2850713902745721</v>
      </c>
      <c r="G5071" s="80">
        <v>0.25</v>
      </c>
      <c r="H5071" s="79">
        <f>F5071*G5071*D5071*E5071*'Equation 4'!$D$6*3600*0.000001*0.000001</f>
        <v>0.15879425003001149</v>
      </c>
    </row>
    <row r="5072" spans="1:8" ht="13.8" x14ac:dyDescent="0.3">
      <c r="A5072" s="77">
        <v>7</v>
      </c>
      <c r="B5072" s="78">
        <v>31</v>
      </c>
      <c r="C5072" s="77">
        <v>12</v>
      </c>
      <c r="D5072" s="79">
        <v>432.61900000000003</v>
      </c>
      <c r="E5072" s="79">
        <v>6.7564175418634393</v>
      </c>
      <c r="F5072" s="79">
        <v>7.1690451382921498</v>
      </c>
      <c r="G5072" s="80">
        <v>0.25</v>
      </c>
      <c r="H5072" s="79">
        <f>F5072*G5072*D5072*E5072*'Equation 4'!$D$6*3600*0.000001*0.000001</f>
        <v>0.18859314121627024</v>
      </c>
    </row>
    <row r="5073" spans="1:8" ht="13.8" x14ac:dyDescent="0.3">
      <c r="A5073" s="77">
        <v>7</v>
      </c>
      <c r="B5073" s="78">
        <v>31</v>
      </c>
      <c r="C5073" s="77">
        <v>13</v>
      </c>
      <c r="D5073" s="79">
        <v>473.346</v>
      </c>
      <c r="E5073" s="79">
        <v>6.557998780115776</v>
      </c>
      <c r="F5073" s="79">
        <v>8.560007834471179</v>
      </c>
      <c r="G5073" s="80">
        <v>0.25</v>
      </c>
      <c r="H5073" s="79">
        <f>F5073*G5073*D5073*E5073*'Equation 4'!$D$6*3600*0.000001*0.000001</f>
        <v>0.23914797875178392</v>
      </c>
    </row>
    <row r="5074" spans="1:8" ht="13.8" x14ac:dyDescent="0.3">
      <c r="A5074" s="77">
        <v>7</v>
      </c>
      <c r="B5074" s="78">
        <v>31</v>
      </c>
      <c r="C5074" s="77">
        <v>14</v>
      </c>
      <c r="D5074" s="79">
        <v>476.964</v>
      </c>
      <c r="E5074" s="79">
        <v>5.9553757228238764</v>
      </c>
      <c r="F5074" s="79">
        <v>8.4979868369322293</v>
      </c>
      <c r="G5074" s="80">
        <v>0.25</v>
      </c>
      <c r="H5074" s="79">
        <f>F5074*G5074*D5074*E5074*'Equation 4'!$D$6*3600*0.000001*0.000001</f>
        <v>0.21724677120486582</v>
      </c>
    </row>
    <row r="5075" spans="1:8" ht="13.8" x14ac:dyDescent="0.3">
      <c r="A5075" s="77">
        <v>7</v>
      </c>
      <c r="B5075" s="78">
        <v>31</v>
      </c>
      <c r="C5075" s="77">
        <v>15</v>
      </c>
      <c r="D5075" s="79">
        <v>364.31099999999998</v>
      </c>
      <c r="E5075" s="79">
        <v>5.1836879728625638</v>
      </c>
      <c r="F5075" s="79">
        <v>10.639029807992769</v>
      </c>
      <c r="G5075" s="80">
        <v>0.25</v>
      </c>
      <c r="H5075" s="79">
        <f>F5075*G5075*D5075*E5075*'Equation 4'!$D$6*3600*0.000001*0.000001</f>
        <v>0.18082383317382719</v>
      </c>
    </row>
    <row r="5076" spans="1:8" ht="13.8" x14ac:dyDescent="0.3">
      <c r="A5076" s="77">
        <v>7</v>
      </c>
      <c r="B5076" s="78">
        <v>31</v>
      </c>
      <c r="C5076" s="77">
        <v>16</v>
      </c>
      <c r="D5076" s="79">
        <v>313.07100000000003</v>
      </c>
      <c r="E5076" s="79">
        <v>4.6350431497452105</v>
      </c>
      <c r="F5076" s="79">
        <v>0.26667140921274696</v>
      </c>
      <c r="G5076" s="80">
        <v>0.25</v>
      </c>
      <c r="H5076" s="79">
        <f>F5076*G5076*D5076*E5076*'Equation 4'!$D$6*3600*0.000001*0.000001</f>
        <v>3.482696162516175E-3</v>
      </c>
    </row>
    <row r="5077" spans="1:8" ht="13.8" x14ac:dyDescent="0.3">
      <c r="A5077" s="77">
        <v>7</v>
      </c>
      <c r="B5077" s="78">
        <v>31</v>
      </c>
      <c r="C5077" s="77">
        <v>17</v>
      </c>
      <c r="D5077" s="79">
        <v>312.40699999999998</v>
      </c>
      <c r="E5077" s="79">
        <v>4.6739089635978148</v>
      </c>
      <c r="F5077" s="79">
        <v>0.33056738431662469</v>
      </c>
      <c r="G5077" s="80">
        <v>0.25</v>
      </c>
      <c r="H5077" s="79">
        <f>F5077*G5077*D5077*E5077*'Equation 4'!$D$6*3600*0.000001*0.000001</f>
        <v>4.3441370329860901E-3</v>
      </c>
    </row>
    <row r="5078" spans="1:8" ht="13.8" x14ac:dyDescent="0.3">
      <c r="A5078" s="77">
        <v>7</v>
      </c>
      <c r="B5078" s="78">
        <v>31</v>
      </c>
      <c r="C5078" s="77">
        <v>18</v>
      </c>
      <c r="D5078" s="79">
        <v>303.99099999999999</v>
      </c>
      <c r="E5078" s="79">
        <v>5.2494026326811705</v>
      </c>
      <c r="F5078" s="79">
        <v>0.29432717753665899</v>
      </c>
      <c r="G5078" s="80">
        <v>0.25</v>
      </c>
      <c r="H5078" s="79">
        <f>F5078*G5078*D5078*E5078*'Equation 4'!$D$6*3600*0.000001*0.000001</f>
        <v>4.2271093822944892E-3</v>
      </c>
    </row>
    <row r="5079" spans="1:8" ht="13.8" x14ac:dyDescent="0.3">
      <c r="A5079" s="77">
        <v>7</v>
      </c>
      <c r="B5079" s="78">
        <v>31</v>
      </c>
      <c r="C5079" s="77">
        <v>19</v>
      </c>
      <c r="D5079" s="79">
        <v>343.60700000000003</v>
      </c>
      <c r="E5079" s="79">
        <v>6.4890586374296237</v>
      </c>
      <c r="F5079" s="79">
        <v>0.23809953753824625</v>
      </c>
      <c r="G5079" s="80">
        <v>0.25</v>
      </c>
      <c r="H5079" s="79">
        <f>F5079*G5079*D5079*E5079*'Equation 4'!$D$6*3600*0.000001*0.000001</f>
        <v>4.7779847874511502E-3</v>
      </c>
    </row>
    <row r="5080" spans="1:8" ht="13.8" x14ac:dyDescent="0.3">
      <c r="A5080" s="77">
        <v>7</v>
      </c>
      <c r="B5080" s="78">
        <v>31</v>
      </c>
      <c r="C5080" s="77">
        <v>20</v>
      </c>
      <c r="D5080" s="79">
        <v>359.50799999999998</v>
      </c>
      <c r="E5080" s="79">
        <v>7.6207571802282219</v>
      </c>
      <c r="F5080" s="79">
        <v>6.996150109903752</v>
      </c>
      <c r="G5080" s="80">
        <v>0.25</v>
      </c>
      <c r="H5080" s="79">
        <f>F5080*G5080*D5080*E5080*'Equation 4'!$D$6*3600*0.000001*0.000001</f>
        <v>0.1725076311600485</v>
      </c>
    </row>
    <row r="5081" spans="1:8" ht="13.8" x14ac:dyDescent="0.3">
      <c r="A5081" s="77">
        <v>7</v>
      </c>
      <c r="B5081" s="78">
        <v>31</v>
      </c>
      <c r="C5081" s="77">
        <v>21</v>
      </c>
      <c r="D5081" s="79">
        <v>387.62400000000002</v>
      </c>
      <c r="E5081" s="79">
        <v>7.7882966687203181</v>
      </c>
      <c r="F5081" s="79">
        <v>0.13225329631110203</v>
      </c>
      <c r="G5081" s="80">
        <v>0.25</v>
      </c>
      <c r="H5081" s="79">
        <f>F5081*G5081*D5081*E5081*'Equation 4'!$D$6*3600*0.000001*0.000001</f>
        <v>3.5933718371103508E-3</v>
      </c>
    </row>
    <row r="5082" spans="1:8" ht="13.8" x14ac:dyDescent="0.3">
      <c r="A5082" s="77">
        <v>7</v>
      </c>
      <c r="B5082" s="78">
        <v>31</v>
      </c>
      <c r="C5082" s="77">
        <v>22</v>
      </c>
      <c r="D5082" s="79">
        <v>335.47399999999999</v>
      </c>
      <c r="E5082" s="79">
        <v>7.1003865387737868</v>
      </c>
      <c r="F5082" s="79">
        <v>0.10154651877381363</v>
      </c>
      <c r="G5082" s="80">
        <v>0.25</v>
      </c>
      <c r="H5082" s="79">
        <f>F5082*G5082*D5082*E5082*'Equation 4'!$D$6*3600*0.000001*0.000001</f>
        <v>2.1769497672433345E-3</v>
      </c>
    </row>
    <row r="5083" spans="1:8" ht="13.8" x14ac:dyDescent="0.3">
      <c r="A5083" s="77">
        <v>7</v>
      </c>
      <c r="B5083" s="78">
        <v>31</v>
      </c>
      <c r="C5083" s="77">
        <v>23</v>
      </c>
      <c r="D5083" s="79">
        <v>315.65600000000001</v>
      </c>
      <c r="E5083" s="79">
        <v>7.1310050483785243</v>
      </c>
      <c r="F5083" s="79">
        <v>1.6567678769172542</v>
      </c>
      <c r="G5083" s="80">
        <v>0.25</v>
      </c>
      <c r="H5083" s="79">
        <f>F5083*G5083*D5083*E5083*'Equation 4'!$D$6*3600*0.000001*0.000001</f>
        <v>3.3563633303544033E-2</v>
      </c>
    </row>
    <row r="5084" spans="1:8" ht="13.8" x14ac:dyDescent="0.3">
      <c r="A5084" s="77">
        <v>7</v>
      </c>
      <c r="B5084" s="78">
        <v>31</v>
      </c>
      <c r="C5084" s="77">
        <v>24</v>
      </c>
      <c r="D5084" s="79">
        <v>368.51499999999999</v>
      </c>
      <c r="E5084" s="79">
        <v>7.871890751274436</v>
      </c>
      <c r="F5084" s="79">
        <v>0.58783848998912347</v>
      </c>
      <c r="G5084" s="80">
        <v>0.25</v>
      </c>
      <c r="H5084" s="79">
        <f>F5084*G5084*D5084*E5084*'Equation 4'!$D$6*3600*0.000001*0.000001</f>
        <v>1.5347398034740096E-2</v>
      </c>
    </row>
    <row r="5085" spans="1:8" ht="13.8" x14ac:dyDescent="0.3">
      <c r="A5085" s="77">
        <v>8</v>
      </c>
      <c r="B5085" s="78">
        <v>31</v>
      </c>
      <c r="C5085" s="77">
        <v>1</v>
      </c>
      <c r="D5085" s="79">
        <v>398.32</v>
      </c>
      <c r="E5085" s="79">
        <v>7.8791782566458037</v>
      </c>
      <c r="F5085" s="79">
        <v>0.56278332531308639</v>
      </c>
      <c r="G5085" s="80">
        <v>0.25</v>
      </c>
      <c r="H5085" s="79">
        <f>F5085*G5085*D5085*E5085*'Equation 4'!$D$6*3600*0.000001*0.000001</f>
        <v>1.5896326339517944E-2</v>
      </c>
    </row>
    <row r="5086" spans="1:8" ht="13.8" x14ac:dyDescent="0.3">
      <c r="A5086" s="77">
        <v>8</v>
      </c>
      <c r="B5086" s="78">
        <v>31</v>
      </c>
      <c r="C5086" s="77">
        <v>2</v>
      </c>
      <c r="D5086" s="79">
        <v>482.214</v>
      </c>
      <c r="E5086" s="79">
        <v>8.334763164001723</v>
      </c>
      <c r="F5086" s="79">
        <v>1.2358214466558349E-2</v>
      </c>
      <c r="G5086" s="80">
        <v>0.25</v>
      </c>
      <c r="H5086" s="79">
        <f>F5086*G5086*D5086*E5086*'Equation 4'!$D$6*3600*0.000001*0.000001</f>
        <v>4.4702448946926164E-4</v>
      </c>
    </row>
    <row r="5087" spans="1:8" ht="13.8" x14ac:dyDescent="0.3">
      <c r="A5087" s="77">
        <v>8</v>
      </c>
      <c r="B5087" s="78">
        <v>31</v>
      </c>
      <c r="C5087" s="77">
        <v>3</v>
      </c>
      <c r="D5087" s="79">
        <v>484.161</v>
      </c>
      <c r="E5087" s="79">
        <v>8.3498831129543358</v>
      </c>
      <c r="F5087" s="79">
        <v>1.2335836240497926E-2</v>
      </c>
      <c r="G5087" s="80">
        <v>0.25</v>
      </c>
      <c r="H5087" s="79">
        <f>F5087*G5087*D5087*E5087*'Equation 4'!$D$6*3600*0.000001*0.000001</f>
        <v>4.4882940737085036E-4</v>
      </c>
    </row>
    <row r="5088" spans="1:8" ht="13.8" x14ac:dyDescent="0.3">
      <c r="A5088" s="77">
        <v>8</v>
      </c>
      <c r="B5088" s="78">
        <v>31</v>
      </c>
      <c r="C5088" s="77">
        <v>4</v>
      </c>
      <c r="D5088" s="79">
        <v>431.84500000000003</v>
      </c>
      <c r="E5088" s="79">
        <v>8.3082072675156571</v>
      </c>
      <c r="F5088" s="79">
        <v>1.239771558317224E-2</v>
      </c>
      <c r="G5088" s="80">
        <v>0.25</v>
      </c>
      <c r="H5088" s="79">
        <f>F5088*G5088*D5088*E5088*'Equation 4'!$D$6*3600*0.000001*0.000001</f>
        <v>4.0033116138240134E-4</v>
      </c>
    </row>
    <row r="5089" spans="1:8" ht="13.8" x14ac:dyDescent="0.3">
      <c r="A5089" s="77">
        <v>8</v>
      </c>
      <c r="B5089" s="78">
        <v>31</v>
      </c>
      <c r="C5089" s="77">
        <v>5</v>
      </c>
      <c r="D5089" s="79">
        <v>374.577</v>
      </c>
      <c r="E5089" s="79">
        <v>7.7975752641446165</v>
      </c>
      <c r="F5089" s="79">
        <v>3.9628777108060259E-2</v>
      </c>
      <c r="G5089" s="80">
        <v>0.25</v>
      </c>
      <c r="H5089" s="79">
        <f>F5089*G5089*D5089*E5089*'Equation 4'!$D$6*3600*0.000001*0.000001</f>
        <v>1.0417268610529407E-3</v>
      </c>
    </row>
    <row r="5090" spans="1:8" ht="13.8" x14ac:dyDescent="0.3">
      <c r="A5090" s="77">
        <v>8</v>
      </c>
      <c r="B5090" s="78">
        <v>1</v>
      </c>
      <c r="C5090" s="77">
        <v>6</v>
      </c>
      <c r="D5090" s="79">
        <v>37.451999999999998</v>
      </c>
      <c r="E5090" s="79">
        <v>3.9726319990656065</v>
      </c>
      <c r="F5090" s="79">
        <v>35.387331846434016</v>
      </c>
      <c r="G5090" s="80">
        <v>0.25</v>
      </c>
      <c r="H5090" s="79">
        <f>F5090*G5090*D5090*E5090*'Equation 4'!$D$6*3600*0.000001*0.000001</f>
        <v>4.7385304887619058E-2</v>
      </c>
    </row>
    <row r="5091" spans="1:8" ht="13.8" x14ac:dyDescent="0.3">
      <c r="A5091" s="77">
        <v>8</v>
      </c>
      <c r="B5091" s="78">
        <v>1</v>
      </c>
      <c r="C5091" s="77">
        <v>7</v>
      </c>
      <c r="D5091" s="79">
        <v>218.43</v>
      </c>
      <c r="E5091" s="79">
        <v>4.5766875576119457</v>
      </c>
      <c r="F5091" s="79">
        <v>8.4586810971812998</v>
      </c>
      <c r="G5091" s="80">
        <v>0.25</v>
      </c>
      <c r="H5091" s="79">
        <f>F5091*G5091*D5091*E5091*'Equation 4'!$D$6*3600*0.000001*0.000001</f>
        <v>7.6104215228221542E-2</v>
      </c>
    </row>
    <row r="5092" spans="1:8" ht="13.8" x14ac:dyDescent="0.3">
      <c r="A5092" s="77">
        <v>8</v>
      </c>
      <c r="B5092" s="78">
        <v>1</v>
      </c>
      <c r="C5092" s="77">
        <v>8</v>
      </c>
      <c r="D5092" s="79">
        <v>210.41</v>
      </c>
      <c r="E5092" s="79">
        <v>4.8459081708179328</v>
      </c>
      <c r="F5092" s="79">
        <v>10.751801959554054</v>
      </c>
      <c r="G5092" s="80">
        <v>0.25</v>
      </c>
      <c r="H5092" s="79">
        <f>F5092*G5092*D5092*E5092*'Equation 4'!$D$6*3600*0.000001*0.000001</f>
        <v>9.8665500271215928E-2</v>
      </c>
    </row>
    <row r="5093" spans="1:8" ht="13.8" x14ac:dyDescent="0.3">
      <c r="A5093" s="77">
        <v>8</v>
      </c>
      <c r="B5093" s="78">
        <v>1</v>
      </c>
      <c r="C5093" s="77">
        <v>9</v>
      </c>
      <c r="D5093" s="79">
        <v>280.71699999999998</v>
      </c>
      <c r="E5093" s="79">
        <v>5.1961428964184577</v>
      </c>
      <c r="F5093" s="79">
        <v>10.537705809033628</v>
      </c>
      <c r="G5093" s="80">
        <v>0.25</v>
      </c>
      <c r="H5093" s="79">
        <f>F5093*G5093*D5093*E5093*'Equation 4'!$D$6*3600*0.000001*0.000001</f>
        <v>0.13833700822279052</v>
      </c>
    </row>
    <row r="5094" spans="1:8" ht="13.8" x14ac:dyDescent="0.3">
      <c r="A5094" s="77">
        <v>8</v>
      </c>
      <c r="B5094" s="78">
        <v>1</v>
      </c>
      <c r="C5094" s="77">
        <v>10</v>
      </c>
      <c r="D5094" s="79">
        <v>248.71</v>
      </c>
      <c r="E5094" s="79">
        <v>5.4765979403275535</v>
      </c>
      <c r="F5094" s="79">
        <v>13.605096547301425</v>
      </c>
      <c r="G5094" s="80">
        <v>0.25</v>
      </c>
      <c r="H5094" s="79">
        <f>F5094*G5094*D5094*E5094*'Equation 4'!$D$6*3600*0.000001*0.000001</f>
        <v>0.16678164142635146</v>
      </c>
    </row>
    <row r="5095" spans="1:8" ht="13.8" x14ac:dyDescent="0.3">
      <c r="A5095" s="77">
        <v>8</v>
      </c>
      <c r="B5095" s="78">
        <v>1</v>
      </c>
      <c r="C5095" s="77">
        <v>11</v>
      </c>
      <c r="D5095" s="79">
        <v>388.88</v>
      </c>
      <c r="E5095" s="79">
        <v>5.6496836194604736</v>
      </c>
      <c r="F5095" s="79">
        <v>8.6733814257667738</v>
      </c>
      <c r="G5095" s="80">
        <v>0.25</v>
      </c>
      <c r="H5095" s="79">
        <f>F5095*G5095*D5095*E5095*'Equation 4'!$D$6*3600*0.000001*0.000001</f>
        <v>0.1715025932338281</v>
      </c>
    </row>
    <row r="5096" spans="1:8" ht="13.8" x14ac:dyDescent="0.3">
      <c r="A5096" s="77">
        <v>8</v>
      </c>
      <c r="B5096" s="78">
        <v>1</v>
      </c>
      <c r="C5096" s="77">
        <v>12</v>
      </c>
      <c r="D5096" s="79">
        <v>414.06799999999998</v>
      </c>
      <c r="E5096" s="79">
        <v>5.0529520084797959</v>
      </c>
      <c r="F5096" s="79">
        <v>11.192885974388298</v>
      </c>
      <c r="G5096" s="80">
        <v>0.25</v>
      </c>
      <c r="H5096" s="79">
        <f>F5096*G5096*D5096*E5096*'Equation 4'!$D$6*3600*0.000001*0.000001</f>
        <v>0.21076642592246772</v>
      </c>
    </row>
    <row r="5097" spans="1:8" ht="13.8" x14ac:dyDescent="0.3">
      <c r="A5097" s="77">
        <v>8</v>
      </c>
      <c r="B5097" s="78">
        <v>1</v>
      </c>
      <c r="C5097" s="77">
        <v>13</v>
      </c>
      <c r="D5097" s="79">
        <v>406.39</v>
      </c>
      <c r="E5097" s="79">
        <v>4.6959434621809493</v>
      </c>
      <c r="F5097" s="79">
        <v>11.07870937816309</v>
      </c>
      <c r="G5097" s="80">
        <v>0.25</v>
      </c>
      <c r="H5097" s="79">
        <f>F5097*G5097*D5097*E5097*'Equation 4'!$D$6*3600*0.000001*0.000001</f>
        <v>0.19028193168580732</v>
      </c>
    </row>
    <row r="5098" spans="1:8" ht="13.8" x14ac:dyDescent="0.3">
      <c r="A5098" s="77">
        <v>8</v>
      </c>
      <c r="B5098" s="78">
        <v>1</v>
      </c>
      <c r="C5098" s="77">
        <v>14</v>
      </c>
      <c r="D5098" s="79">
        <v>389.779</v>
      </c>
      <c r="E5098" s="79">
        <v>4.9684014531839109</v>
      </c>
      <c r="F5098" s="79">
        <v>9.3723998362462329</v>
      </c>
      <c r="G5098" s="80">
        <v>0.25</v>
      </c>
      <c r="H5098" s="79">
        <f>F5098*G5098*D5098*E5098*'Equation 4'!$D$6*3600*0.000001*0.000001</f>
        <v>0.16335349636581695</v>
      </c>
    </row>
    <row r="5099" spans="1:8" ht="13.8" x14ac:dyDescent="0.3">
      <c r="A5099" s="77">
        <v>8</v>
      </c>
      <c r="B5099" s="78">
        <v>1</v>
      </c>
      <c r="C5099" s="77">
        <v>15</v>
      </c>
      <c r="D5099" s="79">
        <v>461.351</v>
      </c>
      <c r="E5099" s="79">
        <v>5.0383327599514507</v>
      </c>
      <c r="F5099" s="79">
        <v>8.7244021046682203</v>
      </c>
      <c r="G5099" s="80">
        <v>0.25</v>
      </c>
      <c r="H5099" s="79">
        <f>F5099*G5099*D5099*E5099*'Equation 4'!$D$6*3600*0.000001*0.000001</f>
        <v>0.18251413183597656</v>
      </c>
    </row>
    <row r="5100" spans="1:8" ht="13.8" x14ac:dyDescent="0.3">
      <c r="A5100" s="77">
        <v>8</v>
      </c>
      <c r="B5100" s="78">
        <v>1</v>
      </c>
      <c r="C5100" s="77">
        <v>16</v>
      </c>
      <c r="D5100" s="79">
        <v>498.48599999999999</v>
      </c>
      <c r="E5100" s="79">
        <v>5.1183512970486893</v>
      </c>
      <c r="F5100" s="79">
        <v>10.144615674621125</v>
      </c>
      <c r="G5100" s="80">
        <v>0.25</v>
      </c>
      <c r="H5100" s="79">
        <f>F5100*G5100*D5100*E5100*'Equation 4'!$D$6*3600*0.000001*0.000001</f>
        <v>0.23294916815435296</v>
      </c>
    </row>
    <row r="5101" spans="1:8" ht="13.8" x14ac:dyDescent="0.3">
      <c r="A5101" s="77">
        <v>8</v>
      </c>
      <c r="B5101" s="78">
        <v>1</v>
      </c>
      <c r="C5101" s="77">
        <v>17</v>
      </c>
      <c r="D5101" s="79">
        <v>465.95400000000001</v>
      </c>
      <c r="E5101" s="79">
        <v>4.7474587939233341</v>
      </c>
      <c r="F5101" s="79">
        <v>14.097239421781691</v>
      </c>
      <c r="G5101" s="80">
        <v>0.25</v>
      </c>
      <c r="H5101" s="79">
        <f>F5101*G5101*D5101*E5101*'Equation 4'!$D$6*3600*0.000001*0.000001</f>
        <v>0.280660201934748</v>
      </c>
    </row>
    <row r="5102" spans="1:8" ht="13.8" x14ac:dyDescent="0.3">
      <c r="A5102" s="77">
        <v>8</v>
      </c>
      <c r="B5102" s="78">
        <v>1</v>
      </c>
      <c r="C5102" s="77">
        <v>18</v>
      </c>
      <c r="D5102" s="79">
        <v>178.94200000000001</v>
      </c>
      <c r="E5102" s="79">
        <v>3.7076684048064492</v>
      </c>
      <c r="F5102" s="79">
        <v>19.418929322818549</v>
      </c>
      <c r="G5102" s="80">
        <v>0.25</v>
      </c>
      <c r="H5102" s="79">
        <f>F5102*G5102*D5102*E5102*'Equation 4'!$D$6*3600*0.000001*0.000001</f>
        <v>0.11595272613410515</v>
      </c>
    </row>
    <row r="5103" spans="1:8" ht="13.8" x14ac:dyDescent="0.3">
      <c r="A5103" s="77">
        <v>8</v>
      </c>
      <c r="B5103" s="78">
        <v>1</v>
      </c>
      <c r="C5103" s="77">
        <v>19</v>
      </c>
      <c r="D5103" s="79">
        <v>126.60299999999999</v>
      </c>
      <c r="E5103" s="79">
        <v>3.5642460633351343</v>
      </c>
      <c r="F5103" s="79">
        <v>20.953774025592967</v>
      </c>
      <c r="G5103" s="80">
        <v>0.25</v>
      </c>
      <c r="H5103" s="79">
        <f>F5103*G5103*D5103*E5103*'Equation 4'!$D$6*3600*0.000001*0.000001</f>
        <v>8.5097429339344527E-2</v>
      </c>
    </row>
    <row r="5104" spans="1:8" ht="13.8" x14ac:dyDescent="0.3">
      <c r="A5104" s="77">
        <v>8</v>
      </c>
      <c r="B5104" s="78">
        <v>1</v>
      </c>
      <c r="C5104" s="77">
        <v>20</v>
      </c>
      <c r="D5104" s="79">
        <v>147.29</v>
      </c>
      <c r="E5104" s="79">
        <v>3.8707771829440145</v>
      </c>
      <c r="F5104" s="79">
        <v>17.16701122677707</v>
      </c>
      <c r="G5104" s="80">
        <v>0.25</v>
      </c>
      <c r="H5104" s="79">
        <f>F5104*G5104*D5104*E5104*'Equation 4'!$D$6*3600*0.000001*0.000001</f>
        <v>8.8086354148604079E-2</v>
      </c>
    </row>
    <row r="5105" spans="1:8" ht="13.8" x14ac:dyDescent="0.3">
      <c r="A5105" s="77">
        <v>8</v>
      </c>
      <c r="B5105" s="78">
        <v>1</v>
      </c>
      <c r="C5105" s="77">
        <v>21</v>
      </c>
      <c r="D5105" s="79">
        <v>126.54600000000001</v>
      </c>
      <c r="E5105" s="79">
        <v>3.941653079610127</v>
      </c>
      <c r="F5105" s="79">
        <v>14.147383920238864</v>
      </c>
      <c r="G5105" s="80">
        <v>0.25</v>
      </c>
      <c r="H5105" s="79">
        <f>F5105*G5105*D5105*E5105*'Equation 4'!$D$6*3600*0.000001*0.000001</f>
        <v>6.3510490723079557E-2</v>
      </c>
    </row>
    <row r="5106" spans="1:8" ht="13.8" x14ac:dyDescent="0.3">
      <c r="A5106" s="77">
        <v>8</v>
      </c>
      <c r="B5106" s="78">
        <v>1</v>
      </c>
      <c r="C5106" s="77">
        <v>22</v>
      </c>
      <c r="D5106" s="79">
        <v>106.735</v>
      </c>
      <c r="E5106" s="79">
        <v>3.9502367017686422</v>
      </c>
      <c r="F5106" s="79">
        <v>17.078403706275246</v>
      </c>
      <c r="G5106" s="80">
        <v>0.25</v>
      </c>
      <c r="H5106" s="79">
        <f>F5106*G5106*D5106*E5106*'Equation 4'!$D$6*3600*0.000001*0.000001</f>
        <v>6.4806677841357893E-2</v>
      </c>
    </row>
    <row r="5107" spans="1:8" ht="13.8" x14ac:dyDescent="0.3">
      <c r="A5107" s="77">
        <v>8</v>
      </c>
      <c r="B5107" s="78">
        <v>1</v>
      </c>
      <c r="C5107" s="77">
        <v>23</v>
      </c>
      <c r="D5107" s="79">
        <v>94.363</v>
      </c>
      <c r="E5107" s="79">
        <v>3.9320301372191948</v>
      </c>
      <c r="F5107" s="79">
        <v>7.0116183989633427</v>
      </c>
      <c r="G5107" s="80">
        <v>0.25</v>
      </c>
      <c r="H5107" s="79">
        <f>F5107*G5107*D5107*E5107*'Equation 4'!$D$6*3600*0.000001*0.000001</f>
        <v>2.3414201894164786E-2</v>
      </c>
    </row>
    <row r="5108" spans="1:8" ht="13.8" x14ac:dyDescent="0.3">
      <c r="A5108" s="77">
        <v>8</v>
      </c>
      <c r="B5108" s="78">
        <v>1</v>
      </c>
      <c r="C5108" s="77">
        <v>24</v>
      </c>
      <c r="D5108" s="79">
        <v>88.013999999999996</v>
      </c>
      <c r="E5108" s="79">
        <v>3.8699563305029683</v>
      </c>
      <c r="F5108" s="79">
        <v>-0.15897344845326344</v>
      </c>
      <c r="G5108" s="80">
        <v>0.25</v>
      </c>
      <c r="H5108" s="79">
        <f>F5108*G5108*D5108*E5108*'Equation 4'!$D$6*3600*0.000001*0.000001</f>
        <v>-4.8733199791129263E-4</v>
      </c>
    </row>
    <row r="5109" spans="1:8" ht="13.8" x14ac:dyDescent="0.3">
      <c r="A5109" s="77">
        <v>8</v>
      </c>
      <c r="B5109" s="78">
        <v>1</v>
      </c>
      <c r="C5109" s="77">
        <v>1</v>
      </c>
      <c r="D5109" s="79">
        <v>74.941999999999993</v>
      </c>
      <c r="E5109" s="79">
        <v>3.791761727746088</v>
      </c>
      <c r="F5109" s="79">
        <v>-9.1489797370486237E-2</v>
      </c>
      <c r="G5109" s="80">
        <v>0.25</v>
      </c>
      <c r="H5109" s="79">
        <f>F5109*G5109*D5109*E5109*'Equation 4'!$D$6*3600*0.000001*0.000001</f>
        <v>-2.3398148497900007E-4</v>
      </c>
    </row>
    <row r="5110" spans="1:8" ht="13.8" x14ac:dyDescent="0.3">
      <c r="A5110" s="77">
        <v>8</v>
      </c>
      <c r="B5110" s="78">
        <v>1</v>
      </c>
      <c r="C5110" s="77">
        <v>2</v>
      </c>
      <c r="D5110" s="79">
        <v>81.372</v>
      </c>
      <c r="E5110" s="79">
        <v>3.7387861666589064</v>
      </c>
      <c r="F5110" s="79">
        <v>-2.2767917967270179E-2</v>
      </c>
      <c r="G5110" s="80">
        <v>0.25</v>
      </c>
      <c r="H5110" s="79">
        <f>F5110*G5110*D5110*E5110*'Equation 4'!$D$6*3600*0.000001*0.000001</f>
        <v>-6.2340667056532504E-5</v>
      </c>
    </row>
    <row r="5111" spans="1:8" ht="13.8" x14ac:dyDescent="0.3">
      <c r="A5111" s="77">
        <v>8</v>
      </c>
      <c r="B5111" s="78">
        <v>1</v>
      </c>
      <c r="C5111" s="77">
        <v>3</v>
      </c>
      <c r="D5111" s="79">
        <v>103.298</v>
      </c>
      <c r="E5111" s="79">
        <v>3.7309800321095263</v>
      </c>
      <c r="F5111" s="79">
        <v>-1.0681117546367247E-2</v>
      </c>
      <c r="G5111" s="80">
        <v>0.25</v>
      </c>
      <c r="H5111" s="79">
        <f>F5111*G5111*D5111*E5111*'Equation 4'!$D$6*3600*0.000001*0.000001</f>
        <v>-3.7048791116544156E-5</v>
      </c>
    </row>
    <row r="5112" spans="1:8" ht="13.8" x14ac:dyDescent="0.3">
      <c r="A5112" s="77">
        <v>8</v>
      </c>
      <c r="B5112" s="78">
        <v>1</v>
      </c>
      <c r="C5112" s="77">
        <v>4</v>
      </c>
      <c r="D5112" s="79">
        <v>94.661000000000001</v>
      </c>
      <c r="E5112" s="79">
        <v>3.2318021288439058</v>
      </c>
      <c r="F5112" s="79">
        <v>0.57395491123818099</v>
      </c>
      <c r="G5112" s="80">
        <v>0.25</v>
      </c>
      <c r="H5112" s="79">
        <f>F5112*G5112*D5112*E5112*'Equation 4'!$D$6*3600*0.000001*0.000001</f>
        <v>1.5802876154640687E-3</v>
      </c>
    </row>
    <row r="5113" spans="1:8" ht="13.8" x14ac:dyDescent="0.3">
      <c r="A5113" s="77">
        <v>8</v>
      </c>
      <c r="B5113" s="78">
        <v>1</v>
      </c>
      <c r="C5113" s="77">
        <v>5</v>
      </c>
      <c r="D5113" s="79">
        <v>67.061000000000007</v>
      </c>
      <c r="E5113" s="79">
        <v>2.7996158665074034</v>
      </c>
      <c r="F5113" s="79">
        <v>16.028370878537189</v>
      </c>
      <c r="G5113" s="80">
        <v>0.25</v>
      </c>
      <c r="H5113" s="79">
        <f>F5113*G5113*D5113*E5113*'Equation 4'!$D$6*3600*0.000001*0.000001</f>
        <v>2.7083224131270983E-2</v>
      </c>
    </row>
    <row r="5114" spans="1:8" ht="13.8" x14ac:dyDescent="0.3">
      <c r="A5114" s="77">
        <v>8</v>
      </c>
      <c r="B5114" s="78">
        <v>2</v>
      </c>
      <c r="C5114" s="77">
        <v>6</v>
      </c>
      <c r="D5114" s="79">
        <v>69.088999999999999</v>
      </c>
      <c r="E5114" s="79">
        <v>2.7718717502799439</v>
      </c>
      <c r="F5114" s="79">
        <v>29.750044944585859</v>
      </c>
      <c r="G5114" s="80">
        <v>0.25</v>
      </c>
      <c r="H5114" s="79">
        <f>F5114*G5114*D5114*E5114*'Equation 4'!$D$6*3600*0.000001*0.000001</f>
        <v>5.1275768093684615E-2</v>
      </c>
    </row>
    <row r="5115" spans="1:8" ht="13.8" x14ac:dyDescent="0.3">
      <c r="A5115" s="77">
        <v>8</v>
      </c>
      <c r="B5115" s="78">
        <v>2</v>
      </c>
      <c r="C5115" s="77">
        <v>7</v>
      </c>
      <c r="D5115" s="79">
        <v>128.59800000000001</v>
      </c>
      <c r="E5115" s="79">
        <v>2.829474156093319</v>
      </c>
      <c r="F5115" s="79">
        <v>22.960850161895085</v>
      </c>
      <c r="G5115" s="80">
        <v>0.25</v>
      </c>
      <c r="H5115" s="79">
        <f>F5115*G5115*D5115*E5115*'Equation 4'!$D$6*3600*0.000001*0.000001</f>
        <v>7.5191789324685884E-2</v>
      </c>
    </row>
    <row r="5116" spans="1:8" ht="13.8" x14ac:dyDescent="0.3">
      <c r="A5116" s="77">
        <v>8</v>
      </c>
      <c r="B5116" s="78">
        <v>2</v>
      </c>
      <c r="C5116" s="77">
        <v>8</v>
      </c>
      <c r="D5116" s="79">
        <v>277.96800000000002</v>
      </c>
      <c r="E5116" s="79">
        <v>2.96</v>
      </c>
      <c r="F5116" s="79">
        <v>32.029009335061005</v>
      </c>
      <c r="G5116" s="80">
        <v>0.25</v>
      </c>
      <c r="H5116" s="79">
        <f>F5116*G5116*D5116*E5116*'Equation 4'!$D$6*3600*0.000001*0.000001</f>
        <v>0.23717697672483704</v>
      </c>
    </row>
    <row r="5117" spans="1:8" ht="13.8" x14ac:dyDescent="0.3">
      <c r="A5117" s="77">
        <v>8</v>
      </c>
      <c r="B5117" s="78">
        <v>2</v>
      </c>
      <c r="C5117" s="77">
        <v>9</v>
      </c>
      <c r="D5117" s="79">
        <v>487.35199999999998</v>
      </c>
      <c r="E5117" s="79">
        <v>2.9281135565411391</v>
      </c>
      <c r="F5117" s="79">
        <v>45.481363508149343</v>
      </c>
      <c r="G5117" s="80">
        <v>0.25</v>
      </c>
      <c r="H5117" s="79">
        <f>F5117*G5117*D5117*E5117*'Equation 4'!$D$6*3600*0.000001*0.000001</f>
        <v>0.58412615602951634</v>
      </c>
    </row>
    <row r="5118" spans="1:8" ht="13.8" x14ac:dyDescent="0.3">
      <c r="A5118" s="77">
        <v>8</v>
      </c>
      <c r="B5118" s="78">
        <v>2</v>
      </c>
      <c r="C5118" s="77">
        <v>10</v>
      </c>
      <c r="D5118" s="79">
        <v>541.32600000000002</v>
      </c>
      <c r="E5118" s="79">
        <v>3.3087376747031492</v>
      </c>
      <c r="F5118" s="79">
        <v>30.570190332487368</v>
      </c>
      <c r="G5118" s="80">
        <v>0.25</v>
      </c>
      <c r="H5118" s="79">
        <f>F5118*G5118*D5118*E5118*'Equation 4'!$D$6*3600*0.000001*0.000001</f>
        <v>0.49278998778194211</v>
      </c>
    </row>
    <row r="5119" spans="1:8" ht="13.8" x14ac:dyDescent="0.3">
      <c r="A5119" s="77">
        <v>8</v>
      </c>
      <c r="B5119" s="78">
        <v>2</v>
      </c>
      <c r="C5119" s="77">
        <v>11</v>
      </c>
      <c r="D5119" s="79">
        <v>551.32799999999997</v>
      </c>
      <c r="E5119" s="79">
        <v>3.7714686794404111</v>
      </c>
      <c r="F5119" s="79">
        <v>16.097136156707446</v>
      </c>
      <c r="G5119" s="80">
        <v>0.25</v>
      </c>
      <c r="H5119" s="79">
        <f>F5119*G5119*D5119*E5119*'Equation 4'!$D$6*3600*0.000001*0.000001</f>
        <v>0.30123933604193609</v>
      </c>
    </row>
    <row r="5120" spans="1:8" ht="13.8" x14ac:dyDescent="0.3">
      <c r="A5120" s="77">
        <v>8</v>
      </c>
      <c r="B5120" s="78">
        <v>2</v>
      </c>
      <c r="C5120" s="77">
        <v>12</v>
      </c>
      <c r="D5120" s="79">
        <v>594.00300000000004</v>
      </c>
      <c r="E5120" s="79">
        <v>4.2634147112379299</v>
      </c>
      <c r="F5120" s="79">
        <v>10.704757322703982</v>
      </c>
      <c r="G5120" s="80">
        <v>0.25</v>
      </c>
      <c r="H5120" s="79">
        <f>F5120*G5120*D5120*E5120*'Equation 4'!$D$6*3600*0.000001*0.000001</f>
        <v>0.24398636316542394</v>
      </c>
    </row>
    <row r="5121" spans="1:8" ht="13.8" x14ac:dyDescent="0.3">
      <c r="A5121" s="77">
        <v>8</v>
      </c>
      <c r="B5121" s="78">
        <v>2</v>
      </c>
      <c r="C5121" s="77">
        <v>13</v>
      </c>
      <c r="D5121" s="79">
        <v>675.82899999999995</v>
      </c>
      <c r="E5121" s="79">
        <v>4.7586100911925957</v>
      </c>
      <c r="F5121" s="79">
        <v>9.5348701485674141</v>
      </c>
      <c r="G5121" s="80">
        <v>0.25</v>
      </c>
      <c r="H5121" s="79">
        <f>F5121*G5121*D5121*E5121*'Equation 4'!$D$6*3600*0.000001*0.000001</f>
        <v>0.27597785647450329</v>
      </c>
    </row>
    <row r="5122" spans="1:8" ht="13.8" x14ac:dyDescent="0.3">
      <c r="A5122" s="77">
        <v>8</v>
      </c>
      <c r="B5122" s="78">
        <v>2</v>
      </c>
      <c r="C5122" s="77">
        <v>14</v>
      </c>
      <c r="D5122" s="79">
        <v>685.59400000000005</v>
      </c>
      <c r="E5122" s="79">
        <v>4.8709552451238967</v>
      </c>
      <c r="F5122" s="79">
        <v>11.334428883355679</v>
      </c>
      <c r="G5122" s="80">
        <v>0.25</v>
      </c>
      <c r="H5122" s="79">
        <f>F5122*G5122*D5122*E5122*'Equation 4'!$D$6*3600*0.000001*0.000001</f>
        <v>0.34066169169412158</v>
      </c>
    </row>
    <row r="5123" spans="1:8" ht="13.8" x14ac:dyDescent="0.3">
      <c r="A5123" s="77">
        <v>8</v>
      </c>
      <c r="B5123" s="78">
        <v>2</v>
      </c>
      <c r="C5123" s="77">
        <v>15</v>
      </c>
      <c r="D5123" s="79">
        <v>636.49699999999996</v>
      </c>
      <c r="E5123" s="79">
        <v>4.7378405418502636</v>
      </c>
      <c r="F5123" s="79">
        <v>10.580352877809741</v>
      </c>
      <c r="G5123" s="80">
        <v>0.25</v>
      </c>
      <c r="H5123" s="79">
        <f>F5123*G5123*D5123*E5123*'Equation 4'!$D$6*3600*0.000001*0.000001</f>
        <v>0.28715703667640363</v>
      </c>
    </row>
    <row r="5124" spans="1:8" ht="13.8" x14ac:dyDescent="0.3">
      <c r="A5124" s="77">
        <v>8</v>
      </c>
      <c r="B5124" s="78">
        <v>2</v>
      </c>
      <c r="C5124" s="77">
        <v>16</v>
      </c>
      <c r="D5124" s="79">
        <v>559.49800000000005</v>
      </c>
      <c r="E5124" s="79">
        <v>4.9970619367784508</v>
      </c>
      <c r="F5124" s="79">
        <v>12.019248114616259</v>
      </c>
      <c r="G5124" s="80">
        <v>0.25</v>
      </c>
      <c r="H5124" s="79">
        <f>F5124*G5124*D5124*E5124*'Equation 4'!$D$6*3600*0.000001*0.000001</f>
        <v>0.30243571813234427</v>
      </c>
    </row>
    <row r="5125" spans="1:8" ht="13.8" x14ac:dyDescent="0.3">
      <c r="A5125" s="77">
        <v>8</v>
      </c>
      <c r="B5125" s="78">
        <v>2</v>
      </c>
      <c r="C5125" s="77">
        <v>17</v>
      </c>
      <c r="D5125" s="79">
        <v>411.28300000000002</v>
      </c>
      <c r="E5125" s="79">
        <v>4.8826787729687888</v>
      </c>
      <c r="F5125" s="79">
        <v>13.08451444538267</v>
      </c>
      <c r="G5125" s="80">
        <v>0.25</v>
      </c>
      <c r="H5125" s="79">
        <f>F5125*G5125*D5125*E5125*'Equation 4'!$D$6*3600*0.000001*0.000001</f>
        <v>0.23648251340018137</v>
      </c>
    </row>
    <row r="5126" spans="1:8" ht="13.8" x14ac:dyDescent="0.3">
      <c r="A5126" s="77">
        <v>8</v>
      </c>
      <c r="B5126" s="78">
        <v>2</v>
      </c>
      <c r="C5126" s="77">
        <v>18</v>
      </c>
      <c r="D5126" s="79">
        <v>197.529</v>
      </c>
      <c r="E5126" s="79">
        <v>4.1676862885778725</v>
      </c>
      <c r="F5126" s="79">
        <v>13.809294971701608</v>
      </c>
      <c r="G5126" s="80">
        <v>0.25</v>
      </c>
      <c r="H5126" s="79">
        <f>F5126*G5126*D5126*E5126*'Equation 4'!$D$6*3600*0.000001*0.000001</f>
        <v>0.10231513982906719</v>
      </c>
    </row>
    <row r="5127" spans="1:8" ht="13.8" x14ac:dyDescent="0.3">
      <c r="A5127" s="77">
        <v>8</v>
      </c>
      <c r="B5127" s="78">
        <v>2</v>
      </c>
      <c r="C5127" s="77">
        <v>19</v>
      </c>
      <c r="D5127" s="79">
        <v>53.723999999999997</v>
      </c>
      <c r="E5127" s="79">
        <v>3.4237881067612812</v>
      </c>
      <c r="F5127" s="79">
        <v>51.959294494990949</v>
      </c>
      <c r="G5127" s="80">
        <v>0.25</v>
      </c>
      <c r="H5127" s="79">
        <f>F5127*G5127*D5127*E5127*'Equation 4'!$D$6*3600*0.000001*0.000001</f>
        <v>8.6016342985954536E-2</v>
      </c>
    </row>
    <row r="5128" spans="1:8" ht="13.8" x14ac:dyDescent="0.3">
      <c r="A5128" s="77">
        <v>8</v>
      </c>
      <c r="B5128" s="78">
        <v>2</v>
      </c>
      <c r="C5128" s="77">
        <v>20</v>
      </c>
      <c r="D5128" s="79">
        <v>54.688000000000002</v>
      </c>
      <c r="E5128" s="79">
        <v>3.3505871127311404</v>
      </c>
      <c r="F5128" s="79">
        <v>39.33783840389448</v>
      </c>
      <c r="G5128" s="80">
        <v>0.25</v>
      </c>
      <c r="H5128" s="79">
        <f>F5128*G5128*D5128*E5128*'Equation 4'!$D$6*3600*0.000001*0.000001</f>
        <v>6.4873294896248754E-2</v>
      </c>
    </row>
    <row r="5129" spans="1:8" ht="13.8" x14ac:dyDescent="0.3">
      <c r="A5129" s="77">
        <v>8</v>
      </c>
      <c r="B5129" s="78">
        <v>2</v>
      </c>
      <c r="C5129" s="77">
        <v>21</v>
      </c>
      <c r="D5129" s="79">
        <v>118.056</v>
      </c>
      <c r="E5129" s="79">
        <v>3.8395025719486111</v>
      </c>
      <c r="F5129" s="79">
        <v>9.6870782363994525</v>
      </c>
      <c r="G5129" s="80">
        <v>0.25</v>
      </c>
      <c r="H5129" s="79">
        <f>F5129*G5129*D5129*E5129*'Equation 4'!$D$6*3600*0.000001*0.000001</f>
        <v>3.9518308190278024E-2</v>
      </c>
    </row>
    <row r="5130" spans="1:8" ht="13.8" x14ac:dyDescent="0.3">
      <c r="A5130" s="77">
        <v>8</v>
      </c>
      <c r="B5130" s="78">
        <v>2</v>
      </c>
      <c r="C5130" s="77">
        <v>22</v>
      </c>
      <c r="D5130" s="79">
        <v>123.294</v>
      </c>
      <c r="E5130" s="79">
        <v>3.9370712464978328</v>
      </c>
      <c r="F5130" s="79">
        <v>0.1930968402471312</v>
      </c>
      <c r="G5130" s="80">
        <v>0.25</v>
      </c>
      <c r="H5130" s="79">
        <f>F5130*G5130*D5130*E5130*'Equation 4'!$D$6*3600*0.000001*0.000001</f>
        <v>8.4359285590428343E-4</v>
      </c>
    </row>
    <row r="5131" spans="1:8" ht="13.8" x14ac:dyDescent="0.3">
      <c r="A5131" s="77">
        <v>8</v>
      </c>
      <c r="B5131" s="78">
        <v>2</v>
      </c>
      <c r="C5131" s="77">
        <v>23</v>
      </c>
      <c r="D5131" s="79">
        <v>123.43300000000001</v>
      </c>
      <c r="E5131" s="79">
        <v>3.9981061766791535</v>
      </c>
      <c r="F5131" s="79">
        <v>8.1400672067894614E-2</v>
      </c>
      <c r="G5131" s="80">
        <v>0.25</v>
      </c>
      <c r="H5131" s="79">
        <f>F5131*G5131*D5131*E5131*'Equation 4'!$D$6*3600*0.000001*0.000001</f>
        <v>3.6153979538754995E-4</v>
      </c>
    </row>
    <row r="5132" spans="1:8" ht="13.8" x14ac:dyDescent="0.3">
      <c r="A5132" s="77">
        <v>8</v>
      </c>
      <c r="B5132" s="78">
        <v>2</v>
      </c>
      <c r="C5132" s="77">
        <v>24</v>
      </c>
      <c r="D5132" s="79">
        <v>125.395</v>
      </c>
      <c r="E5132" s="79">
        <v>4.1934011255781387</v>
      </c>
      <c r="F5132" s="79">
        <v>1.0570146637118532</v>
      </c>
      <c r="G5132" s="80">
        <v>0.25</v>
      </c>
      <c r="H5132" s="79">
        <f>F5132*G5132*D5132*E5132*'Equation 4'!$D$6*3600*0.000001*0.000001</f>
        <v>5.0023047800705151E-3</v>
      </c>
    </row>
    <row r="5133" spans="1:8" ht="13.8" x14ac:dyDescent="0.3">
      <c r="A5133" s="77">
        <v>8</v>
      </c>
      <c r="B5133" s="78">
        <v>2</v>
      </c>
      <c r="C5133" s="77">
        <v>1</v>
      </c>
      <c r="D5133" s="79">
        <v>76.754999999999995</v>
      </c>
      <c r="E5133" s="79">
        <v>3.804493395972715</v>
      </c>
      <c r="F5133" s="79">
        <v>-0.10472564600734913</v>
      </c>
      <c r="G5133" s="80">
        <v>0.25</v>
      </c>
      <c r="H5133" s="79">
        <f>F5133*G5133*D5133*E5133*'Equation 4'!$D$6*3600*0.000001*0.000001</f>
        <v>-2.7523209003327189E-4</v>
      </c>
    </row>
    <row r="5134" spans="1:8" ht="13.8" x14ac:dyDescent="0.3">
      <c r="A5134" s="77">
        <v>8</v>
      </c>
      <c r="B5134" s="78">
        <v>2</v>
      </c>
      <c r="C5134" s="77">
        <v>2</v>
      </c>
      <c r="D5134" s="79">
        <v>43.551000000000002</v>
      </c>
      <c r="E5134" s="79">
        <v>3.6151554600044515</v>
      </c>
      <c r="F5134" s="79">
        <v>0.23869058604269355</v>
      </c>
      <c r="G5134" s="80">
        <v>0.25</v>
      </c>
      <c r="H5134" s="79">
        <f>F5134*G5134*D5134*E5134*'Equation 4'!$D$6*3600*0.000001*0.000001</f>
        <v>3.3822282250390039E-4</v>
      </c>
    </row>
    <row r="5135" spans="1:8" ht="13.8" x14ac:dyDescent="0.3">
      <c r="A5135" s="77">
        <v>8</v>
      </c>
      <c r="B5135" s="78">
        <v>2</v>
      </c>
      <c r="C5135" s="77">
        <v>3</v>
      </c>
      <c r="D5135" s="79">
        <v>51.112000000000002</v>
      </c>
      <c r="E5135" s="79">
        <v>3.7011188848779231</v>
      </c>
      <c r="F5135" s="79">
        <v>3.5065945746197258E-2</v>
      </c>
      <c r="G5135" s="80">
        <v>0.25</v>
      </c>
      <c r="H5135" s="79">
        <f>F5135*G5135*D5135*E5135*'Equation 4'!$D$6*3600*0.000001*0.000001</f>
        <v>5.9701325913855592E-5</v>
      </c>
    </row>
    <row r="5136" spans="1:8" ht="13.8" x14ac:dyDescent="0.3">
      <c r="A5136" s="77">
        <v>8</v>
      </c>
      <c r="B5136" s="78">
        <v>2</v>
      </c>
      <c r="C5136" s="77">
        <v>4</v>
      </c>
      <c r="D5136" s="79">
        <v>43.634999999999998</v>
      </c>
      <c r="E5136" s="79">
        <v>3.6036505102465197</v>
      </c>
      <c r="F5136" s="79">
        <v>0.26533128922668858</v>
      </c>
      <c r="G5136" s="80">
        <v>0.25</v>
      </c>
      <c r="H5136" s="79">
        <f>F5136*G5136*D5136*E5136*'Equation 4'!$D$6*3600*0.000001*0.000001</f>
        <v>3.7549885971960165E-4</v>
      </c>
    </row>
    <row r="5137" spans="1:8" ht="13.8" x14ac:dyDescent="0.3">
      <c r="A5137" s="77">
        <v>8</v>
      </c>
      <c r="B5137" s="78">
        <v>2</v>
      </c>
      <c r="C5137" s="77">
        <v>5</v>
      </c>
      <c r="D5137" s="79">
        <v>39.914999999999999</v>
      </c>
      <c r="E5137" s="79">
        <v>3.6336661927040024</v>
      </c>
      <c r="F5137" s="79">
        <v>18.67781549518774</v>
      </c>
      <c r="G5137" s="80">
        <v>0.25</v>
      </c>
      <c r="H5137" s="79">
        <f>F5137*G5137*D5137*E5137*'Equation 4'!$D$6*3600*0.000001*0.000001</f>
        <v>2.4380901074394001E-2</v>
      </c>
    </row>
    <row r="5138" spans="1:8" ht="13.8" x14ac:dyDescent="0.3">
      <c r="A5138" s="77">
        <v>8</v>
      </c>
      <c r="B5138" s="78">
        <v>3</v>
      </c>
      <c r="C5138" s="77">
        <v>6</v>
      </c>
      <c r="D5138" s="79">
        <v>58.768000000000001</v>
      </c>
      <c r="E5138" s="79">
        <v>3.9867918179910022</v>
      </c>
      <c r="F5138" s="79">
        <v>22.449983122076901</v>
      </c>
      <c r="G5138" s="80">
        <v>0.25</v>
      </c>
      <c r="H5138" s="79">
        <f>F5138*G5138*D5138*E5138*'Equation 4'!$D$6*3600*0.000001*0.000001</f>
        <v>4.733942707430077E-2</v>
      </c>
    </row>
    <row r="5139" spans="1:8" ht="13.8" x14ac:dyDescent="0.3">
      <c r="A5139" s="77">
        <v>8</v>
      </c>
      <c r="B5139" s="78">
        <v>3</v>
      </c>
      <c r="C5139" s="77">
        <v>7</v>
      </c>
      <c r="D5139" s="79">
        <v>156.37100000000001</v>
      </c>
      <c r="E5139" s="79">
        <v>4.5499575822198608</v>
      </c>
      <c r="F5139" s="79">
        <v>13.07750014928364</v>
      </c>
      <c r="G5139" s="80">
        <v>0.25</v>
      </c>
      <c r="H5139" s="79">
        <f>F5139*G5139*D5139*E5139*'Equation 4'!$D$6*3600*0.000001*0.000001</f>
        <v>8.3739585043780929E-2</v>
      </c>
    </row>
    <row r="5140" spans="1:8" ht="13.8" x14ac:dyDescent="0.3">
      <c r="A5140" s="77">
        <v>8</v>
      </c>
      <c r="B5140" s="78">
        <v>3</v>
      </c>
      <c r="C5140" s="77">
        <v>8</v>
      </c>
      <c r="D5140" s="79">
        <v>357.64600000000002</v>
      </c>
      <c r="E5140" s="79">
        <v>5.4642369092124845</v>
      </c>
      <c r="F5140" s="79">
        <v>16.081121516016058</v>
      </c>
      <c r="G5140" s="80">
        <v>0.25</v>
      </c>
      <c r="H5140" s="79">
        <f>F5140*G5140*D5140*E5140*'Equation 4'!$D$6*3600*0.000001*0.000001</f>
        <v>0.28284059081402702</v>
      </c>
    </row>
    <row r="5141" spans="1:8" ht="13.8" x14ac:dyDescent="0.3">
      <c r="A5141" s="77">
        <v>8</v>
      </c>
      <c r="B5141" s="78">
        <v>3</v>
      </c>
      <c r="C5141" s="77">
        <v>9</v>
      </c>
      <c r="D5141" s="79">
        <v>558.49800000000005</v>
      </c>
      <c r="E5141" s="79">
        <v>5.9012406322738613</v>
      </c>
      <c r="F5141" s="79">
        <v>19.921528050024339</v>
      </c>
      <c r="G5141" s="80">
        <v>0.25</v>
      </c>
      <c r="H5141" s="79">
        <f>F5141*G5141*D5141*E5141*'Equation 4'!$D$6*3600*0.000001*0.000001</f>
        <v>0.59092192368360463</v>
      </c>
    </row>
    <row r="5142" spans="1:8" ht="13.8" x14ac:dyDescent="0.3">
      <c r="A5142" s="77">
        <v>8</v>
      </c>
      <c r="B5142" s="78">
        <v>3</v>
      </c>
      <c r="C5142" s="77">
        <v>10</v>
      </c>
      <c r="D5142" s="79">
        <v>673.01900000000001</v>
      </c>
      <c r="E5142" s="79">
        <v>6.1906152359842235</v>
      </c>
      <c r="F5142" s="79">
        <v>22.188577166395419</v>
      </c>
      <c r="G5142" s="80">
        <v>0.25</v>
      </c>
      <c r="H5142" s="79">
        <f>F5142*G5142*D5142*E5142*'Equation 4'!$D$6*3600*0.000001*0.000001</f>
        <v>0.83201872574864932</v>
      </c>
    </row>
    <row r="5143" spans="1:8" ht="13.8" x14ac:dyDescent="0.3">
      <c r="A5143" s="77">
        <v>8</v>
      </c>
      <c r="B5143" s="78">
        <v>3</v>
      </c>
      <c r="C5143" s="77">
        <v>11</v>
      </c>
      <c r="D5143" s="79">
        <v>767.27499999999998</v>
      </c>
      <c r="E5143" s="79">
        <v>6.6872901836244552</v>
      </c>
      <c r="F5143" s="79">
        <v>15.714092887505231</v>
      </c>
      <c r="G5143" s="80">
        <v>0.25</v>
      </c>
      <c r="H5143" s="79">
        <f>F5143*G5143*D5143*E5143*'Equation 4'!$D$6*3600*0.000001*0.000001</f>
        <v>0.72565976259475207</v>
      </c>
    </row>
    <row r="5144" spans="1:8" ht="13.8" x14ac:dyDescent="0.3">
      <c r="A5144" s="77">
        <v>8</v>
      </c>
      <c r="B5144" s="78">
        <v>3</v>
      </c>
      <c r="C5144" s="77">
        <v>12</v>
      </c>
      <c r="D5144" s="79">
        <v>813.88499999999999</v>
      </c>
      <c r="E5144" s="79">
        <v>6.7576997565739774</v>
      </c>
      <c r="F5144" s="79">
        <v>12.47305498170115</v>
      </c>
      <c r="G5144" s="80">
        <v>0.25</v>
      </c>
      <c r="H5144" s="79">
        <f>F5144*G5144*D5144*E5144*'Equation 4'!$D$6*3600*0.000001*0.000001</f>
        <v>0.61741515137382041</v>
      </c>
    </row>
    <row r="5145" spans="1:8" ht="13.8" x14ac:dyDescent="0.3">
      <c r="A5145" s="77">
        <v>8</v>
      </c>
      <c r="B5145" s="78">
        <v>3</v>
      </c>
      <c r="C5145" s="77">
        <v>13</v>
      </c>
      <c r="D5145" s="79">
        <v>866.43799999999999</v>
      </c>
      <c r="E5145" s="79">
        <v>6.8074067015273885</v>
      </c>
      <c r="F5145" s="79">
        <v>12.361757465333316</v>
      </c>
      <c r="G5145" s="80">
        <v>0.25</v>
      </c>
      <c r="H5145" s="79">
        <f>F5145*G5145*D5145*E5145*'Equation 4'!$D$6*3600*0.000001*0.000001</f>
        <v>0.65620859896605666</v>
      </c>
    </row>
    <row r="5146" spans="1:8" ht="13.8" x14ac:dyDescent="0.3">
      <c r="A5146" s="77">
        <v>8</v>
      </c>
      <c r="B5146" s="78">
        <v>3</v>
      </c>
      <c r="C5146" s="77">
        <v>14</v>
      </c>
      <c r="D5146" s="79">
        <v>833.97299999999996</v>
      </c>
      <c r="E5146" s="79">
        <v>6.8266045000424631</v>
      </c>
      <c r="F5146" s="79">
        <v>12.319206052920407</v>
      </c>
      <c r="G5146" s="80">
        <v>0.25</v>
      </c>
      <c r="H5146" s="79">
        <f>F5146*G5146*D5146*E5146*'Equation 4'!$D$6*3600*0.000001*0.000001</f>
        <v>0.63122176027005561</v>
      </c>
    </row>
    <row r="5147" spans="1:8" ht="13.8" x14ac:dyDescent="0.3">
      <c r="A5147" s="77">
        <v>8</v>
      </c>
      <c r="B5147" s="78">
        <v>3</v>
      </c>
      <c r="C5147" s="77">
        <v>15</v>
      </c>
      <c r="D5147" s="79">
        <v>786.66800000000001</v>
      </c>
      <c r="E5147" s="79">
        <v>6.555144010622497</v>
      </c>
      <c r="F5147" s="79">
        <v>12.944045787590774</v>
      </c>
      <c r="G5147" s="80">
        <v>0.25</v>
      </c>
      <c r="H5147" s="79">
        <f>F5147*G5147*D5147*E5147*'Equation 4'!$D$6*3600*0.000001*0.000001</f>
        <v>0.60073961446267365</v>
      </c>
    </row>
    <row r="5148" spans="1:8" ht="13.8" x14ac:dyDescent="0.3">
      <c r="A5148" s="77">
        <v>8</v>
      </c>
      <c r="B5148" s="78">
        <v>3</v>
      </c>
      <c r="C5148" s="77">
        <v>16</v>
      </c>
      <c r="D5148" s="79">
        <v>729.01400000000001</v>
      </c>
      <c r="E5148" s="79">
        <v>6.5357883992675285</v>
      </c>
      <c r="F5148" s="79">
        <v>16.142542577699601</v>
      </c>
      <c r="G5148" s="80">
        <v>0.25</v>
      </c>
      <c r="H5148" s="79">
        <f>F5148*G5148*D5148*E5148*'Equation 4'!$D$6*3600*0.000001*0.000001</f>
        <v>0.6922266286689841</v>
      </c>
    </row>
    <row r="5149" spans="1:8" ht="13.8" x14ac:dyDescent="0.3">
      <c r="A5149" s="77">
        <v>8</v>
      </c>
      <c r="B5149" s="78">
        <v>3</v>
      </c>
      <c r="C5149" s="77">
        <v>17</v>
      </c>
      <c r="D5149" s="79">
        <v>556.67700000000002</v>
      </c>
      <c r="E5149" s="79">
        <v>6.3524640888398576</v>
      </c>
      <c r="F5149" s="79">
        <v>21.552699099604165</v>
      </c>
      <c r="G5149" s="80">
        <v>0.25</v>
      </c>
      <c r="H5149" s="79">
        <f>F5149*G5149*D5149*E5149*'Equation 4'!$D$6*3600*0.000001*0.000001</f>
        <v>0.68594559559498647</v>
      </c>
    </row>
    <row r="5150" spans="1:8" ht="13.8" x14ac:dyDescent="0.3">
      <c r="A5150" s="77">
        <v>8</v>
      </c>
      <c r="B5150" s="78">
        <v>3</v>
      </c>
      <c r="C5150" s="77">
        <v>18</v>
      </c>
      <c r="D5150" s="79">
        <v>439.93299999999999</v>
      </c>
      <c r="E5150" s="79">
        <v>5.1021859041003204</v>
      </c>
      <c r="F5150" s="79">
        <v>27.512728564883204</v>
      </c>
      <c r="G5150" s="80">
        <v>0.25</v>
      </c>
      <c r="H5150" s="79">
        <f>F5150*G5150*D5150*E5150*'Equation 4'!$D$6*3600*0.000001*0.000001</f>
        <v>0.55580057507496983</v>
      </c>
    </row>
    <row r="5151" spans="1:8" ht="13.8" x14ac:dyDescent="0.3">
      <c r="A5151" s="77">
        <v>8</v>
      </c>
      <c r="B5151" s="78">
        <v>3</v>
      </c>
      <c r="C5151" s="77">
        <v>19</v>
      </c>
      <c r="D5151" s="79">
        <v>131.911</v>
      </c>
      <c r="E5151" s="79">
        <v>4.2947443462911741</v>
      </c>
      <c r="F5151" s="79">
        <v>33.205945773345299</v>
      </c>
      <c r="G5151" s="80">
        <v>0.25</v>
      </c>
      <c r="H5151" s="79">
        <f>F5151*G5151*D5151*E5151*'Equation 4'!$D$6*3600*0.000001*0.000001</f>
        <v>0.16930769342416477</v>
      </c>
    </row>
    <row r="5152" spans="1:8" ht="13.8" x14ac:dyDescent="0.3">
      <c r="A5152" s="77">
        <v>8</v>
      </c>
      <c r="B5152" s="78">
        <v>3</v>
      </c>
      <c r="C5152" s="77">
        <v>20</v>
      </c>
      <c r="D5152" s="79">
        <v>104.93300000000001</v>
      </c>
      <c r="E5152" s="79">
        <v>4.0996703526015352</v>
      </c>
      <c r="F5152" s="79">
        <v>37.033785168934912</v>
      </c>
      <c r="G5152" s="80">
        <v>0.25</v>
      </c>
      <c r="H5152" s="79">
        <f>F5152*G5152*D5152*E5152*'Equation 4'!$D$6*3600*0.000001*0.000001</f>
        <v>0.14338431272550922</v>
      </c>
    </row>
    <row r="5153" spans="1:8" ht="13.8" x14ac:dyDescent="0.3">
      <c r="A5153" s="77">
        <v>8</v>
      </c>
      <c r="B5153" s="78">
        <v>3</v>
      </c>
      <c r="C5153" s="77">
        <v>21</v>
      </c>
      <c r="D5153" s="79">
        <v>75.427000000000007</v>
      </c>
      <c r="E5153" s="79">
        <v>3.9325046725973514</v>
      </c>
      <c r="F5153" s="79">
        <v>40.370780842956499</v>
      </c>
      <c r="G5153" s="80">
        <v>0.25</v>
      </c>
      <c r="H5153" s="79">
        <f>F5153*G5153*D5153*E5153*'Equation 4'!$D$6*3600*0.000001*0.000001</f>
        <v>0.10777194998996779</v>
      </c>
    </row>
    <row r="5154" spans="1:8" ht="13.8" x14ac:dyDescent="0.3">
      <c r="A5154" s="77">
        <v>8</v>
      </c>
      <c r="B5154" s="78">
        <v>3</v>
      </c>
      <c r="C5154" s="77">
        <v>22</v>
      </c>
      <c r="D5154" s="79">
        <v>43.168999999999997</v>
      </c>
      <c r="E5154" s="79">
        <v>3.011958997064867</v>
      </c>
      <c r="F5154" s="79">
        <v>63.74973867444524</v>
      </c>
      <c r="G5154" s="80">
        <v>0.25</v>
      </c>
      <c r="H5154" s="79">
        <f>F5154*G5154*D5154*E5154*'Equation 4'!$D$6*3600*0.000001*0.000001</f>
        <v>7.4600538439938122E-2</v>
      </c>
    </row>
    <row r="5155" spans="1:8" ht="13.8" x14ac:dyDescent="0.3">
      <c r="A5155" s="77">
        <v>8</v>
      </c>
      <c r="B5155" s="78">
        <v>3</v>
      </c>
      <c r="C5155" s="77">
        <v>23</v>
      </c>
      <c r="D5155" s="79">
        <v>38.24</v>
      </c>
      <c r="E5155" s="79">
        <v>2.7890575469143695</v>
      </c>
      <c r="F5155" s="79">
        <v>28.250797291427872</v>
      </c>
      <c r="G5155" s="80">
        <v>0.25</v>
      </c>
      <c r="H5155" s="79">
        <f>F5155*G5155*D5155*E5155*'Equation 4'!$D$6*3600*0.000001*0.000001</f>
        <v>2.7117433086752418E-2</v>
      </c>
    </row>
    <row r="5156" spans="1:8" ht="13.8" x14ac:dyDescent="0.3">
      <c r="A5156" s="77">
        <v>8</v>
      </c>
      <c r="B5156" s="78">
        <v>3</v>
      </c>
      <c r="C5156" s="77">
        <v>24</v>
      </c>
      <c r="D5156" s="79">
        <v>37.707000000000001</v>
      </c>
      <c r="E5156" s="79">
        <v>2.8412921356312517</v>
      </c>
      <c r="F5156" s="79">
        <v>2.9511026375323226</v>
      </c>
      <c r="G5156" s="80">
        <v>0.25</v>
      </c>
      <c r="H5156" s="79">
        <f>F5156*G5156*D5156*E5156*'Equation 4'!$D$6*3600*0.000001*0.000001</f>
        <v>2.8455399934730697E-3</v>
      </c>
    </row>
    <row r="5157" spans="1:8" ht="13.8" x14ac:dyDescent="0.3">
      <c r="A5157" s="77">
        <v>8</v>
      </c>
      <c r="B5157" s="78">
        <v>3</v>
      </c>
      <c r="C5157" s="77">
        <v>1</v>
      </c>
      <c r="D5157" s="79">
        <v>41.01</v>
      </c>
      <c r="E5157" s="79">
        <v>2.9297675675725539</v>
      </c>
      <c r="F5157" s="79">
        <v>2.3663795590055248</v>
      </c>
      <c r="G5157" s="80">
        <v>0.25</v>
      </c>
      <c r="H5157" s="79">
        <f>F5157*G5157*D5157*E5157*'Equation 4'!$D$6*3600*0.000001*0.000001</f>
        <v>2.558879593983248E-3</v>
      </c>
    </row>
    <row r="5158" spans="1:8" ht="13.8" x14ac:dyDescent="0.3">
      <c r="A5158" s="77">
        <v>8</v>
      </c>
      <c r="B5158" s="78">
        <v>3</v>
      </c>
      <c r="C5158" s="77">
        <v>2</v>
      </c>
      <c r="D5158" s="79">
        <v>37.725999999999999</v>
      </c>
      <c r="E5158" s="79">
        <v>2.6606965253482033</v>
      </c>
      <c r="F5158" s="79">
        <v>3.7975220432256283</v>
      </c>
      <c r="G5158" s="80">
        <v>0.25</v>
      </c>
      <c r="H5158" s="79">
        <f>F5158*G5158*D5158*E5158*'Equation 4'!$D$6*3600*0.000001*0.000001</f>
        <v>3.4306697707901469E-3</v>
      </c>
    </row>
    <row r="5159" spans="1:8" ht="13.8" x14ac:dyDescent="0.3">
      <c r="A5159" s="77">
        <v>8</v>
      </c>
      <c r="B5159" s="78">
        <v>3</v>
      </c>
      <c r="C5159" s="77">
        <v>3</v>
      </c>
      <c r="D5159" s="79">
        <v>37.601999999999997</v>
      </c>
      <c r="E5159" s="79">
        <v>2.5536101895160113</v>
      </c>
      <c r="F5159" s="79">
        <v>4.3713069554593531</v>
      </c>
      <c r="G5159" s="80">
        <v>0.25</v>
      </c>
      <c r="H5159" s="79">
        <f>F5159*G5159*D5159*E5159*'Equation 4'!$D$6*3600*0.000001*0.000001</f>
        <v>3.777629498886445E-3</v>
      </c>
    </row>
    <row r="5160" spans="1:8" ht="13.8" x14ac:dyDescent="0.3">
      <c r="A5160" s="77">
        <v>8</v>
      </c>
      <c r="B5160" s="78">
        <v>3</v>
      </c>
      <c r="C5160" s="77">
        <v>4</v>
      </c>
      <c r="D5160" s="79">
        <v>37.578000000000003</v>
      </c>
      <c r="E5160" s="79">
        <v>2.6582695499140034</v>
      </c>
      <c r="F5160" s="79">
        <v>3.8247057631385069</v>
      </c>
      <c r="G5160" s="80">
        <v>0.25</v>
      </c>
      <c r="H5160" s="79">
        <f>F5160*G5160*D5160*E5160*'Equation 4'!$D$6*3600*0.000001*0.000001</f>
        <v>3.4385331711969543E-3</v>
      </c>
    </row>
    <row r="5161" spans="1:8" ht="13.8" x14ac:dyDescent="0.3">
      <c r="A5161" s="77">
        <v>8</v>
      </c>
      <c r="B5161" s="78">
        <v>3</v>
      </c>
      <c r="C5161" s="77">
        <v>5</v>
      </c>
      <c r="D5161" s="79">
        <v>37.534999999999997</v>
      </c>
      <c r="E5161" s="79">
        <v>2.4610574962808163</v>
      </c>
      <c r="F5161" s="79">
        <v>33.895548098976214</v>
      </c>
      <c r="G5161" s="80">
        <v>0.25</v>
      </c>
      <c r="H5161" s="79">
        <f>F5161*G5161*D5161*E5161*'Equation 4'!$D$6*3600*0.000001*0.000001</f>
        <v>2.8180153250805123E-2</v>
      </c>
    </row>
    <row r="5162" spans="1:8" ht="13.8" x14ac:dyDescent="0.3">
      <c r="A5162" s="77">
        <v>8</v>
      </c>
      <c r="B5162" s="78">
        <v>4</v>
      </c>
      <c r="C5162" s="77">
        <v>6</v>
      </c>
      <c r="D5162" s="79">
        <v>37.515000000000001</v>
      </c>
      <c r="E5162" s="79">
        <v>2.2152275278174023</v>
      </c>
      <c r="F5162" s="79">
        <v>70.967474302081243</v>
      </c>
      <c r="G5162" s="80">
        <v>0.25</v>
      </c>
      <c r="H5162" s="79">
        <f>F5162*G5162*D5162*E5162*'Equation 4'!$D$6*3600*0.000001*0.000001</f>
        <v>5.3079295374463244E-2</v>
      </c>
    </row>
    <row r="5163" spans="1:8" ht="13.8" x14ac:dyDescent="0.3">
      <c r="A5163" s="77">
        <v>8</v>
      </c>
      <c r="B5163" s="78">
        <v>4</v>
      </c>
      <c r="C5163" s="77">
        <v>7</v>
      </c>
      <c r="D5163" s="79">
        <v>71.402000000000001</v>
      </c>
      <c r="E5163" s="79">
        <v>1.8366807017007611</v>
      </c>
      <c r="F5163" s="79">
        <v>66.431837471155717</v>
      </c>
      <c r="G5163" s="80">
        <v>0.25</v>
      </c>
      <c r="H5163" s="79">
        <f>F5163*G5163*D5163*E5163*'Equation 4'!$D$6*3600*0.000001*0.000001</f>
        <v>7.8408440116917819E-2</v>
      </c>
    </row>
    <row r="5164" spans="1:8" ht="13.8" x14ac:dyDescent="0.3">
      <c r="A5164" s="77">
        <v>8</v>
      </c>
      <c r="B5164" s="78">
        <v>4</v>
      </c>
      <c r="C5164" s="77">
        <v>8</v>
      </c>
      <c r="D5164" s="79">
        <v>140.27000000000001</v>
      </c>
      <c r="E5164" s="79">
        <v>2.1304384525256768</v>
      </c>
      <c r="F5164" s="79">
        <v>45.578934645541857</v>
      </c>
      <c r="G5164" s="80">
        <v>0.25</v>
      </c>
      <c r="H5164" s="79">
        <f>F5164*G5164*D5164*E5164*'Equation 4'!$D$6*3600*0.000001*0.000001</f>
        <v>0.12258588546189711</v>
      </c>
    </row>
    <row r="5165" spans="1:8" ht="13.8" x14ac:dyDescent="0.3">
      <c r="A5165" s="77">
        <v>8</v>
      </c>
      <c r="B5165" s="78">
        <v>4</v>
      </c>
      <c r="C5165" s="77">
        <v>9</v>
      </c>
      <c r="D5165" s="79">
        <v>190.983</v>
      </c>
      <c r="E5165" s="79">
        <v>1.871593973061465</v>
      </c>
      <c r="F5165" s="79">
        <v>68.776002784968753</v>
      </c>
      <c r="G5165" s="80">
        <v>0.25</v>
      </c>
      <c r="H5165" s="79">
        <f>F5165*G5165*D5165*E5165*'Equation 4'!$D$6*3600*0.000001*0.000001</f>
        <v>0.22125127893479632</v>
      </c>
    </row>
    <row r="5166" spans="1:8" ht="13.8" x14ac:dyDescent="0.3">
      <c r="A5166" s="77">
        <v>8</v>
      </c>
      <c r="B5166" s="78">
        <v>4</v>
      </c>
      <c r="C5166" s="77">
        <v>10</v>
      </c>
      <c r="D5166" s="79">
        <v>389.09800000000001</v>
      </c>
      <c r="E5166" s="79">
        <v>1.9292602209137057</v>
      </c>
      <c r="F5166" s="79">
        <v>77.315448522960097</v>
      </c>
      <c r="G5166" s="80">
        <v>0.25</v>
      </c>
      <c r="H5166" s="79">
        <f>F5166*G5166*D5166*E5166*'Equation 4'!$D$6*3600*0.000001*0.000001</f>
        <v>0.5223463897085866</v>
      </c>
    </row>
    <row r="5167" spans="1:8" ht="13.8" x14ac:dyDescent="0.3">
      <c r="A5167" s="77">
        <v>8</v>
      </c>
      <c r="B5167" s="78">
        <v>4</v>
      </c>
      <c r="C5167" s="77">
        <v>11</v>
      </c>
      <c r="D5167" s="79">
        <v>666.03200000000004</v>
      </c>
      <c r="E5167" s="79">
        <v>2.1081795464333677</v>
      </c>
      <c r="F5167" s="79">
        <v>45.679573460830795</v>
      </c>
      <c r="G5167" s="80">
        <v>0.25</v>
      </c>
      <c r="H5167" s="79">
        <f>F5167*G5167*D5167*E5167*'Equation 4'!$D$6*3600*0.000001*0.000001</f>
        <v>0.57725438491861258</v>
      </c>
    </row>
    <row r="5168" spans="1:8" ht="13.8" x14ac:dyDescent="0.3">
      <c r="A5168" s="77">
        <v>8</v>
      </c>
      <c r="B5168" s="78">
        <v>4</v>
      </c>
      <c r="C5168" s="77">
        <v>12</v>
      </c>
      <c r="D5168" s="79">
        <v>764.83600000000001</v>
      </c>
      <c r="E5168" s="79">
        <v>2.212894936502861</v>
      </c>
      <c r="F5168" s="79">
        <v>17.258454169648868</v>
      </c>
      <c r="G5168" s="80">
        <v>0.25</v>
      </c>
      <c r="H5168" s="79">
        <f>F5168*G5168*D5168*E5168*'Equation 4'!$D$6*3600*0.000001*0.000001</f>
        <v>0.26288966900386662</v>
      </c>
    </row>
    <row r="5169" spans="1:8" ht="13.8" x14ac:dyDescent="0.3">
      <c r="A5169" s="77">
        <v>8</v>
      </c>
      <c r="B5169" s="78">
        <v>4</v>
      </c>
      <c r="C5169" s="77">
        <v>13</v>
      </c>
      <c r="D5169" s="79">
        <v>793.18799999999999</v>
      </c>
      <c r="E5169" s="79">
        <v>2.3346091750012463</v>
      </c>
      <c r="F5169" s="79">
        <v>22.302624036942667</v>
      </c>
      <c r="G5169" s="80">
        <v>0.25</v>
      </c>
      <c r="H5169" s="79">
        <f>F5169*G5169*D5169*E5169*'Equation 4'!$D$6*3600*0.000001*0.000001</f>
        <v>0.37169677759400283</v>
      </c>
    </row>
    <row r="5170" spans="1:8" ht="13.8" x14ac:dyDescent="0.3">
      <c r="A5170" s="77">
        <v>8</v>
      </c>
      <c r="B5170" s="78">
        <v>4</v>
      </c>
      <c r="C5170" s="77">
        <v>14</v>
      </c>
      <c r="D5170" s="79">
        <v>792.17899999999997</v>
      </c>
      <c r="E5170" s="79">
        <v>2.3900635974802009</v>
      </c>
      <c r="F5170" s="79">
        <v>18.732505587683388</v>
      </c>
      <c r="G5170" s="80">
        <v>0.25</v>
      </c>
      <c r="H5170" s="79">
        <f>F5170*G5170*D5170*E5170*'Equation 4'!$D$6*3600*0.000001*0.000001</f>
        <v>0.31920608596212752</v>
      </c>
    </row>
    <row r="5171" spans="1:8" ht="13.8" x14ac:dyDescent="0.3">
      <c r="A5171" s="77">
        <v>8</v>
      </c>
      <c r="B5171" s="78">
        <v>4</v>
      </c>
      <c r="C5171" s="77">
        <v>15</v>
      </c>
      <c r="D5171" s="79">
        <v>750.12800000000004</v>
      </c>
      <c r="E5171" s="79">
        <v>2.711345975710219</v>
      </c>
      <c r="F5171" s="79">
        <v>14.236580710794607</v>
      </c>
      <c r="G5171" s="80">
        <v>0.25</v>
      </c>
      <c r="H5171" s="79">
        <f>F5171*G5171*D5171*E5171*'Equation 4'!$D$6*3600*0.000001*0.000001</f>
        <v>0.26059646431286759</v>
      </c>
    </row>
    <row r="5172" spans="1:8" ht="13.8" x14ac:dyDescent="0.3">
      <c r="A5172" s="77">
        <v>8</v>
      </c>
      <c r="B5172" s="78">
        <v>4</v>
      </c>
      <c r="C5172" s="77">
        <v>16</v>
      </c>
      <c r="D5172" s="79">
        <v>664.32899999999995</v>
      </c>
      <c r="E5172" s="79">
        <v>2.6911939729421213</v>
      </c>
      <c r="F5172" s="79">
        <v>14.153729677997388</v>
      </c>
      <c r="G5172" s="80">
        <v>0.25</v>
      </c>
      <c r="H5172" s="79">
        <f>F5172*G5172*D5172*E5172*'Equation 4'!$D$6*3600*0.000001*0.000001</f>
        <v>0.22774120742553777</v>
      </c>
    </row>
    <row r="5173" spans="1:8" ht="13.8" x14ac:dyDescent="0.3">
      <c r="A5173" s="77">
        <v>8</v>
      </c>
      <c r="B5173" s="78">
        <v>4</v>
      </c>
      <c r="C5173" s="77">
        <v>17</v>
      </c>
      <c r="D5173" s="79">
        <v>495.27699999999999</v>
      </c>
      <c r="E5173" s="79">
        <v>2.4711335455616315</v>
      </c>
      <c r="F5173" s="79">
        <v>20.143022500497068</v>
      </c>
      <c r="G5173" s="80">
        <v>0.25</v>
      </c>
      <c r="H5173" s="79">
        <f>F5173*G5173*D5173*E5173*'Equation 4'!$D$6*3600*0.000001*0.000001</f>
        <v>0.22187661112130019</v>
      </c>
    </row>
    <row r="5174" spans="1:8" ht="13.8" x14ac:dyDescent="0.3">
      <c r="A5174" s="77">
        <v>8</v>
      </c>
      <c r="B5174" s="78">
        <v>4</v>
      </c>
      <c r="C5174" s="77">
        <v>18</v>
      </c>
      <c r="D5174" s="79">
        <v>180.637</v>
      </c>
      <c r="E5174" s="79">
        <v>2.2693245691174275</v>
      </c>
      <c r="F5174" s="79">
        <v>27.590950300425394</v>
      </c>
      <c r="G5174" s="80">
        <v>0.25</v>
      </c>
      <c r="H5174" s="79">
        <f>F5174*G5174*D5174*E5174*'Equation 4'!$D$6*3600*0.000001*0.000001</f>
        <v>0.10179172997642418</v>
      </c>
    </row>
    <row r="5175" spans="1:8" ht="13.8" x14ac:dyDescent="0.3">
      <c r="A5175" s="77">
        <v>8</v>
      </c>
      <c r="B5175" s="78">
        <v>4</v>
      </c>
      <c r="C5175" s="77">
        <v>19</v>
      </c>
      <c r="D5175" s="79">
        <v>54.761000000000003</v>
      </c>
      <c r="E5175" s="79">
        <v>2.6907978370736068</v>
      </c>
      <c r="F5175" s="79">
        <v>64.645530266209022</v>
      </c>
      <c r="G5175" s="80">
        <v>0.25</v>
      </c>
      <c r="H5175" s="79">
        <f>F5175*G5175*D5175*E5175*'Equation 4'!$D$6*3600*0.000001*0.000001</f>
        <v>8.5730123981272721E-2</v>
      </c>
    </row>
    <row r="5176" spans="1:8" ht="13.8" x14ac:dyDescent="0.3">
      <c r="A5176" s="77">
        <v>8</v>
      </c>
      <c r="B5176" s="78">
        <v>4</v>
      </c>
      <c r="C5176" s="77">
        <v>20</v>
      </c>
      <c r="D5176" s="79">
        <v>44.850999999999999</v>
      </c>
      <c r="E5176" s="79">
        <v>2.6652084346257046</v>
      </c>
      <c r="F5176" s="79">
        <v>60.336798200036547</v>
      </c>
      <c r="G5176" s="80">
        <v>0.25</v>
      </c>
      <c r="H5176" s="79">
        <f>F5176*G5176*D5176*E5176*'Equation 4'!$D$6*3600*0.000001*0.000001</f>
        <v>6.4912461707415714E-2</v>
      </c>
    </row>
    <row r="5177" spans="1:8" ht="13.8" x14ac:dyDescent="0.3">
      <c r="A5177" s="77">
        <v>8</v>
      </c>
      <c r="B5177" s="78">
        <v>4</v>
      </c>
      <c r="C5177" s="77">
        <v>21</v>
      </c>
      <c r="D5177" s="79">
        <v>40.299999999999997</v>
      </c>
      <c r="E5177" s="79">
        <v>2.4474451985693162</v>
      </c>
      <c r="F5177" s="79">
        <v>126.82777655321375</v>
      </c>
      <c r="G5177" s="80">
        <v>0.25</v>
      </c>
      <c r="H5177" s="79">
        <f>F5177*G5177*D5177*E5177*'Equation 4'!$D$6*3600*0.000001*0.000001</f>
        <v>0.11258354268581863</v>
      </c>
    </row>
    <row r="5178" spans="1:8" ht="13.8" x14ac:dyDescent="0.3">
      <c r="A5178" s="77">
        <v>8</v>
      </c>
      <c r="B5178" s="78">
        <v>4</v>
      </c>
      <c r="C5178" s="77">
        <v>22</v>
      </c>
      <c r="D5178" s="79">
        <v>38.521000000000001</v>
      </c>
      <c r="E5178" s="79">
        <v>2.6424755438792613</v>
      </c>
      <c r="F5178" s="79">
        <v>82.737955920062575</v>
      </c>
      <c r="G5178" s="80">
        <v>0.25</v>
      </c>
      <c r="H5178" s="79">
        <f>F5178*G5178*D5178*E5178*'Equation 4'!$D$6*3600*0.000001*0.000001</f>
        <v>7.5797664828259448E-2</v>
      </c>
    </row>
    <row r="5179" spans="1:8" ht="13.8" x14ac:dyDescent="0.3">
      <c r="A5179" s="77">
        <v>8</v>
      </c>
      <c r="B5179" s="78">
        <v>4</v>
      </c>
      <c r="C5179" s="77">
        <v>23</v>
      </c>
      <c r="D5179" s="79">
        <v>37.68</v>
      </c>
      <c r="E5179" s="79">
        <v>2.6101681938143377</v>
      </c>
      <c r="F5179" s="79">
        <v>31.290418847704352</v>
      </c>
      <c r="G5179" s="80">
        <v>0.25</v>
      </c>
      <c r="H5179" s="79">
        <f>F5179*G5179*D5179*E5179*'Equation 4'!$D$6*3600*0.000001*0.000001</f>
        <v>2.7697034590796518E-2</v>
      </c>
    </row>
    <row r="5180" spans="1:8" ht="13.8" x14ac:dyDescent="0.3">
      <c r="A5180" s="77">
        <v>8</v>
      </c>
      <c r="B5180" s="78">
        <v>4</v>
      </c>
      <c r="C5180" s="77">
        <v>24</v>
      </c>
      <c r="D5180" s="79">
        <v>37.616</v>
      </c>
      <c r="E5180" s="79">
        <v>2.1110187114282053</v>
      </c>
      <c r="F5180" s="79">
        <v>7.2923252167729817</v>
      </c>
      <c r="G5180" s="80">
        <v>0.25</v>
      </c>
      <c r="H5180" s="79">
        <f>F5180*G5180*D5180*E5180*'Equation 4'!$D$6*3600*0.000001*0.000001</f>
        <v>5.2116258878909371E-3</v>
      </c>
    </row>
    <row r="5181" spans="1:8" ht="13.8" x14ac:dyDescent="0.3">
      <c r="A5181" s="77">
        <v>8</v>
      </c>
      <c r="B5181" s="78">
        <v>4</v>
      </c>
      <c r="C5181" s="77">
        <v>1</v>
      </c>
      <c r="D5181" s="79">
        <v>37.57</v>
      </c>
      <c r="E5181" s="79">
        <v>1.848637335985617</v>
      </c>
      <c r="F5181" s="79">
        <v>9.6975491813056145</v>
      </c>
      <c r="G5181" s="80">
        <v>0.25</v>
      </c>
      <c r="H5181" s="79">
        <f>F5181*G5181*D5181*E5181*'Equation 4'!$D$6*3600*0.000001*0.000001</f>
        <v>6.0617415443249252E-3</v>
      </c>
    </row>
    <row r="5182" spans="1:8" ht="13.8" x14ac:dyDescent="0.3">
      <c r="A5182" s="77">
        <v>8</v>
      </c>
      <c r="B5182" s="78">
        <v>4</v>
      </c>
      <c r="C5182" s="77">
        <v>2</v>
      </c>
      <c r="D5182" s="79">
        <v>37.51</v>
      </c>
      <c r="E5182" s="79">
        <v>1.7717573197252496</v>
      </c>
      <c r="F5182" s="79">
        <v>10.550981574721341</v>
      </c>
      <c r="G5182" s="80">
        <v>0.25</v>
      </c>
      <c r="H5182" s="79">
        <f>F5182*G5182*D5182*E5182*'Equation 4'!$D$6*3600*0.000001*0.000001</f>
        <v>6.3108327970085127E-3</v>
      </c>
    </row>
    <row r="5183" spans="1:8" ht="13.8" x14ac:dyDescent="0.3">
      <c r="A5183" s="77">
        <v>8</v>
      </c>
      <c r="B5183" s="78">
        <v>4</v>
      </c>
      <c r="C5183" s="77">
        <v>3</v>
      </c>
      <c r="D5183" s="79">
        <v>45.807000000000002</v>
      </c>
      <c r="E5183" s="79">
        <v>2.5123473087931134</v>
      </c>
      <c r="F5183" s="79">
        <v>3.7763257491782509</v>
      </c>
      <c r="G5183" s="80">
        <v>0.25</v>
      </c>
      <c r="H5183" s="79">
        <f>F5183*G5183*D5183*E5183*'Equation 4'!$D$6*3600*0.000001*0.000001</f>
        <v>3.9113212324286342E-3</v>
      </c>
    </row>
    <row r="5184" spans="1:8" ht="13.8" x14ac:dyDescent="0.3">
      <c r="A5184" s="77">
        <v>8</v>
      </c>
      <c r="B5184" s="78">
        <v>4</v>
      </c>
      <c r="C5184" s="77">
        <v>4</v>
      </c>
      <c r="D5184" s="79">
        <v>79.626000000000005</v>
      </c>
      <c r="E5184" s="79">
        <v>3.0752367388544251</v>
      </c>
      <c r="F5184" s="79">
        <v>0.94724625059418344</v>
      </c>
      <c r="G5184" s="80">
        <v>0.25</v>
      </c>
      <c r="H5184" s="79">
        <f>F5184*G5184*D5184*E5184*'Equation 4'!$D$6*3600*0.000001*0.000001</f>
        <v>2.0875594790299868E-3</v>
      </c>
    </row>
    <row r="5185" spans="1:8" ht="13.8" x14ac:dyDescent="0.3">
      <c r="A5185" s="77">
        <v>8</v>
      </c>
      <c r="B5185" s="78">
        <v>4</v>
      </c>
      <c r="C5185" s="77">
        <v>5</v>
      </c>
      <c r="D5185" s="79">
        <v>43.756</v>
      </c>
      <c r="E5185" s="79">
        <v>2.9512970030140986</v>
      </c>
      <c r="F5185" s="79">
        <v>22.879910656747178</v>
      </c>
      <c r="G5185" s="80">
        <v>0.25</v>
      </c>
      <c r="H5185" s="79">
        <f>F5185*G5185*D5185*E5185*'Equation 4'!$D$6*3600*0.000001*0.000001</f>
        <v>2.6591777248989288E-2</v>
      </c>
    </row>
    <row r="5186" spans="1:8" ht="13.8" x14ac:dyDescent="0.3">
      <c r="A5186" s="77">
        <v>8</v>
      </c>
      <c r="B5186" s="78">
        <v>5</v>
      </c>
      <c r="C5186" s="77">
        <v>6</v>
      </c>
      <c r="D5186" s="79">
        <v>44.863999999999997</v>
      </c>
      <c r="E5186" s="79">
        <v>2.9808673234479928</v>
      </c>
      <c r="F5186" s="79">
        <v>42.0393067353098</v>
      </c>
      <c r="G5186" s="80">
        <v>0.25</v>
      </c>
      <c r="H5186" s="79">
        <f>F5186*G5186*D5186*E5186*'Equation 4'!$D$6*3600*0.000001*0.000001</f>
        <v>5.0598622436620118E-2</v>
      </c>
    </row>
    <row r="5187" spans="1:8" ht="13.8" x14ac:dyDescent="0.3">
      <c r="A5187" s="77">
        <v>8</v>
      </c>
      <c r="B5187" s="78">
        <v>5</v>
      </c>
      <c r="C5187" s="77">
        <v>7</v>
      </c>
      <c r="D5187" s="79">
        <v>120.887</v>
      </c>
      <c r="E5187" s="79">
        <v>4.5747328883772003</v>
      </c>
      <c r="F5187" s="79">
        <v>13.971049862960411</v>
      </c>
      <c r="G5187" s="80">
        <v>0.25</v>
      </c>
      <c r="H5187" s="79">
        <f>F5187*G5187*D5187*E5187*'Equation 4'!$D$6*3600*0.000001*0.000001</f>
        <v>6.9537151032086145E-2</v>
      </c>
    </row>
    <row r="5188" spans="1:8" ht="13.8" x14ac:dyDescent="0.3">
      <c r="A5188" s="77">
        <v>8</v>
      </c>
      <c r="B5188" s="78">
        <v>5</v>
      </c>
      <c r="C5188" s="77">
        <v>8</v>
      </c>
      <c r="D5188" s="79">
        <v>264.85599999999999</v>
      </c>
      <c r="E5188" s="79">
        <v>4.6611999528018533</v>
      </c>
      <c r="F5188" s="79">
        <v>19.328682161277289</v>
      </c>
      <c r="G5188" s="80">
        <v>0.25</v>
      </c>
      <c r="H5188" s="79">
        <f>F5188*G5188*D5188*E5188*'Equation 4'!$D$6*3600*0.000001*0.000001</f>
        <v>0.21475945999253279</v>
      </c>
    </row>
    <row r="5189" spans="1:8" ht="13.8" x14ac:dyDescent="0.3">
      <c r="A5189" s="77">
        <v>8</v>
      </c>
      <c r="B5189" s="78">
        <v>5</v>
      </c>
      <c r="C5189" s="77">
        <v>9</v>
      </c>
      <c r="D5189" s="79">
        <v>334.51400000000001</v>
      </c>
      <c r="E5189" s="79">
        <v>3.7199840053419582</v>
      </c>
      <c r="F5189" s="79">
        <v>33.22652290310409</v>
      </c>
      <c r="G5189" s="80">
        <v>0.25</v>
      </c>
      <c r="H5189" s="79">
        <f>F5189*G5189*D5189*E5189*'Equation 4'!$D$6*3600*0.000001*0.000001</f>
        <v>0.37211979753128227</v>
      </c>
    </row>
    <row r="5190" spans="1:8" ht="13.8" x14ac:dyDescent="0.3">
      <c r="A5190" s="77">
        <v>8</v>
      </c>
      <c r="B5190" s="78">
        <v>5</v>
      </c>
      <c r="C5190" s="77">
        <v>10</v>
      </c>
      <c r="D5190" s="79">
        <v>466.58300000000003</v>
      </c>
      <c r="E5190" s="79">
        <v>3.1945957490737387</v>
      </c>
      <c r="F5190" s="79">
        <v>45.595006273234894</v>
      </c>
      <c r="G5190" s="80">
        <v>0.25</v>
      </c>
      <c r="H5190" s="79">
        <f>F5190*G5190*D5190*E5190*'Equation 4'!$D$6*3600*0.000001*0.000001</f>
        <v>0.61165229533900578</v>
      </c>
    </row>
    <row r="5191" spans="1:8" ht="13.8" x14ac:dyDescent="0.3">
      <c r="A5191" s="77">
        <v>8</v>
      </c>
      <c r="B5191" s="78">
        <v>5</v>
      </c>
      <c r="C5191" s="77">
        <v>11</v>
      </c>
      <c r="D5191" s="79">
        <v>605.07100000000003</v>
      </c>
      <c r="E5191" s="79">
        <v>2.7718369360407911</v>
      </c>
      <c r="F5191" s="79">
        <v>41.823345093834128</v>
      </c>
      <c r="G5191" s="80">
        <v>0.25</v>
      </c>
      <c r="H5191" s="79">
        <f>F5191*G5191*D5191*E5191*'Equation 4'!$D$6*3600*0.000001*0.000001</f>
        <v>0.63129927552753939</v>
      </c>
    </row>
    <row r="5192" spans="1:8" ht="13.8" x14ac:dyDescent="0.3">
      <c r="A5192" s="77">
        <v>8</v>
      </c>
      <c r="B5192" s="78">
        <v>5</v>
      </c>
      <c r="C5192" s="77">
        <v>12</v>
      </c>
      <c r="D5192" s="79">
        <v>740.64499999999998</v>
      </c>
      <c r="E5192" s="79">
        <v>2.31868001242086</v>
      </c>
      <c r="F5192" s="79">
        <v>41.653798780742228</v>
      </c>
      <c r="G5192" s="80">
        <v>0.25</v>
      </c>
      <c r="H5192" s="79">
        <f>F5192*G5192*D5192*E5192*'Equation 4'!$D$6*3600*0.000001*0.000001</f>
        <v>0.64379564981795145</v>
      </c>
    </row>
    <row r="5193" spans="1:8" ht="13.8" x14ac:dyDescent="0.3">
      <c r="A5193" s="77">
        <v>8</v>
      </c>
      <c r="B5193" s="78">
        <v>5</v>
      </c>
      <c r="C5193" s="77">
        <v>13</v>
      </c>
      <c r="D5193" s="79">
        <v>878.11400000000003</v>
      </c>
      <c r="E5193" s="79">
        <v>2.2688977500099026</v>
      </c>
      <c r="F5193" s="79">
        <v>42.628491851038959</v>
      </c>
      <c r="G5193" s="80">
        <v>0.25</v>
      </c>
      <c r="H5193" s="79">
        <f>F5193*G5193*D5193*E5193*'Equation 4'!$D$6*3600*0.000001*0.000001</f>
        <v>0.76437821883205004</v>
      </c>
    </row>
    <row r="5194" spans="1:8" ht="13.8" x14ac:dyDescent="0.3">
      <c r="A5194" s="77">
        <v>8</v>
      </c>
      <c r="B5194" s="78">
        <v>5</v>
      </c>
      <c r="C5194" s="77">
        <v>14</v>
      </c>
      <c r="D5194" s="79">
        <v>983.01400000000001</v>
      </c>
      <c r="E5194" s="79">
        <v>2.6039886712503186</v>
      </c>
      <c r="F5194" s="79">
        <v>36.786544509640279</v>
      </c>
      <c r="G5194" s="80">
        <v>0.25</v>
      </c>
      <c r="H5194" s="79">
        <f>F5194*G5194*D5194*E5194*'Equation 4'!$D$6*3600*0.000001*0.000001</f>
        <v>0.84748163916872477</v>
      </c>
    </row>
    <row r="5195" spans="1:8" ht="13.8" x14ac:dyDescent="0.3">
      <c r="A5195" s="77">
        <v>8</v>
      </c>
      <c r="B5195" s="78">
        <v>5</v>
      </c>
      <c r="C5195" s="77">
        <v>15</v>
      </c>
      <c r="D5195" s="79">
        <v>1014.29</v>
      </c>
      <c r="E5195" s="79">
        <v>3.0595293755739625</v>
      </c>
      <c r="F5195" s="79">
        <v>30.896989771430153</v>
      </c>
      <c r="G5195" s="80">
        <v>0.25</v>
      </c>
      <c r="H5195" s="79">
        <f>F5195*G5195*D5195*E5195*'Equation 4'!$D$6*3600*0.000001*0.000001</f>
        <v>0.86292976557494072</v>
      </c>
    </row>
    <row r="5196" spans="1:8" ht="13.8" x14ac:dyDescent="0.3">
      <c r="A5196" s="77">
        <v>8</v>
      </c>
      <c r="B5196" s="78">
        <v>5</v>
      </c>
      <c r="C5196" s="77">
        <v>16</v>
      </c>
      <c r="D5196" s="79">
        <v>981.04700000000003</v>
      </c>
      <c r="E5196" s="79">
        <v>3.5287540293990456</v>
      </c>
      <c r="F5196" s="79">
        <v>32.258245733996702</v>
      </c>
      <c r="G5196" s="80">
        <v>0.25</v>
      </c>
      <c r="H5196" s="79">
        <f>F5196*G5196*D5196*E5196*'Equation 4'!$D$6*3600*0.000001*0.000001</f>
        <v>1.0050657103258542</v>
      </c>
    </row>
    <row r="5197" spans="1:8" ht="13.8" x14ac:dyDescent="0.3">
      <c r="A5197" s="77">
        <v>8</v>
      </c>
      <c r="B5197" s="78">
        <v>5</v>
      </c>
      <c r="C5197" s="77">
        <v>17</v>
      </c>
      <c r="D5197" s="79">
        <v>521.01599999999996</v>
      </c>
      <c r="E5197" s="79">
        <v>3.5373620114429905</v>
      </c>
      <c r="F5197" s="79">
        <v>40.908567986805743</v>
      </c>
      <c r="G5197" s="80">
        <v>0.25</v>
      </c>
      <c r="H5197" s="79">
        <f>F5197*G5197*D5197*E5197*'Equation 4'!$D$6*3600*0.000001*0.000001</f>
        <v>0.67855859284751474</v>
      </c>
    </row>
    <row r="5198" spans="1:8" ht="13.8" x14ac:dyDescent="0.3">
      <c r="A5198" s="77">
        <v>8</v>
      </c>
      <c r="B5198" s="78">
        <v>5</v>
      </c>
      <c r="C5198" s="77">
        <v>18</v>
      </c>
      <c r="D5198" s="79">
        <v>231.76499999999999</v>
      </c>
      <c r="E5198" s="79">
        <v>2.9773562097941859</v>
      </c>
      <c r="F5198" s="79">
        <v>49.123849929277846</v>
      </c>
      <c r="G5198" s="80">
        <v>0.25</v>
      </c>
      <c r="H5198" s="79">
        <f>F5198*G5198*D5198*E5198*'Equation 4'!$D$6*3600*0.000001*0.000001</f>
        <v>0.30507987063259817</v>
      </c>
    </row>
    <row r="5199" spans="1:8" ht="13.8" x14ac:dyDescent="0.3">
      <c r="A5199" s="77">
        <v>8</v>
      </c>
      <c r="B5199" s="78">
        <v>5</v>
      </c>
      <c r="C5199" s="77">
        <v>19</v>
      </c>
      <c r="D5199" s="79">
        <v>72.820999999999998</v>
      </c>
      <c r="E5199" s="79">
        <v>3.4676477618120325</v>
      </c>
      <c r="F5199" s="79">
        <v>74.59754353849641</v>
      </c>
      <c r="G5199" s="80">
        <v>0.25</v>
      </c>
      <c r="H5199" s="79">
        <f>F5199*G5199*D5199*E5199*'Equation 4'!$D$6*3600*0.000001*0.000001</f>
        <v>0.16953471894550387</v>
      </c>
    </row>
    <row r="5200" spans="1:8" ht="13.8" x14ac:dyDescent="0.3">
      <c r="A5200" s="77">
        <v>8</v>
      </c>
      <c r="B5200" s="78">
        <v>5</v>
      </c>
      <c r="C5200" s="77">
        <v>20</v>
      </c>
      <c r="D5200" s="79">
        <v>63.402000000000001</v>
      </c>
      <c r="E5200" s="79">
        <v>3.7824039974598165</v>
      </c>
      <c r="F5200" s="79">
        <v>66.909944649062311</v>
      </c>
      <c r="G5200" s="80">
        <v>0.25</v>
      </c>
      <c r="H5200" s="79">
        <f>F5200*G5200*D5200*E5200*'Equation 4'!$D$6*3600*0.000001*0.000001</f>
        <v>0.14441225571616839</v>
      </c>
    </row>
    <row r="5201" spans="1:8" ht="13.8" x14ac:dyDescent="0.3">
      <c r="A5201" s="77">
        <v>8</v>
      </c>
      <c r="B5201" s="78">
        <v>5</v>
      </c>
      <c r="C5201" s="77">
        <v>21</v>
      </c>
      <c r="D5201" s="79">
        <v>46.664000000000001</v>
      </c>
      <c r="E5201" s="79">
        <v>3.6642207902908908</v>
      </c>
      <c r="F5201" s="79">
        <v>70.597351036684131</v>
      </c>
      <c r="G5201" s="80">
        <v>0.25</v>
      </c>
      <c r="H5201" s="79">
        <f>F5201*G5201*D5201*E5201*'Equation 4'!$D$6*3600*0.000001*0.000001</f>
        <v>0.10864118976864071</v>
      </c>
    </row>
    <row r="5202" spans="1:8" ht="13.8" x14ac:dyDescent="0.3">
      <c r="A5202" s="77">
        <v>8</v>
      </c>
      <c r="B5202" s="78">
        <v>5</v>
      </c>
      <c r="C5202" s="77">
        <v>22</v>
      </c>
      <c r="D5202" s="79">
        <v>41.933</v>
      </c>
      <c r="E5202" s="79">
        <v>3.3864053212809599</v>
      </c>
      <c r="F5202" s="79">
        <v>57.422714643595896</v>
      </c>
      <c r="G5202" s="80">
        <v>0.25</v>
      </c>
      <c r="H5202" s="79">
        <f>F5202*G5202*D5202*E5202*'Equation 4'!$D$6*3600*0.000001*0.000001</f>
        <v>7.3387332349477932E-2</v>
      </c>
    </row>
    <row r="5203" spans="1:8" ht="13.8" x14ac:dyDescent="0.3">
      <c r="A5203" s="77">
        <v>8</v>
      </c>
      <c r="B5203" s="78">
        <v>5</v>
      </c>
      <c r="C5203" s="77">
        <v>23</v>
      </c>
      <c r="D5203" s="79">
        <v>45.756999999999998</v>
      </c>
      <c r="E5203" s="79">
        <v>3.7525258160337818</v>
      </c>
      <c r="F5203" s="79">
        <v>15.527853262028806</v>
      </c>
      <c r="G5203" s="80">
        <v>0.25</v>
      </c>
      <c r="H5203" s="79">
        <f>F5203*G5203*D5203*E5203*'Equation 4'!$D$6*3600*0.000001*0.000001</f>
        <v>2.3995795894805511E-2</v>
      </c>
    </row>
    <row r="5204" spans="1:8" ht="13.8" x14ac:dyDescent="0.3">
      <c r="A5204" s="77">
        <v>8</v>
      </c>
      <c r="B5204" s="78">
        <v>5</v>
      </c>
      <c r="C5204" s="77">
        <v>24</v>
      </c>
      <c r="D5204" s="79">
        <v>53.145000000000003</v>
      </c>
      <c r="E5204" s="79">
        <v>4.0287866659827003</v>
      </c>
      <c r="F5204" s="79">
        <v>-0.51995231192004887</v>
      </c>
      <c r="G5204" s="80">
        <v>0.25</v>
      </c>
      <c r="H5204" s="79">
        <f>F5204*G5204*D5204*E5204*'Equation 4'!$D$6*3600*0.000001*0.000001</f>
        <v>-1.0019422848656263E-3</v>
      </c>
    </row>
    <row r="5205" spans="1:8" ht="13.8" x14ac:dyDescent="0.3">
      <c r="A5205" s="77">
        <v>8</v>
      </c>
      <c r="B5205" s="78">
        <v>5</v>
      </c>
      <c r="C5205" s="77">
        <v>1</v>
      </c>
      <c r="D5205" s="79">
        <v>42.591999999999999</v>
      </c>
      <c r="E5205" s="79">
        <v>3.6146396777548935</v>
      </c>
      <c r="F5205" s="79">
        <v>0.24530584053806948</v>
      </c>
      <c r="G5205" s="80">
        <v>0.25</v>
      </c>
      <c r="H5205" s="79">
        <f>F5205*G5205*D5205*E5205*'Equation 4'!$D$6*3600*0.000001*0.000001</f>
        <v>3.3989395699247275E-4</v>
      </c>
    </row>
    <row r="5206" spans="1:8" ht="13.8" x14ac:dyDescent="0.3">
      <c r="A5206" s="77">
        <v>8</v>
      </c>
      <c r="B5206" s="78">
        <v>5</v>
      </c>
      <c r="C5206" s="77">
        <v>2</v>
      </c>
      <c r="D5206" s="79">
        <v>41.601999999999997</v>
      </c>
      <c r="E5206" s="79">
        <v>3.3418707335862048</v>
      </c>
      <c r="F5206" s="79">
        <v>0.97794919028449812</v>
      </c>
      <c r="G5206" s="80">
        <v>0.25</v>
      </c>
      <c r="H5206" s="79">
        <f>F5206*G5206*D5206*E5206*'Equation 4'!$D$6*3600*0.000001*0.000001</f>
        <v>1.2236653360990191E-3</v>
      </c>
    </row>
    <row r="5207" spans="1:8" ht="13.8" x14ac:dyDescent="0.3">
      <c r="A5207" s="77">
        <v>8</v>
      </c>
      <c r="B5207" s="78">
        <v>5</v>
      </c>
      <c r="C5207" s="77">
        <v>3</v>
      </c>
      <c r="D5207" s="79">
        <v>46.043999999999997</v>
      </c>
      <c r="E5207" s="79">
        <v>3.4013109237469012</v>
      </c>
      <c r="F5207" s="79">
        <v>0.73152656789968251</v>
      </c>
      <c r="G5207" s="80">
        <v>0.25</v>
      </c>
      <c r="H5207" s="79">
        <f>F5207*G5207*D5207*E5207*'Equation 4'!$D$6*3600*0.000001*0.000001</f>
        <v>1.0310791199783611E-3</v>
      </c>
    </row>
    <row r="5208" spans="1:8" ht="13.8" x14ac:dyDescent="0.3">
      <c r="A5208" s="77">
        <v>8</v>
      </c>
      <c r="B5208" s="78">
        <v>5</v>
      </c>
      <c r="C5208" s="77">
        <v>4</v>
      </c>
      <c r="D5208" s="79">
        <v>50.600999999999999</v>
      </c>
      <c r="E5208" s="79">
        <v>3.231978341511589</v>
      </c>
      <c r="F5208" s="79">
        <v>1.0732704067296899</v>
      </c>
      <c r="G5208" s="80">
        <v>0.25</v>
      </c>
      <c r="H5208" s="79">
        <f>F5208*G5208*D5208*E5208*'Equation 4'!$D$6*3600*0.000001*0.000001</f>
        <v>1.579716686420776E-3</v>
      </c>
    </row>
    <row r="5209" spans="1:8" ht="13.8" x14ac:dyDescent="0.3">
      <c r="A5209" s="77">
        <v>8</v>
      </c>
      <c r="B5209" s="78">
        <v>5</v>
      </c>
      <c r="C5209" s="77">
        <v>5</v>
      </c>
      <c r="D5209" s="79">
        <v>65.730999999999995</v>
      </c>
      <c r="E5209" s="79">
        <v>3.1685113223720691</v>
      </c>
      <c r="F5209" s="79">
        <v>13.811172052648327</v>
      </c>
      <c r="G5209" s="80">
        <v>0.25</v>
      </c>
      <c r="H5209" s="79">
        <f>F5209*G5209*D5209*E5209*'Equation 4'!$D$6*3600*0.000001*0.000001</f>
        <v>2.5888002854269461E-2</v>
      </c>
    </row>
    <row r="5210" spans="1:8" ht="13.8" x14ac:dyDescent="0.3">
      <c r="A5210" s="77">
        <v>8</v>
      </c>
      <c r="B5210" s="78">
        <v>6</v>
      </c>
      <c r="C5210" s="77">
        <v>6</v>
      </c>
      <c r="D5210" s="79">
        <v>50.436</v>
      </c>
      <c r="E5210" s="79">
        <v>2.8804015345086871</v>
      </c>
      <c r="F5210" s="79">
        <v>38.9482054855944</v>
      </c>
      <c r="G5210" s="80">
        <v>0.25</v>
      </c>
      <c r="H5210" s="79">
        <f>F5210*G5210*D5210*E5210*'Equation 4'!$D$6*3600*0.000001*0.000001</f>
        <v>5.092413159278348E-2</v>
      </c>
    </row>
    <row r="5211" spans="1:8" ht="13.8" x14ac:dyDescent="0.3">
      <c r="A5211" s="77">
        <v>8</v>
      </c>
      <c r="B5211" s="78">
        <v>6</v>
      </c>
      <c r="C5211" s="77">
        <v>7</v>
      </c>
      <c r="D5211" s="79">
        <v>128.86099999999999</v>
      </c>
      <c r="E5211" s="79">
        <v>3.9478212978806426</v>
      </c>
      <c r="F5211" s="79">
        <v>15.631457691465652</v>
      </c>
      <c r="G5211" s="80">
        <v>0.25</v>
      </c>
      <c r="H5211" s="79">
        <f>F5211*G5211*D5211*E5211*'Equation 4'!$D$6*3600*0.000001*0.000001</f>
        <v>7.1568344585294999E-2</v>
      </c>
    </row>
    <row r="5212" spans="1:8" ht="13.8" x14ac:dyDescent="0.3">
      <c r="A5212" s="77">
        <v>8</v>
      </c>
      <c r="B5212" s="78">
        <v>6</v>
      </c>
      <c r="C5212" s="77">
        <v>8</v>
      </c>
      <c r="D5212" s="79">
        <v>269.79500000000002</v>
      </c>
      <c r="E5212" s="79">
        <v>4.0927636139899404</v>
      </c>
      <c r="F5212" s="79">
        <v>22.397820256295866</v>
      </c>
      <c r="G5212" s="80">
        <v>0.25</v>
      </c>
      <c r="H5212" s="79">
        <f>F5212*G5212*D5212*E5212*'Equation 4'!$D$6*3600*0.000001*0.000001</f>
        <v>0.22258650130463081</v>
      </c>
    </row>
    <row r="5213" spans="1:8" ht="13.8" x14ac:dyDescent="0.3">
      <c r="A5213" s="77">
        <v>8</v>
      </c>
      <c r="B5213" s="78">
        <v>6</v>
      </c>
      <c r="C5213" s="77">
        <v>9</v>
      </c>
      <c r="D5213" s="79">
        <v>368.40899999999999</v>
      </c>
      <c r="E5213" s="79">
        <v>3.2137947974318464</v>
      </c>
      <c r="F5213" s="79">
        <v>38.896039218858547</v>
      </c>
      <c r="G5213" s="80">
        <v>0.25</v>
      </c>
      <c r="H5213" s="79">
        <f>F5213*G5213*D5213*E5213*'Equation 4'!$D$6*3600*0.000001*0.000001</f>
        <v>0.4144730179667902</v>
      </c>
    </row>
    <row r="5214" spans="1:8" ht="13.8" x14ac:dyDescent="0.3">
      <c r="A5214" s="77">
        <v>8</v>
      </c>
      <c r="B5214" s="78">
        <v>6</v>
      </c>
      <c r="C5214" s="77">
        <v>10</v>
      </c>
      <c r="D5214" s="79">
        <v>536.36</v>
      </c>
      <c r="E5214" s="79">
        <v>2.5340757684015687</v>
      </c>
      <c r="F5214" s="79">
        <v>58.201395282930569</v>
      </c>
      <c r="G5214" s="80">
        <v>0.25</v>
      </c>
      <c r="H5214" s="79">
        <f>F5214*G5214*D5214*E5214*'Equation 4'!$D$6*3600*0.000001*0.000001</f>
        <v>0.71195391722015322</v>
      </c>
    </row>
    <row r="5215" spans="1:8" ht="13.8" x14ac:dyDescent="0.3">
      <c r="A5215" s="77">
        <v>8</v>
      </c>
      <c r="B5215" s="78">
        <v>6</v>
      </c>
      <c r="C5215" s="77">
        <v>11</v>
      </c>
      <c r="D5215" s="79">
        <v>735.62699999999995</v>
      </c>
      <c r="E5215" s="79">
        <v>1.8169581723308879</v>
      </c>
      <c r="F5215" s="79">
        <v>65.258394044982523</v>
      </c>
      <c r="G5215" s="80">
        <v>0.25</v>
      </c>
      <c r="H5215" s="79">
        <f>F5215*G5215*D5215*E5215*'Equation 4'!$D$6*3600*0.000001*0.000001</f>
        <v>0.78502137476035461</v>
      </c>
    </row>
    <row r="5216" spans="1:8" ht="13.8" x14ac:dyDescent="0.3">
      <c r="A5216" s="77">
        <v>8</v>
      </c>
      <c r="B5216" s="78">
        <v>6</v>
      </c>
      <c r="C5216" s="77">
        <v>12</v>
      </c>
      <c r="D5216" s="79">
        <v>967.97699999999998</v>
      </c>
      <c r="E5216" s="79">
        <v>1.3159126110802342</v>
      </c>
      <c r="F5216" s="79">
        <v>75.505564867957105</v>
      </c>
      <c r="G5216" s="80">
        <v>0.25</v>
      </c>
      <c r="H5216" s="79">
        <f>F5216*G5216*D5216*E5216*'Equation 4'!$D$6*3600*0.000001*0.000001</f>
        <v>0.86559264508750788</v>
      </c>
    </row>
    <row r="5217" spans="1:8" ht="13.8" x14ac:dyDescent="0.3">
      <c r="A5217" s="77">
        <v>8</v>
      </c>
      <c r="B5217" s="78">
        <v>6</v>
      </c>
      <c r="C5217" s="77">
        <v>13</v>
      </c>
      <c r="D5217" s="79">
        <v>1116.414</v>
      </c>
      <c r="E5217" s="79">
        <v>1.5670880638943046</v>
      </c>
      <c r="F5217" s="79">
        <v>62.95955185753224</v>
      </c>
      <c r="G5217" s="80">
        <v>0.25</v>
      </c>
      <c r="H5217" s="79">
        <f>F5217*G5217*D5217*E5217*'Equation 4'!$D$6*3600*0.000001*0.000001</f>
        <v>0.99134042032103875</v>
      </c>
    </row>
    <row r="5218" spans="1:8" ht="13.8" x14ac:dyDescent="0.3">
      <c r="A5218" s="77">
        <v>8</v>
      </c>
      <c r="B5218" s="78">
        <v>6</v>
      </c>
      <c r="C5218" s="77">
        <v>14</v>
      </c>
      <c r="D5218" s="79">
        <v>1207.7719999999999</v>
      </c>
      <c r="E5218" s="79">
        <v>2.2241566941202682</v>
      </c>
      <c r="F5218" s="79">
        <v>43.541710802916363</v>
      </c>
      <c r="G5218" s="80">
        <v>0.25</v>
      </c>
      <c r="H5218" s="79">
        <f>F5218*G5218*D5218*E5218*'Equation 4'!$D$6*3600*0.000001*0.000001</f>
        <v>1.0526847608645062</v>
      </c>
    </row>
    <row r="5219" spans="1:8" ht="13.8" x14ac:dyDescent="0.3">
      <c r="A5219" s="77">
        <v>8</v>
      </c>
      <c r="B5219" s="78">
        <v>6</v>
      </c>
      <c r="C5219" s="77">
        <v>15</v>
      </c>
      <c r="D5219" s="79">
        <v>1140.7339999999999</v>
      </c>
      <c r="E5219" s="79">
        <v>2.4898437701992466</v>
      </c>
      <c r="F5219" s="79">
        <v>38.599947466583188</v>
      </c>
      <c r="G5219" s="80">
        <v>0.25</v>
      </c>
      <c r="H5219" s="79">
        <f>F5219*G5219*D5219*E5219*'Equation 4'!$D$6*3600*0.000001*0.000001</f>
        <v>0.98670131374927128</v>
      </c>
    </row>
    <row r="5220" spans="1:8" ht="13.8" x14ac:dyDescent="0.3">
      <c r="A5220" s="77">
        <v>8</v>
      </c>
      <c r="B5220" s="78">
        <v>6</v>
      </c>
      <c r="C5220" s="77">
        <v>16</v>
      </c>
      <c r="D5220" s="79">
        <v>1052.578</v>
      </c>
      <c r="E5220" s="79">
        <v>2.6882010713486446</v>
      </c>
      <c r="F5220" s="79">
        <v>43.210718486735317</v>
      </c>
      <c r="G5220" s="80">
        <v>0.25</v>
      </c>
      <c r="H5220" s="79">
        <f>F5220*G5220*D5220*E5220*'Equation 4'!$D$6*3600*0.000001*0.000001</f>
        <v>1.1003986158784134</v>
      </c>
    </row>
    <row r="5221" spans="1:8" ht="13.8" x14ac:dyDescent="0.3">
      <c r="A5221" s="77">
        <v>8</v>
      </c>
      <c r="B5221" s="78">
        <v>6</v>
      </c>
      <c r="C5221" s="77">
        <v>17</v>
      </c>
      <c r="D5221" s="79">
        <v>900.63499999999999</v>
      </c>
      <c r="E5221" s="79">
        <v>2.9747841938533961</v>
      </c>
      <c r="F5221" s="79">
        <v>49.168716992592579</v>
      </c>
      <c r="G5221" s="80">
        <v>0.25</v>
      </c>
      <c r="H5221" s="79">
        <f>F5221*G5221*D5221*E5221*'Equation 4'!$D$6*3600*0.000001*0.000001</f>
        <v>1.1855931213781232</v>
      </c>
    </row>
    <row r="5222" spans="1:8" ht="13.8" x14ac:dyDescent="0.3">
      <c r="A5222" s="77">
        <v>8</v>
      </c>
      <c r="B5222" s="78">
        <v>6</v>
      </c>
      <c r="C5222" s="77">
        <v>18</v>
      </c>
      <c r="D5222" s="79">
        <v>280.45299999999997</v>
      </c>
      <c r="E5222" s="79">
        <v>2.7503317981654503</v>
      </c>
      <c r="F5222" s="79">
        <v>53.407331697201158</v>
      </c>
      <c r="G5222" s="80">
        <v>0.25</v>
      </c>
      <c r="H5222" s="79">
        <f>F5222*G5222*D5222*E5222*'Equation 4'!$D$6*3600*0.000001*0.000001</f>
        <v>0.37075632610484416</v>
      </c>
    </row>
    <row r="5223" spans="1:8" ht="13.8" x14ac:dyDescent="0.3">
      <c r="A5223" s="77">
        <v>8</v>
      </c>
      <c r="B5223" s="78">
        <v>6</v>
      </c>
      <c r="C5223" s="77">
        <v>19</v>
      </c>
      <c r="D5223" s="79">
        <v>80.028000000000006</v>
      </c>
      <c r="E5223" s="79">
        <v>3.3988930550989687</v>
      </c>
      <c r="F5223" s="79">
        <v>69.34369150683375</v>
      </c>
      <c r="G5223" s="80">
        <v>0.25</v>
      </c>
      <c r="H5223" s="79">
        <f>F5223*G5223*D5223*E5223*'Equation 4'!$D$6*3600*0.000001*0.000001</f>
        <v>0.16975748419525413</v>
      </c>
    </row>
    <row r="5224" spans="1:8" ht="13.8" x14ac:dyDescent="0.3">
      <c r="A5224" s="77">
        <v>8</v>
      </c>
      <c r="B5224" s="78">
        <v>6</v>
      </c>
      <c r="C5224" s="77">
        <v>20</v>
      </c>
      <c r="D5224" s="79">
        <v>70.569000000000003</v>
      </c>
      <c r="E5224" s="79">
        <v>3.6685775172401631</v>
      </c>
      <c r="F5224" s="79">
        <v>62.138041323796109</v>
      </c>
      <c r="G5224" s="80">
        <v>0.25</v>
      </c>
      <c r="H5224" s="79">
        <f>F5224*G5224*D5224*E5224*'Equation 4'!$D$6*3600*0.000001*0.000001</f>
        <v>0.14478105351208007</v>
      </c>
    </row>
    <row r="5225" spans="1:8" ht="13.8" x14ac:dyDescent="0.3">
      <c r="A5225" s="77">
        <v>8</v>
      </c>
      <c r="B5225" s="78">
        <v>6</v>
      </c>
      <c r="C5225" s="77">
        <v>21</v>
      </c>
      <c r="D5225" s="79">
        <v>51.463999999999999</v>
      </c>
      <c r="E5225" s="79">
        <v>3.3948285671002592</v>
      </c>
      <c r="F5225" s="79">
        <v>69.647547394107079</v>
      </c>
      <c r="G5225" s="80">
        <v>0.25</v>
      </c>
      <c r="H5225" s="79">
        <f>F5225*G5225*D5225*E5225*'Equation 4'!$D$6*3600*0.000001*0.000001</f>
        <v>0.10951402057177841</v>
      </c>
    </row>
    <row r="5226" spans="1:8" ht="13.8" x14ac:dyDescent="0.3">
      <c r="A5226" s="77">
        <v>8</v>
      </c>
      <c r="B5226" s="78">
        <v>6</v>
      </c>
      <c r="C5226" s="77">
        <v>22</v>
      </c>
      <c r="D5226" s="79">
        <v>42.42</v>
      </c>
      <c r="E5226" s="79">
        <v>2.9192098245929499</v>
      </c>
      <c r="F5226" s="79">
        <v>67.206208614492368</v>
      </c>
      <c r="G5226" s="80">
        <v>0.25</v>
      </c>
      <c r="H5226" s="79">
        <f>F5226*G5226*D5226*E5226*'Equation 4'!$D$6*3600*0.000001*0.000001</f>
        <v>7.4901045758747078E-2</v>
      </c>
    </row>
    <row r="5227" spans="1:8" ht="13.8" x14ac:dyDescent="0.3">
      <c r="A5227" s="77">
        <v>8</v>
      </c>
      <c r="B5227" s="78">
        <v>6</v>
      </c>
      <c r="C5227" s="77">
        <v>23</v>
      </c>
      <c r="D5227" s="79">
        <v>38.661000000000001</v>
      </c>
      <c r="E5227" s="79">
        <v>2.646768784763792</v>
      </c>
      <c r="F5227" s="79">
        <v>29.945959725119174</v>
      </c>
      <c r="G5227" s="80">
        <v>0.25</v>
      </c>
      <c r="H5227" s="79">
        <f>F5227*G5227*D5227*E5227*'Equation 4'!$D$6*3600*0.000001*0.000001</f>
        <v>2.7578448676120276E-2</v>
      </c>
    </row>
    <row r="5228" spans="1:8" ht="13.8" x14ac:dyDescent="0.3">
      <c r="A5228" s="77">
        <v>8</v>
      </c>
      <c r="B5228" s="78">
        <v>6</v>
      </c>
      <c r="C5228" s="77">
        <v>24</v>
      </c>
      <c r="D5228" s="79">
        <v>37.488999999999997</v>
      </c>
      <c r="E5228" s="79">
        <v>2.4973427878447123</v>
      </c>
      <c r="F5228" s="79">
        <v>4.699629597540147</v>
      </c>
      <c r="G5228" s="80">
        <v>0.25</v>
      </c>
      <c r="H5228" s="79">
        <f>F5228*G5228*D5228*E5228*'Equation 4'!$D$6*3600*0.000001*0.000001</f>
        <v>3.9599358803014562E-3</v>
      </c>
    </row>
    <row r="5229" spans="1:8" ht="13.8" x14ac:dyDescent="0.3">
      <c r="A5229" s="77">
        <v>8</v>
      </c>
      <c r="B5229" s="78">
        <v>6</v>
      </c>
      <c r="C5229" s="77">
        <v>1</v>
      </c>
      <c r="D5229" s="79">
        <v>37.459000000000003</v>
      </c>
      <c r="E5229" s="79">
        <v>2.3320789008950791</v>
      </c>
      <c r="F5229" s="79">
        <v>5.7177548515182508</v>
      </c>
      <c r="G5229" s="80">
        <v>0.25</v>
      </c>
      <c r="H5229" s="79">
        <f>F5229*G5229*D5229*E5229*'Equation 4'!$D$6*3600*0.000001*0.000001</f>
        <v>4.4953908740182685E-3</v>
      </c>
    </row>
    <row r="5230" spans="1:8" ht="13.8" x14ac:dyDescent="0.3">
      <c r="A5230" s="77">
        <v>8</v>
      </c>
      <c r="B5230" s="78">
        <v>6</v>
      </c>
      <c r="C5230" s="77">
        <v>2</v>
      </c>
      <c r="D5230" s="79">
        <v>37.415999999999997</v>
      </c>
      <c r="E5230" s="79">
        <v>2.3711621623161925</v>
      </c>
      <c r="F5230" s="79">
        <v>5.4713837314020957</v>
      </c>
      <c r="G5230" s="80">
        <v>0.25</v>
      </c>
      <c r="H5230" s="79">
        <f>F5230*G5230*D5230*E5230*'Equation 4'!$D$6*3600*0.000001*0.000001</f>
        <v>4.3687611070138618E-3</v>
      </c>
    </row>
    <row r="5231" spans="1:8" ht="13.8" x14ac:dyDescent="0.3">
      <c r="A5231" s="77">
        <v>8</v>
      </c>
      <c r="B5231" s="78">
        <v>6</v>
      </c>
      <c r="C5231" s="77">
        <v>3</v>
      </c>
      <c r="D5231" s="79">
        <v>37.365000000000002</v>
      </c>
      <c r="E5231" s="79">
        <v>2.1435934782509487</v>
      </c>
      <c r="F5231" s="79">
        <v>7.08333858514718</v>
      </c>
      <c r="G5231" s="80">
        <v>0.25</v>
      </c>
      <c r="H5231" s="79">
        <f>F5231*G5231*D5231*E5231*'Equation 4'!$D$6*3600*0.000001*0.000001</f>
        <v>5.1060836433852504E-3</v>
      </c>
    </row>
    <row r="5232" spans="1:8" ht="13.8" x14ac:dyDescent="0.3">
      <c r="A5232" s="77">
        <v>8</v>
      </c>
      <c r="B5232" s="78">
        <v>6</v>
      </c>
      <c r="C5232" s="77">
        <v>4</v>
      </c>
      <c r="D5232" s="79">
        <v>37.298999999999999</v>
      </c>
      <c r="E5232" s="79">
        <v>2.2643166739659009</v>
      </c>
      <c r="F5232" s="79">
        <v>6.2029653205279391</v>
      </c>
      <c r="G5232" s="80">
        <v>0.25</v>
      </c>
      <c r="H5232" s="79">
        <f>F5232*G5232*D5232*E5232*'Equation 4'!$D$6*3600*0.000001*0.000001</f>
        <v>4.7149404892688051E-3</v>
      </c>
    </row>
    <row r="5233" spans="1:8" ht="13.8" x14ac:dyDescent="0.3">
      <c r="A5233" s="77">
        <v>8</v>
      </c>
      <c r="B5233" s="78">
        <v>6</v>
      </c>
      <c r="C5233" s="77">
        <v>5</v>
      </c>
      <c r="D5233" s="79">
        <v>37.225000000000001</v>
      </c>
      <c r="E5233" s="79">
        <v>2.117468771906684</v>
      </c>
      <c r="F5233" s="79">
        <v>41.292888741099638</v>
      </c>
      <c r="G5233" s="80">
        <v>0.25</v>
      </c>
      <c r="H5233" s="79">
        <f>F5233*G5233*D5233*E5233*'Equation 4'!$D$6*3600*0.000001*0.000001</f>
        <v>2.92933807177773E-2</v>
      </c>
    </row>
    <row r="5234" spans="1:8" ht="13.8" x14ac:dyDescent="0.3">
      <c r="A5234" s="77">
        <v>8</v>
      </c>
      <c r="B5234" s="78">
        <v>7</v>
      </c>
      <c r="C5234" s="77">
        <v>6</v>
      </c>
      <c r="D5234" s="79">
        <v>37.162999999999997</v>
      </c>
      <c r="E5234" s="79">
        <v>1.8728230028489077</v>
      </c>
      <c r="F5234" s="79">
        <v>86.508465931801283</v>
      </c>
      <c r="G5234" s="80">
        <v>0.25</v>
      </c>
      <c r="H5234" s="79">
        <f>F5234*G5234*D5234*E5234*'Equation 4'!$D$6*3600*0.000001*0.000001</f>
        <v>5.4188686035361151E-2</v>
      </c>
    </row>
    <row r="5235" spans="1:8" ht="13.8" x14ac:dyDescent="0.3">
      <c r="A5235" s="77">
        <v>8</v>
      </c>
      <c r="B5235" s="78">
        <v>7</v>
      </c>
      <c r="C5235" s="77">
        <v>7</v>
      </c>
      <c r="D5235" s="79">
        <v>70.126000000000005</v>
      </c>
      <c r="E5235" s="79">
        <v>1.2580238471507605</v>
      </c>
      <c r="F5235" s="79">
        <v>101.11479412814609</v>
      </c>
      <c r="G5235" s="80">
        <v>0.25</v>
      </c>
      <c r="H5235" s="79">
        <f>F5235*G5235*D5235*E5235*'Equation 4'!$D$6*3600*0.000001*0.000001</f>
        <v>8.0283288325659785E-2</v>
      </c>
    </row>
    <row r="5236" spans="1:8" ht="13.8" x14ac:dyDescent="0.3">
      <c r="A5236" s="77">
        <v>8</v>
      </c>
      <c r="B5236" s="78">
        <v>7</v>
      </c>
      <c r="C5236" s="77">
        <v>8</v>
      </c>
      <c r="D5236" s="79">
        <v>158.839</v>
      </c>
      <c r="E5236" s="79">
        <v>0.66128133196091354</v>
      </c>
      <c r="F5236" s="79">
        <v>152.99320456712894</v>
      </c>
      <c r="G5236" s="80">
        <v>0.25</v>
      </c>
      <c r="H5236" s="79">
        <f>F5236*G5236*D5236*E5236*'Equation 4'!$D$6*3600*0.000001*0.000001</f>
        <v>0.14462989061288736</v>
      </c>
    </row>
    <row r="5237" spans="1:8" ht="13.8" x14ac:dyDescent="0.3">
      <c r="A5237" s="77">
        <v>8</v>
      </c>
      <c r="B5237" s="78">
        <v>7</v>
      </c>
      <c r="C5237" s="77">
        <v>9</v>
      </c>
      <c r="D5237" s="79">
        <v>313.32400000000001</v>
      </c>
      <c r="E5237" s="79">
        <v>0.61302039117797702</v>
      </c>
      <c r="F5237" s="79">
        <v>215.66335295609377</v>
      </c>
      <c r="G5237" s="80">
        <v>0.25</v>
      </c>
      <c r="H5237" s="79">
        <f>F5237*G5237*D5237*E5237*'Equation 4'!$D$6*3600*0.000001*0.000001</f>
        <v>0.37280990773038308</v>
      </c>
    </row>
    <row r="5238" spans="1:8" ht="13.8" x14ac:dyDescent="0.3">
      <c r="A5238" s="77">
        <v>8</v>
      </c>
      <c r="B5238" s="78">
        <v>7</v>
      </c>
      <c r="C5238" s="77">
        <v>10</v>
      </c>
      <c r="D5238" s="79">
        <v>658.11800000000005</v>
      </c>
      <c r="E5238" s="79">
        <v>1.6960106131743398</v>
      </c>
      <c r="F5238" s="79">
        <v>88.329365467662768</v>
      </c>
      <c r="G5238" s="80">
        <v>0.25</v>
      </c>
      <c r="H5238" s="79">
        <f>F5238*G5238*D5238*E5238*'Equation 4'!$D$6*3600*0.000001*0.000001</f>
        <v>0.88731935511704185</v>
      </c>
    </row>
    <row r="5239" spans="1:8" ht="13.8" x14ac:dyDescent="0.3">
      <c r="A5239" s="77">
        <v>8</v>
      </c>
      <c r="B5239" s="78">
        <v>7</v>
      </c>
      <c r="C5239" s="77">
        <v>11</v>
      </c>
      <c r="D5239" s="79">
        <v>968.28399999999999</v>
      </c>
      <c r="E5239" s="79">
        <v>2.3650171246737308</v>
      </c>
      <c r="F5239" s="79">
        <v>49.493963252037133</v>
      </c>
      <c r="G5239" s="80">
        <v>0.25</v>
      </c>
      <c r="H5239" s="79">
        <f>F5239*G5239*D5239*E5239*'Equation 4'!$D$6*3600*0.000001*0.000001</f>
        <v>1.0200742537861622</v>
      </c>
    </row>
    <row r="5240" spans="1:8" ht="13.8" x14ac:dyDescent="0.3">
      <c r="A5240" s="77">
        <v>8</v>
      </c>
      <c r="B5240" s="78">
        <v>7</v>
      </c>
      <c r="C5240" s="77">
        <v>12</v>
      </c>
      <c r="D5240" s="79">
        <v>1150.742</v>
      </c>
      <c r="E5240" s="79">
        <v>2.8570252011489154</v>
      </c>
      <c r="F5240" s="79">
        <v>33.283230604677442</v>
      </c>
      <c r="G5240" s="80">
        <v>0.25</v>
      </c>
      <c r="H5240" s="79">
        <f>F5240*G5240*D5240*E5240*'Equation 4'!$D$6*3600*0.000001*0.000001</f>
        <v>0.9848271640358468</v>
      </c>
    </row>
    <row r="5241" spans="1:8" ht="13.8" x14ac:dyDescent="0.3">
      <c r="A5241" s="77">
        <v>8</v>
      </c>
      <c r="B5241" s="78">
        <v>7</v>
      </c>
      <c r="C5241" s="77">
        <v>13</v>
      </c>
      <c r="D5241" s="79">
        <v>1252.308</v>
      </c>
      <c r="E5241" s="79">
        <v>2.9160171467259928</v>
      </c>
      <c r="F5241" s="79">
        <v>32.55387795266126</v>
      </c>
      <c r="G5241" s="80">
        <v>0.25</v>
      </c>
      <c r="H5241" s="79">
        <f>F5241*G5241*D5241*E5241*'Equation 4'!$D$6*3600*0.000001*0.000001</f>
        <v>1.0699080833862697</v>
      </c>
    </row>
    <row r="5242" spans="1:8" ht="13.8" x14ac:dyDescent="0.3">
      <c r="A5242" s="77">
        <v>8</v>
      </c>
      <c r="B5242" s="78">
        <v>7</v>
      </c>
      <c r="C5242" s="77">
        <v>14</v>
      </c>
      <c r="D5242" s="79">
        <v>1263.769</v>
      </c>
      <c r="E5242" s="79">
        <v>3.0858186920167552</v>
      </c>
      <c r="F5242" s="79">
        <v>30.610173852038645</v>
      </c>
      <c r="G5242" s="80">
        <v>0.25</v>
      </c>
      <c r="H5242" s="79">
        <f>F5242*G5242*D5242*E5242*'Equation 4'!$D$6*3600*0.000001*0.000001</f>
        <v>1.0743515359280529</v>
      </c>
    </row>
    <row r="5243" spans="1:8" ht="13.8" x14ac:dyDescent="0.3">
      <c r="A5243" s="77">
        <v>8</v>
      </c>
      <c r="B5243" s="78">
        <v>7</v>
      </c>
      <c r="C5243" s="77">
        <v>15</v>
      </c>
      <c r="D5243" s="79">
        <v>1244.2539999999999</v>
      </c>
      <c r="E5243" s="79">
        <v>3.5025396500253927</v>
      </c>
      <c r="F5243" s="79">
        <v>26.638799117870398</v>
      </c>
      <c r="G5243" s="80">
        <v>0.25</v>
      </c>
      <c r="H5243" s="79">
        <f>F5243*G5243*D5243*E5243*'Equation 4'!$D$6*3600*0.000001*0.000001</f>
        <v>1.0448387194477691</v>
      </c>
    </row>
    <row r="5244" spans="1:8" ht="13.8" x14ac:dyDescent="0.3">
      <c r="A5244" s="77">
        <v>8</v>
      </c>
      <c r="B5244" s="78">
        <v>7</v>
      </c>
      <c r="C5244" s="77">
        <v>16</v>
      </c>
      <c r="D5244" s="79">
        <v>1044.8430000000001</v>
      </c>
      <c r="E5244" s="79">
        <v>3.7987208373345887</v>
      </c>
      <c r="F5244" s="79">
        <v>29.768919345841095</v>
      </c>
      <c r="G5244" s="80">
        <v>0.25</v>
      </c>
      <c r="H5244" s="79">
        <f>F5244*G5244*D5244*E5244*'Equation 4'!$D$6*3600*0.000001*0.000001</f>
        <v>1.0633934853470268</v>
      </c>
    </row>
    <row r="5245" spans="1:8" ht="13.8" x14ac:dyDescent="0.3">
      <c r="A5245" s="77">
        <v>8</v>
      </c>
      <c r="B5245" s="78">
        <v>7</v>
      </c>
      <c r="C5245" s="77">
        <v>17</v>
      </c>
      <c r="D5245" s="79">
        <v>614.77</v>
      </c>
      <c r="E5245" s="79">
        <v>4.2186923329392014</v>
      </c>
      <c r="F5245" s="79">
        <v>18.675042720745171</v>
      </c>
      <c r="G5245" s="80">
        <v>0.25</v>
      </c>
      <c r="H5245" s="79">
        <f>F5245*G5245*D5245*E5245*'Equation 4'!$D$6*3600*0.000001*0.000001</f>
        <v>0.43590779315501987</v>
      </c>
    </row>
    <row r="5246" spans="1:8" ht="13.8" x14ac:dyDescent="0.3">
      <c r="A5246" s="77">
        <v>8</v>
      </c>
      <c r="B5246" s="78">
        <v>7</v>
      </c>
      <c r="C5246" s="77">
        <v>18</v>
      </c>
      <c r="D5246" s="79">
        <v>240.15100000000001</v>
      </c>
      <c r="E5246" s="79">
        <v>3.7192312377694399</v>
      </c>
      <c r="F5246" s="79">
        <v>16.516394217463056</v>
      </c>
      <c r="G5246" s="80">
        <v>0.25</v>
      </c>
      <c r="H5246" s="79">
        <f>F5246*G5246*D5246*E5246*'Equation 4'!$D$6*3600*0.000001*0.000001</f>
        <v>0.1327685859524016</v>
      </c>
    </row>
    <row r="5247" spans="1:8" ht="13.8" x14ac:dyDescent="0.3">
      <c r="A5247" s="77">
        <v>8</v>
      </c>
      <c r="B5247" s="78">
        <v>7</v>
      </c>
      <c r="C5247" s="77">
        <v>19</v>
      </c>
      <c r="D5247" s="79">
        <v>80.706999999999994</v>
      </c>
      <c r="E5247" s="79">
        <v>3.2003601359846989</v>
      </c>
      <c r="F5247" s="79">
        <v>41.823585467111194</v>
      </c>
      <c r="G5247" s="80">
        <v>0.25</v>
      </c>
      <c r="H5247" s="79">
        <f>F5247*G5247*D5247*E5247*'Equation 4'!$D$6*3600*0.000001*0.000001</f>
        <v>9.7224076642968588E-2</v>
      </c>
    </row>
    <row r="5248" spans="1:8" ht="13.8" x14ac:dyDescent="0.3">
      <c r="A5248" s="77">
        <v>8</v>
      </c>
      <c r="B5248" s="78">
        <v>7</v>
      </c>
      <c r="C5248" s="77">
        <v>20</v>
      </c>
      <c r="D5248" s="79">
        <v>68.069000000000003</v>
      </c>
      <c r="E5248" s="79">
        <v>3.0054146136598194</v>
      </c>
      <c r="F5248" s="79">
        <v>79.801916628408293</v>
      </c>
      <c r="G5248" s="80">
        <v>0.25</v>
      </c>
      <c r="H5248" s="79">
        <f>F5248*G5248*D5248*E5248*'Equation 4'!$D$6*3600*0.000001*0.000001</f>
        <v>0.14692970131968039</v>
      </c>
    </row>
    <row r="5249" spans="1:8" ht="13.8" x14ac:dyDescent="0.3">
      <c r="A5249" s="77">
        <v>8</v>
      </c>
      <c r="B5249" s="78">
        <v>7</v>
      </c>
      <c r="C5249" s="77">
        <v>21</v>
      </c>
      <c r="D5249" s="79">
        <v>54.188000000000002</v>
      </c>
      <c r="E5249" s="79">
        <v>2.7403351984748143</v>
      </c>
      <c r="F5249" s="79">
        <v>83.531334271119292</v>
      </c>
      <c r="G5249" s="80">
        <v>0.25</v>
      </c>
      <c r="H5249" s="79">
        <f>F5249*G5249*D5249*E5249*'Equation 4'!$D$6*3600*0.000001*0.000001</f>
        <v>0.11163457908612485</v>
      </c>
    </row>
    <row r="5250" spans="1:8" ht="13.8" x14ac:dyDescent="0.3">
      <c r="A5250" s="77">
        <v>8</v>
      </c>
      <c r="B5250" s="78">
        <v>7</v>
      </c>
      <c r="C5250" s="77">
        <v>22</v>
      </c>
      <c r="D5250" s="79">
        <v>43.350999999999999</v>
      </c>
      <c r="E5250" s="79">
        <v>2.3074644092596532</v>
      </c>
      <c r="F5250" s="79">
        <v>85.399288168101421</v>
      </c>
      <c r="G5250" s="80">
        <v>0.25</v>
      </c>
      <c r="H5250" s="79">
        <f>F5250*G5250*D5250*E5250*'Equation 4'!$D$6*3600*0.000001*0.000001</f>
        <v>7.6883100904427001E-2</v>
      </c>
    </row>
    <row r="5251" spans="1:8" ht="13.8" x14ac:dyDescent="0.3">
      <c r="A5251" s="77">
        <v>8</v>
      </c>
      <c r="B5251" s="78">
        <v>7</v>
      </c>
      <c r="C5251" s="77">
        <v>23</v>
      </c>
      <c r="D5251" s="79">
        <v>39.869999999999997</v>
      </c>
      <c r="E5251" s="79">
        <v>2.3137037407585268</v>
      </c>
      <c r="F5251" s="79">
        <v>34.517792269090478</v>
      </c>
      <c r="G5251" s="80">
        <v>0.25</v>
      </c>
      <c r="H5251" s="79">
        <f>F5251*G5251*D5251*E5251*'Equation 4'!$D$6*3600*0.000001*0.000001</f>
        <v>2.8657579418697343E-2</v>
      </c>
    </row>
    <row r="5252" spans="1:8" ht="13.8" x14ac:dyDescent="0.3">
      <c r="A5252" s="77">
        <v>8</v>
      </c>
      <c r="B5252" s="78">
        <v>7</v>
      </c>
      <c r="C5252" s="77">
        <v>24</v>
      </c>
      <c r="D5252" s="79">
        <v>38.911999999999999</v>
      </c>
      <c r="E5252" s="79">
        <v>2.3969088426554732</v>
      </c>
      <c r="F5252" s="79">
        <v>5.1051427829840605</v>
      </c>
      <c r="G5252" s="80">
        <v>0.25</v>
      </c>
      <c r="H5252" s="79">
        <f>F5252*G5252*D5252*E5252*'Equation 4'!$D$6*3600*0.000001*0.000001</f>
        <v>4.2853418627145897E-3</v>
      </c>
    </row>
    <row r="5253" spans="1:8" ht="13.8" x14ac:dyDescent="0.3">
      <c r="A5253" s="77">
        <v>8</v>
      </c>
      <c r="B5253" s="78">
        <v>7</v>
      </c>
      <c r="C5253" s="77">
        <v>1</v>
      </c>
      <c r="D5253" s="79">
        <v>37.963999999999999</v>
      </c>
      <c r="E5253" s="79">
        <v>2.1273760833477473</v>
      </c>
      <c r="F5253" s="79">
        <v>7.097010776678923</v>
      </c>
      <c r="G5253" s="80">
        <v>0.25</v>
      </c>
      <c r="H5253" s="79">
        <f>F5253*G5253*D5253*E5253*'Equation 4'!$D$6*3600*0.000001*0.000001</f>
        <v>5.1586280028716215E-3</v>
      </c>
    </row>
    <row r="5254" spans="1:8" ht="13.8" x14ac:dyDescent="0.3">
      <c r="A5254" s="77">
        <v>8</v>
      </c>
      <c r="B5254" s="78">
        <v>7</v>
      </c>
      <c r="C5254" s="77">
        <v>2</v>
      </c>
      <c r="D5254" s="79">
        <v>37.619</v>
      </c>
      <c r="E5254" s="79">
        <v>1.9771337840419398</v>
      </c>
      <c r="F5254" s="79">
        <v>8.4335400105198595</v>
      </c>
      <c r="G5254" s="80">
        <v>0.25</v>
      </c>
      <c r="H5254" s="79">
        <f>F5254*G5254*D5254*E5254*'Equation 4'!$D$6*3600*0.000001*0.000001</f>
        <v>5.6454130526224396E-3</v>
      </c>
    </row>
    <row r="5255" spans="1:8" ht="13.8" x14ac:dyDescent="0.3">
      <c r="A5255" s="77">
        <v>8</v>
      </c>
      <c r="B5255" s="78">
        <v>7</v>
      </c>
      <c r="C5255" s="77">
        <v>3</v>
      </c>
      <c r="D5255" s="79">
        <v>37.508000000000003</v>
      </c>
      <c r="E5255" s="79">
        <v>1.6809449723295526</v>
      </c>
      <c r="F5255" s="79">
        <v>11.640112280446276</v>
      </c>
      <c r="G5255" s="80">
        <v>0.25</v>
      </c>
      <c r="H5255" s="79">
        <f>F5255*G5255*D5255*E5255*'Equation 4'!$D$6*3600*0.000001*0.000001</f>
        <v>6.6050648025705741E-3</v>
      </c>
    </row>
    <row r="5256" spans="1:8" ht="13.8" x14ac:dyDescent="0.3">
      <c r="A5256" s="77">
        <v>8</v>
      </c>
      <c r="B5256" s="78">
        <v>7</v>
      </c>
      <c r="C5256" s="77">
        <v>4</v>
      </c>
      <c r="D5256" s="79">
        <v>37.451999999999998</v>
      </c>
      <c r="E5256" s="79">
        <v>1.6354341931120311</v>
      </c>
      <c r="F5256" s="79">
        <v>12.249412615556194</v>
      </c>
      <c r="G5256" s="80">
        <v>0.25</v>
      </c>
      <c r="H5256" s="79">
        <f>F5256*G5256*D5256*E5256*'Equation 4'!$D$6*3600*0.000001*0.000001</f>
        <v>6.7525197272353425E-3</v>
      </c>
    </row>
    <row r="5257" spans="1:8" ht="13.8" x14ac:dyDescent="0.3">
      <c r="A5257" s="77">
        <v>8</v>
      </c>
      <c r="B5257" s="78">
        <v>7</v>
      </c>
      <c r="C5257" s="77">
        <v>5</v>
      </c>
      <c r="D5257" s="79">
        <v>37.363999999999997</v>
      </c>
      <c r="E5257" s="79">
        <v>1.427783246855068</v>
      </c>
      <c r="F5257" s="79">
        <v>65.665573454279453</v>
      </c>
      <c r="G5257" s="80">
        <v>0.25</v>
      </c>
      <c r="H5257" s="79">
        <f>F5257*G5257*D5257*E5257*'Equation 4'!$D$6*3600*0.000001*0.000001</f>
        <v>3.1527961818944551E-2</v>
      </c>
    </row>
    <row r="5258" spans="1:8" ht="13.8" x14ac:dyDescent="0.3">
      <c r="A5258" s="77">
        <v>8</v>
      </c>
      <c r="B5258" s="78">
        <v>8</v>
      </c>
      <c r="C5258" s="77">
        <v>6</v>
      </c>
      <c r="D5258" s="79">
        <v>37.295999999999999</v>
      </c>
      <c r="E5258" s="79">
        <v>1.2106072856215593</v>
      </c>
      <c r="F5258" s="79">
        <v>138.63234938381723</v>
      </c>
      <c r="G5258" s="80">
        <v>0.25</v>
      </c>
      <c r="H5258" s="79">
        <f>F5258*G5258*D5258*E5258*'Equation 4'!$D$6*3600*0.000001*0.000001</f>
        <v>5.6334264959177774E-2</v>
      </c>
    </row>
    <row r="5259" spans="1:8" ht="13.8" x14ac:dyDescent="0.3">
      <c r="A5259" s="77">
        <v>8</v>
      </c>
      <c r="B5259" s="78">
        <v>8</v>
      </c>
      <c r="C5259" s="77">
        <v>7</v>
      </c>
      <c r="D5259" s="79">
        <v>50.991</v>
      </c>
      <c r="E5259" s="79">
        <v>1.1308589655655563</v>
      </c>
      <c r="F5259" s="79">
        <v>155.4904677799239</v>
      </c>
      <c r="G5259" s="80">
        <v>0.25</v>
      </c>
      <c r="H5259" s="79">
        <f>F5259*G5259*D5259*E5259*'Equation 4'!$D$6*3600*0.000001*0.000001</f>
        <v>8.0695302541995848E-2</v>
      </c>
    </row>
    <row r="5260" spans="1:8" ht="13.8" x14ac:dyDescent="0.3">
      <c r="A5260" s="77">
        <v>8</v>
      </c>
      <c r="B5260" s="78">
        <v>8</v>
      </c>
      <c r="C5260" s="77">
        <v>8</v>
      </c>
      <c r="D5260" s="79">
        <v>139.501</v>
      </c>
      <c r="E5260" s="79">
        <v>1.4887958221327731</v>
      </c>
      <c r="F5260" s="79">
        <v>66.41607266690265</v>
      </c>
      <c r="G5260" s="80">
        <v>0.25</v>
      </c>
      <c r="H5260" s="79">
        <f>F5260*G5260*D5260*E5260*'Equation 4'!$D$6*3600*0.000001*0.000001</f>
        <v>0.12414469414923197</v>
      </c>
    </row>
    <row r="5261" spans="1:8" ht="13.8" x14ac:dyDescent="0.3">
      <c r="A5261" s="77">
        <v>8</v>
      </c>
      <c r="B5261" s="78">
        <v>8</v>
      </c>
      <c r="C5261" s="77">
        <v>9</v>
      </c>
      <c r="D5261" s="79">
        <v>272.15899999999999</v>
      </c>
      <c r="E5261" s="79">
        <v>1.8361072953397903</v>
      </c>
      <c r="F5261" s="79">
        <v>70.158766554876848</v>
      </c>
      <c r="G5261" s="80">
        <v>0.25</v>
      </c>
      <c r="H5261" s="79">
        <f>F5261*G5261*D5261*E5261*'Equation 4'!$D$6*3600*0.000001*0.000001</f>
        <v>0.31553330857930828</v>
      </c>
    </row>
    <row r="5262" spans="1:8" ht="13.8" x14ac:dyDescent="0.3">
      <c r="A5262" s="77">
        <v>8</v>
      </c>
      <c r="B5262" s="78">
        <v>8</v>
      </c>
      <c r="C5262" s="77">
        <v>10</v>
      </c>
      <c r="D5262" s="79">
        <v>494.89499999999998</v>
      </c>
      <c r="E5262" s="79">
        <v>2.371035638703054</v>
      </c>
      <c r="F5262" s="79">
        <v>62.393934027215955</v>
      </c>
      <c r="G5262" s="80">
        <v>0.25</v>
      </c>
      <c r="H5262" s="79">
        <f>F5262*G5262*D5262*E5262*'Equation 4'!$D$6*3600*0.000001*0.000001</f>
        <v>0.65892506298563858</v>
      </c>
    </row>
    <row r="5263" spans="1:8" ht="13.8" x14ac:dyDescent="0.3">
      <c r="A5263" s="77">
        <v>8</v>
      </c>
      <c r="B5263" s="78">
        <v>8</v>
      </c>
      <c r="C5263" s="77">
        <v>11</v>
      </c>
      <c r="D5263" s="79">
        <v>742.38300000000004</v>
      </c>
      <c r="E5263" s="79">
        <v>2.7276953642223321</v>
      </c>
      <c r="F5263" s="79">
        <v>42.544974941451208</v>
      </c>
      <c r="G5263" s="80">
        <v>0.25</v>
      </c>
      <c r="H5263" s="79">
        <f>F5263*G5263*D5263*E5263*'Equation 4'!$D$6*3600*0.000001*0.000001</f>
        <v>0.775380126497901</v>
      </c>
    </row>
    <row r="5264" spans="1:8" ht="13.8" x14ac:dyDescent="0.3">
      <c r="A5264" s="77">
        <v>8</v>
      </c>
      <c r="B5264" s="78">
        <v>8</v>
      </c>
      <c r="C5264" s="77">
        <v>12</v>
      </c>
      <c r="D5264" s="79">
        <v>943.947</v>
      </c>
      <c r="E5264" s="79">
        <v>2.8788004446296727</v>
      </c>
      <c r="F5264" s="79">
        <v>33.010529825447705</v>
      </c>
      <c r="G5264" s="80">
        <v>0.25</v>
      </c>
      <c r="H5264" s="79">
        <f>F5264*G5264*D5264*E5264*'Equation 4'!$D$6*3600*0.000001*0.000001</f>
        <v>0.80733573491217658</v>
      </c>
    </row>
    <row r="5265" spans="1:8" ht="13.8" x14ac:dyDescent="0.3">
      <c r="A5265" s="77">
        <v>8</v>
      </c>
      <c r="B5265" s="78">
        <v>8</v>
      </c>
      <c r="C5265" s="77">
        <v>13</v>
      </c>
      <c r="D5265" s="79">
        <v>1050.6579999999999</v>
      </c>
      <c r="E5265" s="79">
        <v>3.1704542261322741</v>
      </c>
      <c r="F5265" s="79">
        <v>29.719107923600507</v>
      </c>
      <c r="G5265" s="80">
        <v>0.25</v>
      </c>
      <c r="H5265" s="79">
        <f>F5265*G5265*D5265*E5265*'Equation 4'!$D$6*3600*0.000001*0.000001</f>
        <v>0.89096601293862743</v>
      </c>
    </row>
    <row r="5266" spans="1:8" ht="13.8" x14ac:dyDescent="0.3">
      <c r="A5266" s="77">
        <v>8</v>
      </c>
      <c r="B5266" s="78">
        <v>8</v>
      </c>
      <c r="C5266" s="77">
        <v>14</v>
      </c>
      <c r="D5266" s="79">
        <v>1122.585</v>
      </c>
      <c r="E5266" s="79">
        <v>3.1363075423178763</v>
      </c>
      <c r="F5266" s="79">
        <v>30.072826114189464</v>
      </c>
      <c r="G5266" s="80">
        <v>0.25</v>
      </c>
      <c r="H5266" s="79">
        <f>F5266*G5266*D5266*E5266*'Equation 4'!$D$6*3600*0.000001*0.000001</f>
        <v>0.95291602380993146</v>
      </c>
    </row>
    <row r="5267" spans="1:8" ht="13.8" x14ac:dyDescent="0.3">
      <c r="A5267" s="77">
        <v>8</v>
      </c>
      <c r="B5267" s="78">
        <v>8</v>
      </c>
      <c r="C5267" s="77">
        <v>15</v>
      </c>
      <c r="D5267" s="79">
        <v>1123.4760000000001</v>
      </c>
      <c r="E5267" s="79">
        <v>3.3067016799221549</v>
      </c>
      <c r="F5267" s="79">
        <v>28.380476909004202</v>
      </c>
      <c r="G5267" s="80">
        <v>0.25</v>
      </c>
      <c r="H5267" s="79">
        <f>F5267*G5267*D5267*E5267*'Equation 4'!$D$6*3600*0.000001*0.000001</f>
        <v>0.94890123946342353</v>
      </c>
    </row>
    <row r="5268" spans="1:8" ht="13.8" x14ac:dyDescent="0.3">
      <c r="A5268" s="77">
        <v>8</v>
      </c>
      <c r="B5268" s="78">
        <v>8</v>
      </c>
      <c r="C5268" s="77">
        <v>16</v>
      </c>
      <c r="D5268" s="79">
        <v>998.928</v>
      </c>
      <c r="E5268" s="79">
        <v>3.5102012762803216</v>
      </c>
      <c r="F5268" s="79">
        <v>32.443379312611583</v>
      </c>
      <c r="G5268" s="80">
        <v>0.25</v>
      </c>
      <c r="H5268" s="79">
        <f>F5268*G5268*D5268*E5268*'Equation 4'!$D$6*3600*0.000001*0.000001</f>
        <v>1.0238463820576795</v>
      </c>
    </row>
    <row r="5269" spans="1:8" ht="13.8" x14ac:dyDescent="0.3">
      <c r="A5269" s="77">
        <v>8</v>
      </c>
      <c r="B5269" s="78">
        <v>8</v>
      </c>
      <c r="C5269" s="77">
        <v>17</v>
      </c>
      <c r="D5269" s="79">
        <v>779.09900000000005</v>
      </c>
      <c r="E5269" s="79">
        <v>3.3209728996184236</v>
      </c>
      <c r="F5269" s="79">
        <v>43.754541249748314</v>
      </c>
      <c r="G5269" s="80">
        <v>0.25</v>
      </c>
      <c r="H5269" s="79">
        <f>F5269*G5269*D5269*E5269*'Equation 4'!$D$6*3600*0.000001*0.000001</f>
        <v>1.0188813732948778</v>
      </c>
    </row>
    <row r="5270" spans="1:8" ht="13.8" x14ac:dyDescent="0.3">
      <c r="A5270" s="77">
        <v>8</v>
      </c>
      <c r="B5270" s="78">
        <v>8</v>
      </c>
      <c r="C5270" s="77">
        <v>18</v>
      </c>
      <c r="D5270" s="79">
        <v>280.28100000000001</v>
      </c>
      <c r="E5270" s="79">
        <v>2.7832673245665784</v>
      </c>
      <c r="F5270" s="79">
        <v>52.742571744067327</v>
      </c>
      <c r="G5270" s="80">
        <v>0.25</v>
      </c>
      <c r="H5270" s="79">
        <f>F5270*G5270*D5270*E5270*'Equation 4'!$D$6*3600*0.000001*0.000001</f>
        <v>0.37029887369814718</v>
      </c>
    </row>
    <row r="5271" spans="1:8" ht="13.8" x14ac:dyDescent="0.3">
      <c r="A5271" s="77">
        <v>8</v>
      </c>
      <c r="B5271" s="78">
        <v>8</v>
      </c>
      <c r="C5271" s="77">
        <v>19</v>
      </c>
      <c r="D5271" s="79">
        <v>67.488</v>
      </c>
      <c r="E5271" s="79">
        <v>2.5923444987115429</v>
      </c>
      <c r="F5271" s="79">
        <v>109.47165072337734</v>
      </c>
      <c r="G5271" s="80">
        <v>0.25</v>
      </c>
      <c r="H5271" s="79">
        <f>F5271*G5271*D5271*E5271*'Equation 4'!$D$6*3600*0.000001*0.000001</f>
        <v>0.17237070151794948</v>
      </c>
    </row>
    <row r="5272" spans="1:8" ht="13.8" x14ac:dyDescent="0.3">
      <c r="A5272" s="77">
        <v>8</v>
      </c>
      <c r="B5272" s="78">
        <v>8</v>
      </c>
      <c r="C5272" s="77">
        <v>20</v>
      </c>
      <c r="D5272" s="79">
        <v>53.286999999999999</v>
      </c>
      <c r="E5272" s="79">
        <v>2.2950176469909769</v>
      </c>
      <c r="F5272" s="79">
        <v>135.58460104346713</v>
      </c>
      <c r="G5272" s="80">
        <v>0.25</v>
      </c>
      <c r="H5272" s="79">
        <f>F5272*G5272*D5272*E5272*'Equation 4'!$D$6*3600*0.000001*0.000001</f>
        <v>0.14923138749168743</v>
      </c>
    </row>
    <row r="5273" spans="1:8" ht="13.8" x14ac:dyDescent="0.3">
      <c r="A5273" s="77">
        <v>8</v>
      </c>
      <c r="B5273" s="78">
        <v>8</v>
      </c>
      <c r="C5273" s="77">
        <v>21</v>
      </c>
      <c r="D5273" s="79">
        <v>47.296999999999997</v>
      </c>
      <c r="E5273" s="79">
        <v>2.3891054811372392</v>
      </c>
      <c r="F5273" s="79">
        <v>110.88990805856768</v>
      </c>
      <c r="G5273" s="80">
        <v>0.25</v>
      </c>
      <c r="H5273" s="79">
        <f>F5273*G5273*D5273*E5273*'Equation 4'!$D$6*3600*0.000001*0.000001</f>
        <v>0.11277256337029856</v>
      </c>
    </row>
    <row r="5274" spans="1:8" ht="13.8" x14ac:dyDescent="0.3">
      <c r="A5274" s="77">
        <v>8</v>
      </c>
      <c r="B5274" s="78">
        <v>8</v>
      </c>
      <c r="C5274" s="77">
        <v>22</v>
      </c>
      <c r="D5274" s="79">
        <v>41.847999999999999</v>
      </c>
      <c r="E5274" s="79">
        <v>2.2354458168338591</v>
      </c>
      <c r="F5274" s="79">
        <v>91.593702473633442</v>
      </c>
      <c r="G5274" s="80">
        <v>0.25</v>
      </c>
      <c r="H5274" s="79">
        <f>F5274*G5274*D5274*E5274*'Equation 4'!$D$6*3600*0.000001*0.000001</f>
        <v>7.7116441143886535E-2</v>
      </c>
    </row>
    <row r="5275" spans="1:8" ht="13.8" x14ac:dyDescent="0.3">
      <c r="A5275" s="77">
        <v>8</v>
      </c>
      <c r="B5275" s="78">
        <v>8</v>
      </c>
      <c r="C5275" s="77">
        <v>23</v>
      </c>
      <c r="D5275" s="79">
        <v>39.606000000000002</v>
      </c>
      <c r="E5275" s="79">
        <v>2.0336344312584798</v>
      </c>
      <c r="F5275" s="79">
        <v>40.785102957989203</v>
      </c>
      <c r="G5275" s="80">
        <v>0.25</v>
      </c>
      <c r="H5275" s="79">
        <f>F5275*G5275*D5275*E5275*'Equation 4'!$D$6*3600*0.000001*0.000001</f>
        <v>2.9565003981477492E-2</v>
      </c>
    </row>
    <row r="5276" spans="1:8" ht="13.8" x14ac:dyDescent="0.3">
      <c r="A5276" s="77">
        <v>8</v>
      </c>
      <c r="B5276" s="78">
        <v>8</v>
      </c>
      <c r="C5276" s="77">
        <v>24</v>
      </c>
      <c r="D5276" s="79">
        <v>38.223999999999997</v>
      </c>
      <c r="E5276" s="79">
        <v>1.8311430856161952</v>
      </c>
      <c r="F5276" s="79">
        <v>9.7126685749584354</v>
      </c>
      <c r="G5276" s="80">
        <v>0.25</v>
      </c>
      <c r="H5276" s="79">
        <f>F5276*G5276*D5276*E5276*'Equation 4'!$D$6*3600*0.000001*0.000001</f>
        <v>6.1184229155218563E-3</v>
      </c>
    </row>
    <row r="5277" spans="1:8" ht="13.8" x14ac:dyDescent="0.3">
      <c r="A5277" s="77">
        <v>8</v>
      </c>
      <c r="B5277" s="78">
        <v>8</v>
      </c>
      <c r="C5277" s="77">
        <v>1</v>
      </c>
      <c r="D5277" s="79">
        <v>38.447000000000003</v>
      </c>
      <c r="E5277" s="79">
        <v>2.3040312497880753</v>
      </c>
      <c r="F5277" s="79">
        <v>5.7526220003433171</v>
      </c>
      <c r="G5277" s="80">
        <v>0.25</v>
      </c>
      <c r="H5277" s="79">
        <f>F5277*G5277*D5277*E5277*'Equation 4'!$D$6*3600*0.000001*0.000001</f>
        <v>4.5862652636049607E-3</v>
      </c>
    </row>
    <row r="5278" spans="1:8" ht="13.8" x14ac:dyDescent="0.3">
      <c r="A5278" s="77">
        <v>8</v>
      </c>
      <c r="B5278" s="78">
        <v>8</v>
      </c>
      <c r="C5278" s="77">
        <v>2</v>
      </c>
      <c r="D5278" s="79">
        <v>38.432000000000002</v>
      </c>
      <c r="E5278" s="79">
        <v>2.5208062202398662</v>
      </c>
      <c r="F5278" s="79">
        <v>4.454456150691918</v>
      </c>
      <c r="G5278" s="80">
        <v>0.25</v>
      </c>
      <c r="H5278" s="79">
        <f>F5278*G5278*D5278*E5278*'Equation 4'!$D$6*3600*0.000001*0.000001</f>
        <v>3.8839143593411571E-3</v>
      </c>
    </row>
    <row r="5279" spans="1:8" ht="13.8" x14ac:dyDescent="0.3">
      <c r="A5279" s="77">
        <v>8</v>
      </c>
      <c r="B5279" s="78">
        <v>8</v>
      </c>
      <c r="C5279" s="77">
        <v>3</v>
      </c>
      <c r="D5279" s="79">
        <v>38.51</v>
      </c>
      <c r="E5279" s="79">
        <v>2.4158876215585856</v>
      </c>
      <c r="F5279" s="79">
        <v>5.0444729070336276</v>
      </c>
      <c r="G5279" s="80">
        <v>0.25</v>
      </c>
      <c r="H5279" s="79">
        <f>F5279*G5279*D5279*E5279*'Equation 4'!$D$6*3600*0.000001*0.000001</f>
        <v>4.223850619068506E-3</v>
      </c>
    </row>
    <row r="5280" spans="1:8" ht="13.8" x14ac:dyDescent="0.3">
      <c r="A5280" s="77">
        <v>8</v>
      </c>
      <c r="B5280" s="78">
        <v>8</v>
      </c>
      <c r="C5280" s="77">
        <v>4</v>
      </c>
      <c r="D5280" s="79">
        <v>40.631999999999998</v>
      </c>
      <c r="E5280" s="79">
        <v>2.5131647379350208</v>
      </c>
      <c r="F5280" s="79">
        <v>4.2530221602565703</v>
      </c>
      <c r="G5280" s="80">
        <v>0.25</v>
      </c>
      <c r="H5280" s="79">
        <f>F5280*G5280*D5280*E5280*'Equation 4'!$D$6*3600*0.000001*0.000001</f>
        <v>3.9086727620088546E-3</v>
      </c>
    </row>
    <row r="5281" spans="1:8" ht="13.8" x14ac:dyDescent="0.3">
      <c r="A5281" s="77">
        <v>8</v>
      </c>
      <c r="B5281" s="78">
        <v>8</v>
      </c>
      <c r="C5281" s="77">
        <v>5</v>
      </c>
      <c r="D5281" s="79">
        <v>45.088000000000001</v>
      </c>
      <c r="E5281" s="79">
        <v>2.6851422681116914</v>
      </c>
      <c r="F5281" s="79">
        <v>25.196297258201461</v>
      </c>
      <c r="G5281" s="80">
        <v>0.25</v>
      </c>
      <c r="H5281" s="79">
        <f>F5281*G5281*D5281*E5281*'Equation 4'!$D$6*3600*0.000001*0.000001</f>
        <v>2.7454118590073084E-2</v>
      </c>
    </row>
    <row r="5282" spans="1:8" ht="13.8" x14ac:dyDescent="0.3">
      <c r="A5282" s="77">
        <v>8</v>
      </c>
      <c r="B5282" s="78">
        <v>9</v>
      </c>
      <c r="C5282" s="77">
        <v>6</v>
      </c>
      <c r="D5282" s="79">
        <v>51.015999999999998</v>
      </c>
      <c r="E5282" s="79">
        <v>2.5530195847270738</v>
      </c>
      <c r="F5282" s="79">
        <v>44.34796825092058</v>
      </c>
      <c r="G5282" s="80">
        <v>0.25</v>
      </c>
      <c r="H5282" s="79">
        <f>F5282*G5282*D5282*E5282*'Equation 4'!$D$6*3600*0.000001*0.000001</f>
        <v>5.1984849110075913E-2</v>
      </c>
    </row>
    <row r="5283" spans="1:8" ht="13.8" x14ac:dyDescent="0.3">
      <c r="A5283" s="77">
        <v>8</v>
      </c>
      <c r="B5283" s="78">
        <v>9</v>
      </c>
      <c r="C5283" s="77">
        <v>7</v>
      </c>
      <c r="D5283" s="79">
        <v>124.92</v>
      </c>
      <c r="E5283" s="79">
        <v>2.5805954739168246</v>
      </c>
      <c r="F5283" s="79">
        <v>26.194411153845358</v>
      </c>
      <c r="G5283" s="80">
        <v>0.25</v>
      </c>
      <c r="H5283" s="79">
        <f>F5283*G5283*D5283*E5283*'Equation 4'!$D$6*3600*0.000001*0.000001</f>
        <v>7.5998156254937749E-2</v>
      </c>
    </row>
    <row r="5284" spans="1:8" ht="13.8" x14ac:dyDescent="0.3">
      <c r="A5284" s="77">
        <v>8</v>
      </c>
      <c r="B5284" s="78">
        <v>9</v>
      </c>
      <c r="C5284" s="77">
        <v>8</v>
      </c>
      <c r="D5284" s="79">
        <v>211.732</v>
      </c>
      <c r="E5284" s="79">
        <v>2.6941286160835007</v>
      </c>
      <c r="F5284" s="79">
        <v>35.463090469552739</v>
      </c>
      <c r="G5284" s="80">
        <v>0.25</v>
      </c>
      <c r="H5284" s="79">
        <f>F5284*G5284*D5284*E5284*'Equation 4'!$D$6*3600*0.000001*0.000001</f>
        <v>0.18206393041751318</v>
      </c>
    </row>
    <row r="5285" spans="1:8" ht="13.8" x14ac:dyDescent="0.3">
      <c r="A5285" s="77">
        <v>8</v>
      </c>
      <c r="B5285" s="78">
        <v>9</v>
      </c>
      <c r="C5285" s="77">
        <v>9</v>
      </c>
      <c r="D5285" s="79">
        <v>282.13499999999999</v>
      </c>
      <c r="E5285" s="79">
        <v>2.7778354882893983</v>
      </c>
      <c r="F5285" s="79">
        <v>45.435073800214084</v>
      </c>
      <c r="G5285" s="80">
        <v>0.25</v>
      </c>
      <c r="H5285" s="79">
        <f>F5285*G5285*D5285*E5285*'Equation 4'!$D$6*3600*0.000001*0.000001</f>
        <v>0.32047727169389167</v>
      </c>
    </row>
    <row r="5286" spans="1:8" ht="13.8" x14ac:dyDescent="0.3">
      <c r="A5286" s="77">
        <v>8</v>
      </c>
      <c r="B5286" s="78">
        <v>9</v>
      </c>
      <c r="C5286" s="77">
        <v>10</v>
      </c>
      <c r="D5286" s="79">
        <v>354.94900000000001</v>
      </c>
      <c r="E5286" s="79">
        <v>2.8868732220172055</v>
      </c>
      <c r="F5286" s="79">
        <v>50.750329731280402</v>
      </c>
      <c r="G5286" s="80">
        <v>0.25</v>
      </c>
      <c r="H5286" s="79">
        <f>F5286*G5286*D5286*E5286*'Equation 4'!$D$6*3600*0.000001*0.000001</f>
        <v>0.46803146048826699</v>
      </c>
    </row>
    <row r="5287" spans="1:8" ht="13.8" x14ac:dyDescent="0.3">
      <c r="A5287" s="77">
        <v>8</v>
      </c>
      <c r="B5287" s="78">
        <v>9</v>
      </c>
      <c r="C5287" s="77">
        <v>11</v>
      </c>
      <c r="D5287" s="79">
        <v>474.96</v>
      </c>
      <c r="E5287" s="79">
        <v>3.2591988279330244</v>
      </c>
      <c r="F5287" s="79">
        <v>35.155227165369453</v>
      </c>
      <c r="G5287" s="80">
        <v>0.25</v>
      </c>
      <c r="H5287" s="79">
        <f>F5287*G5287*D5287*E5287*'Equation 4'!$D$6*3600*0.000001*0.000001</f>
        <v>0.48977916832990309</v>
      </c>
    </row>
    <row r="5288" spans="1:8" ht="13.8" x14ac:dyDescent="0.3">
      <c r="A5288" s="77">
        <v>8</v>
      </c>
      <c r="B5288" s="78">
        <v>9</v>
      </c>
      <c r="C5288" s="77">
        <v>12</v>
      </c>
      <c r="D5288" s="79">
        <v>652.54899999999998</v>
      </c>
      <c r="E5288" s="79">
        <v>3.3698798198155373</v>
      </c>
      <c r="F5288" s="79">
        <v>27.796485581550506</v>
      </c>
      <c r="G5288" s="80">
        <v>0.25</v>
      </c>
      <c r="H5288" s="79">
        <f>F5288*G5288*D5288*E5288*'Equation 4'!$D$6*3600*0.000001*0.000001</f>
        <v>0.55012317475070127</v>
      </c>
    </row>
    <row r="5289" spans="1:8" ht="13.8" x14ac:dyDescent="0.3">
      <c r="A5289" s="77">
        <v>8</v>
      </c>
      <c r="B5289" s="78">
        <v>9</v>
      </c>
      <c r="C5289" s="77">
        <v>13</v>
      </c>
      <c r="D5289" s="79">
        <v>836.303</v>
      </c>
      <c r="E5289" s="79">
        <v>3.3352614590163694</v>
      </c>
      <c r="F5289" s="79">
        <v>28.113742567162792</v>
      </c>
      <c r="G5289" s="80">
        <v>0.25</v>
      </c>
      <c r="H5289" s="79">
        <f>F5289*G5289*D5289*E5289*'Equation 4'!$D$6*3600*0.000001*0.000001</f>
        <v>0.7057562175084745</v>
      </c>
    </row>
    <row r="5290" spans="1:8" ht="13.8" x14ac:dyDescent="0.3">
      <c r="A5290" s="77">
        <v>8</v>
      </c>
      <c r="B5290" s="78">
        <v>9</v>
      </c>
      <c r="C5290" s="77">
        <v>14</v>
      </c>
      <c r="D5290" s="79">
        <v>917.67100000000005</v>
      </c>
      <c r="E5290" s="79">
        <v>3.3376761376742352</v>
      </c>
      <c r="F5290" s="79">
        <v>28.091399939079412</v>
      </c>
      <c r="G5290" s="80">
        <v>0.25</v>
      </c>
      <c r="H5290" s="79">
        <f>F5290*G5290*D5290*E5290*'Equation 4'!$D$6*3600*0.000001*0.000001</f>
        <v>0.7743674574139322</v>
      </c>
    </row>
    <row r="5291" spans="1:8" ht="13.8" x14ac:dyDescent="0.3">
      <c r="A5291" s="77">
        <v>8</v>
      </c>
      <c r="B5291" s="78">
        <v>9</v>
      </c>
      <c r="C5291" s="77">
        <v>15</v>
      </c>
      <c r="D5291" s="79">
        <v>916.03700000000003</v>
      </c>
      <c r="E5291" s="79">
        <v>3.3875680066974301</v>
      </c>
      <c r="F5291" s="79">
        <v>27.636886688798349</v>
      </c>
      <c r="G5291" s="80">
        <v>0.25</v>
      </c>
      <c r="H5291" s="79">
        <f>F5291*G5291*D5291*E5291*'Equation 4'!$D$6*3600*0.000001*0.000001</f>
        <v>0.77184956857301601</v>
      </c>
    </row>
    <row r="5292" spans="1:8" ht="13.8" x14ac:dyDescent="0.3">
      <c r="A5292" s="77">
        <v>8</v>
      </c>
      <c r="B5292" s="78">
        <v>9</v>
      </c>
      <c r="C5292" s="77">
        <v>16</v>
      </c>
      <c r="D5292" s="79">
        <v>856.50400000000002</v>
      </c>
      <c r="E5292" s="79">
        <v>3.2720313262559082</v>
      </c>
      <c r="F5292" s="79">
        <v>35.006492176515017</v>
      </c>
      <c r="G5292" s="80">
        <v>0.25</v>
      </c>
      <c r="H5292" s="79">
        <f>F5292*G5292*D5292*E5292*'Equation 4'!$D$6*3600*0.000001*0.000001</f>
        <v>0.88295374388985703</v>
      </c>
    </row>
    <row r="5293" spans="1:8" ht="13.8" x14ac:dyDescent="0.3">
      <c r="A5293" s="77">
        <v>8</v>
      </c>
      <c r="B5293" s="78">
        <v>9</v>
      </c>
      <c r="C5293" s="77">
        <v>17</v>
      </c>
      <c r="D5293" s="79">
        <v>722.39400000000001</v>
      </c>
      <c r="E5293" s="79">
        <v>3.0559594238143934</v>
      </c>
      <c r="F5293" s="79">
        <v>47.789093028866688</v>
      </c>
      <c r="G5293" s="80">
        <v>0.25</v>
      </c>
      <c r="H5293" s="79">
        <f>F5293*G5293*D5293*E5293*'Equation 4'!$D$6*3600*0.000001*0.000001</f>
        <v>0.94949571998533988</v>
      </c>
    </row>
    <row r="5294" spans="1:8" ht="13.8" x14ac:dyDescent="0.3">
      <c r="A5294" s="77">
        <v>8</v>
      </c>
      <c r="B5294" s="78">
        <v>9</v>
      </c>
      <c r="C5294" s="77">
        <v>18</v>
      </c>
      <c r="D5294" s="79">
        <v>291.23399999999998</v>
      </c>
      <c r="E5294" s="79">
        <v>2.5727092723430682</v>
      </c>
      <c r="F5294" s="79">
        <v>57.285820038100589</v>
      </c>
      <c r="G5294" s="80">
        <v>0.25</v>
      </c>
      <c r="H5294" s="79">
        <f>F5294*G5294*D5294*E5294*'Equation 4'!$D$6*3600*0.000001*0.000001</f>
        <v>0.38629797422577672</v>
      </c>
    </row>
    <row r="5295" spans="1:8" ht="13.8" x14ac:dyDescent="0.3">
      <c r="A5295" s="77">
        <v>8</v>
      </c>
      <c r="B5295" s="78">
        <v>9</v>
      </c>
      <c r="C5295" s="77">
        <v>19</v>
      </c>
      <c r="D5295" s="79">
        <v>73.811000000000007</v>
      </c>
      <c r="E5295" s="79">
        <v>2.7116093007658755</v>
      </c>
      <c r="F5295" s="79">
        <v>95.476842491186801</v>
      </c>
      <c r="G5295" s="80">
        <v>0.25</v>
      </c>
      <c r="H5295" s="79">
        <f>F5295*G5295*D5295*E5295*'Equation 4'!$D$6*3600*0.000001*0.000001</f>
        <v>0.17198428355929346</v>
      </c>
    </row>
    <row r="5296" spans="1:8" ht="13.8" x14ac:dyDescent="0.3">
      <c r="A5296" s="77">
        <v>8</v>
      </c>
      <c r="B5296" s="78">
        <v>9</v>
      </c>
      <c r="C5296" s="77">
        <v>20</v>
      </c>
      <c r="D5296" s="79">
        <v>58.984000000000002</v>
      </c>
      <c r="E5296" s="79">
        <v>2.6132127735796793</v>
      </c>
      <c r="F5296" s="79">
        <v>106.83116796911469</v>
      </c>
      <c r="G5296" s="80">
        <v>0.25</v>
      </c>
      <c r="H5296" s="79">
        <f>F5296*G5296*D5296*E5296*'Equation 4'!$D$6*3600*0.000001*0.000001</f>
        <v>0.14820043528154003</v>
      </c>
    </row>
    <row r="5297" spans="1:8" ht="13.8" x14ac:dyDescent="0.3">
      <c r="A5297" s="77">
        <v>8</v>
      </c>
      <c r="B5297" s="78">
        <v>9</v>
      </c>
      <c r="C5297" s="77">
        <v>21</v>
      </c>
      <c r="D5297" s="79">
        <v>58.143999999999998</v>
      </c>
      <c r="E5297" s="79">
        <v>3.006230363761234</v>
      </c>
      <c r="F5297" s="79">
        <v>70.414897966086869</v>
      </c>
      <c r="G5297" s="80">
        <v>0.25</v>
      </c>
      <c r="H5297" s="79">
        <f>F5297*G5297*D5297*E5297*'Equation 4'!$D$6*3600*0.000001*0.000001</f>
        <v>0.11077307875059687</v>
      </c>
    </row>
    <row r="5298" spans="1:8" ht="13.8" x14ac:dyDescent="0.3">
      <c r="A5298" s="77">
        <v>8</v>
      </c>
      <c r="B5298" s="78">
        <v>9</v>
      </c>
      <c r="C5298" s="77">
        <v>22</v>
      </c>
      <c r="D5298" s="79">
        <v>50.594999999999999</v>
      </c>
      <c r="E5298" s="79">
        <v>2.7469934473893454</v>
      </c>
      <c r="F5298" s="79">
        <v>60.325852340559351</v>
      </c>
      <c r="G5298" s="80">
        <v>0.25</v>
      </c>
      <c r="H5298" s="79">
        <f>F5298*G5298*D5298*E5298*'Equation 4'!$D$6*3600*0.000001*0.000001</f>
        <v>7.5459026820886774E-2</v>
      </c>
    </row>
    <row r="5299" spans="1:8" ht="13.8" x14ac:dyDescent="0.3">
      <c r="A5299" s="77">
        <v>8</v>
      </c>
      <c r="B5299" s="78">
        <v>9</v>
      </c>
      <c r="C5299" s="77">
        <v>23</v>
      </c>
      <c r="D5299" s="79">
        <v>54.72</v>
      </c>
      <c r="E5299" s="79">
        <v>2.9294588237420234</v>
      </c>
      <c r="F5299" s="79">
        <v>18.480997532075001</v>
      </c>
      <c r="G5299" s="80">
        <v>0.25</v>
      </c>
      <c r="H5299" s="79">
        <f>F5299*G5299*D5299*E5299*'Equation 4'!$D$6*3600*0.000001*0.000001</f>
        <v>2.6662532949830807E-2</v>
      </c>
    </row>
    <row r="5300" spans="1:8" ht="13.8" x14ac:dyDescent="0.3">
      <c r="A5300" s="77">
        <v>8</v>
      </c>
      <c r="B5300" s="78">
        <v>9</v>
      </c>
      <c r="C5300" s="77">
        <v>24</v>
      </c>
      <c r="D5300" s="79">
        <v>46.527000000000001</v>
      </c>
      <c r="E5300" s="79">
        <v>2.7800258991599338</v>
      </c>
      <c r="F5300" s="79">
        <v>2.6148954164920184</v>
      </c>
      <c r="G5300" s="80">
        <v>0.25</v>
      </c>
      <c r="H5300" s="79">
        <f>F5300*G5300*D5300*E5300*'Equation 4'!$D$6*3600*0.000001*0.000001</f>
        <v>3.0440425996401403E-3</v>
      </c>
    </row>
    <row r="5301" spans="1:8" ht="13.8" x14ac:dyDescent="0.3">
      <c r="A5301" s="77">
        <v>8</v>
      </c>
      <c r="B5301" s="78">
        <v>9</v>
      </c>
      <c r="C5301" s="77">
        <v>1</v>
      </c>
      <c r="D5301" s="79">
        <v>48.082000000000001</v>
      </c>
      <c r="E5301" s="79">
        <v>2.8500175438056519</v>
      </c>
      <c r="F5301" s="79">
        <v>2.2843142710863553</v>
      </c>
      <c r="G5301" s="80">
        <v>0.25</v>
      </c>
      <c r="H5301" s="79">
        <f>F5301*G5301*D5301*E5301*'Equation 4'!$D$6*3600*0.000001*0.000001</f>
        <v>2.8172696709880115E-3</v>
      </c>
    </row>
    <row r="5302" spans="1:8" ht="13.8" x14ac:dyDescent="0.3">
      <c r="A5302" s="77">
        <v>8</v>
      </c>
      <c r="B5302" s="78">
        <v>9</v>
      </c>
      <c r="C5302" s="77">
        <v>2</v>
      </c>
      <c r="D5302" s="79">
        <v>48.783999999999999</v>
      </c>
      <c r="E5302" s="79">
        <v>3.0020026648888902</v>
      </c>
      <c r="F5302" s="79">
        <v>1.7638501367629846</v>
      </c>
      <c r="G5302" s="80">
        <v>0.25</v>
      </c>
      <c r="H5302" s="79">
        <f>F5302*G5302*D5302*E5302*'Equation 4'!$D$6*3600*0.000001*0.000001</f>
        <v>2.3248378786783204E-3</v>
      </c>
    </row>
    <row r="5303" spans="1:8" ht="13.8" x14ac:dyDescent="0.3">
      <c r="A5303" s="77">
        <v>8</v>
      </c>
      <c r="B5303" s="78">
        <v>9</v>
      </c>
      <c r="C5303" s="77">
        <v>3</v>
      </c>
      <c r="D5303" s="79">
        <v>54.164000000000001</v>
      </c>
      <c r="E5303" s="79">
        <v>2.8290007069635035</v>
      </c>
      <c r="F5303" s="79">
        <v>2.0922537143439941</v>
      </c>
      <c r="G5303" s="80">
        <v>0.25</v>
      </c>
      <c r="H5303" s="79">
        <f>F5303*G5303*D5303*E5303*'Equation 4'!$D$6*3600*0.000001*0.000001</f>
        <v>2.885364222356572E-3</v>
      </c>
    </row>
    <row r="5304" spans="1:8" ht="13.8" x14ac:dyDescent="0.3">
      <c r="A5304" s="77">
        <v>8</v>
      </c>
      <c r="B5304" s="78">
        <v>9</v>
      </c>
      <c r="C5304" s="77">
        <v>4</v>
      </c>
      <c r="D5304" s="79">
        <v>53.515999999999998</v>
      </c>
      <c r="E5304" s="79">
        <v>3.137586970906145</v>
      </c>
      <c r="F5304" s="79">
        <v>1.2477136072485973</v>
      </c>
      <c r="G5304" s="80">
        <v>0.25</v>
      </c>
      <c r="H5304" s="79">
        <f>F5304*G5304*D5304*E5304*'Equation 4'!$D$6*3600*0.000001*0.000001</f>
        <v>1.885544727182414E-3</v>
      </c>
    </row>
    <row r="5305" spans="1:8" ht="13.8" x14ac:dyDescent="0.3">
      <c r="A5305" s="77">
        <v>8</v>
      </c>
      <c r="B5305" s="78">
        <v>9</v>
      </c>
      <c r="C5305" s="77">
        <v>5</v>
      </c>
      <c r="D5305" s="79">
        <v>101.209</v>
      </c>
      <c r="E5305" s="79">
        <v>3.5345565492717759</v>
      </c>
      <c r="F5305" s="79">
        <v>7.6724810900327229</v>
      </c>
      <c r="G5305" s="80">
        <v>0.25</v>
      </c>
      <c r="H5305" s="79">
        <f>F5305*G5305*D5305*E5305*'Equation 4'!$D$6*3600*0.000001*0.000001</f>
        <v>2.4702016319114416E-2</v>
      </c>
    </row>
    <row r="5306" spans="1:8" ht="13.8" x14ac:dyDescent="0.3">
      <c r="A5306" s="77">
        <v>8</v>
      </c>
      <c r="B5306" s="78">
        <v>10</v>
      </c>
      <c r="C5306" s="77">
        <v>6</v>
      </c>
      <c r="D5306" s="79">
        <v>66.340999999999994</v>
      </c>
      <c r="E5306" s="79">
        <v>3.6120001384274611</v>
      </c>
      <c r="F5306" s="79">
        <v>22.513888732994896</v>
      </c>
      <c r="G5306" s="80">
        <v>0.25</v>
      </c>
      <c r="H5306" s="79">
        <f>F5306*G5306*D5306*E5306*'Equation 4'!$D$6*3600*0.000001*0.000001</f>
        <v>4.8553752116086639E-2</v>
      </c>
    </row>
    <row r="5307" spans="1:8" ht="13.8" x14ac:dyDescent="0.3">
      <c r="A5307" s="77">
        <v>8</v>
      </c>
      <c r="B5307" s="78">
        <v>10</v>
      </c>
      <c r="C5307" s="77">
        <v>7</v>
      </c>
      <c r="D5307" s="79">
        <v>137.21899999999999</v>
      </c>
      <c r="E5307" s="79">
        <v>3.9880125375931303</v>
      </c>
      <c r="F5307" s="79">
        <v>15.310439948055379</v>
      </c>
      <c r="G5307" s="80">
        <v>0.25</v>
      </c>
      <c r="H5307" s="79">
        <f>F5307*G5307*D5307*E5307*'Equation 4'!$D$6*3600*0.000001*0.000001</f>
        <v>7.5405139000538163E-2</v>
      </c>
    </row>
    <row r="5308" spans="1:8" ht="13.8" x14ac:dyDescent="0.3">
      <c r="A5308" s="77">
        <v>8</v>
      </c>
      <c r="B5308" s="78">
        <v>10</v>
      </c>
      <c r="C5308" s="77">
        <v>8</v>
      </c>
      <c r="D5308" s="79">
        <v>230.738</v>
      </c>
      <c r="E5308" s="79">
        <v>4.3402960728503306</v>
      </c>
      <c r="F5308" s="79">
        <v>20.962512176374393</v>
      </c>
      <c r="G5308" s="80">
        <v>0.25</v>
      </c>
      <c r="H5308" s="79">
        <f>F5308*G5308*D5308*E5308*'Equation 4'!$D$6*3600*0.000001*0.000001</f>
        <v>0.18894017667033616</v>
      </c>
    </row>
    <row r="5309" spans="1:8" ht="13.8" x14ac:dyDescent="0.3">
      <c r="A5309" s="77">
        <v>8</v>
      </c>
      <c r="B5309" s="78">
        <v>10</v>
      </c>
      <c r="C5309" s="77">
        <v>9</v>
      </c>
      <c r="D5309" s="79">
        <v>350.27699999999999</v>
      </c>
      <c r="E5309" s="79">
        <v>4.5456427488310158</v>
      </c>
      <c r="F5309" s="79">
        <v>26.688347689998164</v>
      </c>
      <c r="G5309" s="80">
        <v>0.25</v>
      </c>
      <c r="H5309" s="79">
        <f>F5309*G5309*D5309*E5309*'Equation 4'!$D$6*3600*0.000001*0.000001</f>
        <v>0.38244687661479077</v>
      </c>
    </row>
    <row r="5310" spans="1:8" ht="13.8" x14ac:dyDescent="0.3">
      <c r="A5310" s="77">
        <v>8</v>
      </c>
      <c r="B5310" s="78">
        <v>10</v>
      </c>
      <c r="C5310" s="77">
        <v>10</v>
      </c>
      <c r="D5310" s="79">
        <v>480.67</v>
      </c>
      <c r="E5310" s="79">
        <v>4.7707799152759076</v>
      </c>
      <c r="F5310" s="79">
        <v>29.616288748937993</v>
      </c>
      <c r="G5310" s="80">
        <v>0.25</v>
      </c>
      <c r="H5310" s="79">
        <f>F5310*G5310*D5310*E5310*'Equation 4'!$D$6*3600*0.000001*0.000001</f>
        <v>0.61123687223991963</v>
      </c>
    </row>
    <row r="5311" spans="1:8" ht="13.8" x14ac:dyDescent="0.3">
      <c r="A5311" s="77">
        <v>8</v>
      </c>
      <c r="B5311" s="78">
        <v>10</v>
      </c>
      <c r="C5311" s="77">
        <v>11</v>
      </c>
      <c r="D5311" s="79">
        <v>634.798</v>
      </c>
      <c r="E5311" s="79">
        <v>5.0454060292507679</v>
      </c>
      <c r="F5311" s="79">
        <v>21.728965834541711</v>
      </c>
      <c r="G5311" s="80">
        <v>0.25</v>
      </c>
      <c r="H5311" s="79">
        <f>F5311*G5311*D5311*E5311*'Equation 4'!$D$6*3600*0.000001*0.000001</f>
        <v>0.62634445665944483</v>
      </c>
    </row>
    <row r="5312" spans="1:8" ht="13.8" x14ac:dyDescent="0.3">
      <c r="A5312" s="77">
        <v>8</v>
      </c>
      <c r="B5312" s="78">
        <v>10</v>
      </c>
      <c r="C5312" s="77">
        <v>12</v>
      </c>
      <c r="D5312" s="79">
        <v>849.44100000000003</v>
      </c>
      <c r="E5312" s="79">
        <v>5.6840689650988585</v>
      </c>
      <c r="F5312" s="79">
        <v>15.35208185754384</v>
      </c>
      <c r="G5312" s="80">
        <v>0.25</v>
      </c>
      <c r="H5312" s="79">
        <f>F5312*G5312*D5312*E5312*'Equation 4'!$D$6*3600*0.000001*0.000001</f>
        <v>0.66711751748510095</v>
      </c>
    </row>
    <row r="5313" spans="1:8" ht="13.8" x14ac:dyDescent="0.3">
      <c r="A5313" s="77">
        <v>8</v>
      </c>
      <c r="B5313" s="78">
        <v>10</v>
      </c>
      <c r="C5313" s="77">
        <v>13</v>
      </c>
      <c r="D5313" s="79">
        <v>937.87</v>
      </c>
      <c r="E5313" s="79">
        <v>6.4610006964865745</v>
      </c>
      <c r="F5313" s="79">
        <v>13.173004117807004</v>
      </c>
      <c r="G5313" s="80">
        <v>0.25</v>
      </c>
      <c r="H5313" s="79">
        <f>F5313*G5313*D5313*E5313*'Equation 4'!$D$6*3600*0.000001*0.000001</f>
        <v>0.71840569925764719</v>
      </c>
    </row>
    <row r="5314" spans="1:8" ht="13.8" x14ac:dyDescent="0.3">
      <c r="A5314" s="77">
        <v>8</v>
      </c>
      <c r="B5314" s="78">
        <v>10</v>
      </c>
      <c r="C5314" s="77">
        <v>14</v>
      </c>
      <c r="D5314" s="79">
        <v>975.68100000000004</v>
      </c>
      <c r="E5314" s="79">
        <v>6.5280092677630286</v>
      </c>
      <c r="F5314" s="79">
        <v>13.009360602775644</v>
      </c>
      <c r="G5314" s="80">
        <v>0.25</v>
      </c>
      <c r="H5314" s="79">
        <f>F5314*G5314*D5314*E5314*'Equation 4'!$D$6*3600*0.000001*0.000001</f>
        <v>0.74573936997595736</v>
      </c>
    </row>
    <row r="5315" spans="1:8" ht="13.8" x14ac:dyDescent="0.3">
      <c r="A5315" s="77">
        <v>8</v>
      </c>
      <c r="B5315" s="78">
        <v>10</v>
      </c>
      <c r="C5315" s="77">
        <v>15</v>
      </c>
      <c r="D5315" s="79">
        <v>861.548</v>
      </c>
      <c r="E5315" s="79">
        <v>6.4120175452036934</v>
      </c>
      <c r="F5315" s="79">
        <v>8.2702939767943171</v>
      </c>
      <c r="G5315" s="80">
        <v>0.25</v>
      </c>
      <c r="H5315" s="79">
        <f>F5315*G5315*D5315*E5315*'Equation 4'!$D$6*3600*0.000001*0.000001</f>
        <v>0.41118535423474845</v>
      </c>
    </row>
    <row r="5316" spans="1:8" ht="13.8" x14ac:dyDescent="0.3">
      <c r="A5316" s="77">
        <v>8</v>
      </c>
      <c r="B5316" s="78">
        <v>10</v>
      </c>
      <c r="C5316" s="77">
        <v>16</v>
      </c>
      <c r="D5316" s="79">
        <v>638.09100000000001</v>
      </c>
      <c r="E5316" s="79">
        <v>6.180435017051793</v>
      </c>
      <c r="F5316" s="79">
        <v>6.1297346089940623</v>
      </c>
      <c r="G5316" s="80">
        <v>0.25</v>
      </c>
      <c r="H5316" s="79">
        <f>F5316*G5316*D5316*E5316*'Equation 4'!$D$6*3600*0.000001*0.000001</f>
        <v>0.21756340386416068</v>
      </c>
    </row>
    <row r="5317" spans="1:8" ht="13.8" x14ac:dyDescent="0.3">
      <c r="A5317" s="77">
        <v>8</v>
      </c>
      <c r="B5317" s="78">
        <v>10</v>
      </c>
      <c r="C5317" s="77">
        <v>17</v>
      </c>
      <c r="D5317" s="79">
        <v>422.50700000000001</v>
      </c>
      <c r="E5317" s="79">
        <v>5.5090422035050697</v>
      </c>
      <c r="F5317" s="79">
        <v>10.643290874341833</v>
      </c>
      <c r="G5317" s="80">
        <v>0.25</v>
      </c>
      <c r="H5317" s="79">
        <f>F5317*G5317*D5317*E5317*'Equation 4'!$D$6*3600*0.000001*0.000001</f>
        <v>0.22296076653139202</v>
      </c>
    </row>
    <row r="5318" spans="1:8" ht="13.8" x14ac:dyDescent="0.3">
      <c r="A5318" s="77">
        <v>8</v>
      </c>
      <c r="B5318" s="78">
        <v>10</v>
      </c>
      <c r="C5318" s="77">
        <v>18</v>
      </c>
      <c r="D5318" s="79">
        <v>263.22699999999998</v>
      </c>
      <c r="E5318" s="79">
        <v>4.0736810135306376</v>
      </c>
      <c r="F5318" s="79">
        <v>37.071940048604027</v>
      </c>
      <c r="G5318" s="80">
        <v>0.25</v>
      </c>
      <c r="H5318" s="79">
        <f>F5318*G5318*D5318*E5318*'Equation 4'!$D$6*3600*0.000001*0.000001</f>
        <v>0.35777111676626044</v>
      </c>
    </row>
    <row r="5319" spans="1:8" ht="13.8" x14ac:dyDescent="0.3">
      <c r="A5319" s="77">
        <v>8</v>
      </c>
      <c r="B5319" s="78">
        <v>10</v>
      </c>
      <c r="C5319" s="77">
        <v>19</v>
      </c>
      <c r="D5319" s="79">
        <v>104.06100000000001</v>
      </c>
      <c r="E5319" s="79">
        <v>3.6618170352981863</v>
      </c>
      <c r="F5319" s="79">
        <v>51.603797081290828</v>
      </c>
      <c r="G5319" s="80">
        <v>0.25</v>
      </c>
      <c r="H5319" s="79">
        <f>F5319*G5319*D5319*E5319*'Equation 4'!$D$6*3600*0.000001*0.000001</f>
        <v>0.17697372984220558</v>
      </c>
    </row>
    <row r="5320" spans="1:8" ht="13.8" x14ac:dyDescent="0.3">
      <c r="A5320" s="77">
        <v>8</v>
      </c>
      <c r="B5320" s="78">
        <v>10</v>
      </c>
      <c r="C5320" s="77">
        <v>20</v>
      </c>
      <c r="D5320" s="79">
        <v>101.1</v>
      </c>
      <c r="E5320" s="79">
        <v>3.8519975337479124</v>
      </c>
      <c r="F5320" s="79">
        <v>41.138244561518079</v>
      </c>
      <c r="G5320" s="80">
        <v>0.25</v>
      </c>
      <c r="H5320" s="79">
        <f>F5320*G5320*D5320*E5320*'Equation 4'!$D$6*3600*0.000001*0.000001</f>
        <v>0.14418677265859497</v>
      </c>
    </row>
    <row r="5321" spans="1:8" ht="13.8" x14ac:dyDescent="0.3">
      <c r="A5321" s="77">
        <v>8</v>
      </c>
      <c r="B5321" s="78">
        <v>10</v>
      </c>
      <c r="C5321" s="77">
        <v>21</v>
      </c>
      <c r="D5321" s="79">
        <v>80.709999999999994</v>
      </c>
      <c r="E5321" s="79">
        <v>3.6386596433302199</v>
      </c>
      <c r="F5321" s="79">
        <v>41.135252041235738</v>
      </c>
      <c r="G5321" s="80">
        <v>0.25</v>
      </c>
      <c r="H5321" s="79">
        <f>F5321*G5321*D5321*E5321*'Equation 4'!$D$6*3600*0.000001*0.000001</f>
        <v>0.10872400788479332</v>
      </c>
    </row>
    <row r="5322" spans="1:8" ht="13.8" x14ac:dyDescent="0.3">
      <c r="A5322" s="77">
        <v>8</v>
      </c>
      <c r="B5322" s="78">
        <v>10</v>
      </c>
      <c r="C5322" s="77">
        <v>22</v>
      </c>
      <c r="D5322" s="79">
        <v>61.006</v>
      </c>
      <c r="E5322" s="79">
        <v>3.4050013215856465</v>
      </c>
      <c r="F5322" s="79">
        <v>39.222209415785706</v>
      </c>
      <c r="G5322" s="80">
        <v>0.25</v>
      </c>
      <c r="H5322" s="79">
        <f>F5322*G5322*D5322*E5322*'Equation 4'!$D$6*3600*0.000001*0.000001</f>
        <v>7.3327081308490763E-2</v>
      </c>
    </row>
    <row r="5323" spans="1:8" ht="13.8" x14ac:dyDescent="0.3">
      <c r="A5323" s="77">
        <v>8</v>
      </c>
      <c r="B5323" s="78">
        <v>10</v>
      </c>
      <c r="C5323" s="77">
        <v>23</v>
      </c>
      <c r="D5323" s="79">
        <v>70.444000000000003</v>
      </c>
      <c r="E5323" s="79">
        <v>3.7890047505908462</v>
      </c>
      <c r="F5323" s="79">
        <v>9.9398328290534987</v>
      </c>
      <c r="G5323" s="80">
        <v>0.25</v>
      </c>
      <c r="H5323" s="79">
        <f>F5323*G5323*D5323*E5323*'Equation 4'!$D$6*3600*0.000001*0.000001</f>
        <v>2.3877604146840623E-2</v>
      </c>
    </row>
    <row r="5324" spans="1:8" ht="13.8" x14ac:dyDescent="0.3">
      <c r="A5324" s="77">
        <v>8</v>
      </c>
      <c r="B5324" s="78">
        <v>10</v>
      </c>
      <c r="C5324" s="77">
        <v>24</v>
      </c>
      <c r="D5324" s="79">
        <v>55.332999999999998</v>
      </c>
      <c r="E5324" s="79">
        <v>3.5080069840295356</v>
      </c>
      <c r="F5324" s="79">
        <v>0.39232565895229587</v>
      </c>
      <c r="G5324" s="80">
        <v>0.25</v>
      </c>
      <c r="H5324" s="79">
        <f>F5324*G5324*D5324*E5324*'Equation 4'!$D$6*3600*0.000001*0.000001</f>
        <v>6.8538388466262963E-4</v>
      </c>
    </row>
    <row r="5325" spans="1:8" ht="13.8" x14ac:dyDescent="0.3">
      <c r="A5325" s="77">
        <v>8</v>
      </c>
      <c r="B5325" s="78">
        <v>10</v>
      </c>
      <c r="C5325" s="77">
        <v>1</v>
      </c>
      <c r="D5325" s="79">
        <v>51.226999999999997</v>
      </c>
      <c r="E5325" s="79">
        <v>3.3778906139779008</v>
      </c>
      <c r="F5325" s="79">
        <v>0.7107964924521788</v>
      </c>
      <c r="G5325" s="80">
        <v>0.25</v>
      </c>
      <c r="H5325" s="79">
        <f>F5325*G5325*D5325*E5325*'Equation 4'!$D$6*3600*0.000001*0.000001</f>
        <v>1.1069609236299246E-3</v>
      </c>
    </row>
    <row r="5326" spans="1:8" ht="13.8" x14ac:dyDescent="0.3">
      <c r="A5326" s="77">
        <v>8</v>
      </c>
      <c r="B5326" s="78">
        <v>10</v>
      </c>
      <c r="C5326" s="77">
        <v>2</v>
      </c>
      <c r="D5326" s="79">
        <v>56.963000000000001</v>
      </c>
      <c r="E5326" s="79">
        <v>3.5709634554276803</v>
      </c>
      <c r="F5326" s="79">
        <v>0.26296003763727427</v>
      </c>
      <c r="G5326" s="80">
        <v>0.25</v>
      </c>
      <c r="H5326" s="79">
        <f>F5326*G5326*D5326*E5326*'Equation 4'!$D$6*3600*0.000001*0.000001</f>
        <v>4.8140491733263932E-4</v>
      </c>
    </row>
    <row r="5327" spans="1:8" ht="13.8" x14ac:dyDescent="0.3">
      <c r="A5327" s="77">
        <v>8</v>
      </c>
      <c r="B5327" s="78">
        <v>10</v>
      </c>
      <c r="C5327" s="77">
        <v>3</v>
      </c>
      <c r="D5327" s="79">
        <v>59.984000000000002</v>
      </c>
      <c r="E5327" s="79">
        <v>3.7527255428554858</v>
      </c>
      <c r="F5327" s="79">
        <v>-5.306410962297381E-2</v>
      </c>
      <c r="G5327" s="80">
        <v>0.25</v>
      </c>
      <c r="H5327" s="79">
        <f>F5327*G5327*D5327*E5327*'Equation 4'!$D$6*3600*0.000001*0.000001</f>
        <v>-1.0750424593344827E-4</v>
      </c>
    </row>
    <row r="5328" spans="1:8" ht="13.8" x14ac:dyDescent="0.3">
      <c r="A5328" s="77">
        <v>8</v>
      </c>
      <c r="B5328" s="78">
        <v>10</v>
      </c>
      <c r="C5328" s="77">
        <v>4</v>
      </c>
      <c r="D5328" s="79">
        <v>127.684</v>
      </c>
      <c r="E5328" s="79">
        <v>4.3080001160631367</v>
      </c>
      <c r="F5328" s="79">
        <v>-0.38512658219831897</v>
      </c>
      <c r="G5328" s="80">
        <v>0.25</v>
      </c>
      <c r="H5328" s="79">
        <f>F5328*G5328*D5328*E5328*'Equation 4'!$D$6*3600*0.000001*0.000001</f>
        <v>-1.9065938631262374E-3</v>
      </c>
    </row>
    <row r="5329" spans="1:8" ht="13.8" x14ac:dyDescent="0.3">
      <c r="A5329" s="77">
        <v>8</v>
      </c>
      <c r="B5329" s="78">
        <v>10</v>
      </c>
      <c r="C5329" s="77">
        <v>5</v>
      </c>
      <c r="D5329" s="79">
        <v>130.78700000000001</v>
      </c>
      <c r="E5329" s="79">
        <v>4.3510001149161104</v>
      </c>
      <c r="F5329" s="79">
        <v>4.3327771361877456</v>
      </c>
      <c r="G5329" s="80">
        <v>0.25</v>
      </c>
      <c r="H5329" s="79">
        <f>F5329*G5329*D5329*E5329*'Equation 4'!$D$6*3600*0.000001*0.000001</f>
        <v>2.2190267271995828E-2</v>
      </c>
    </row>
    <row r="5330" spans="1:8" ht="13.8" x14ac:dyDescent="0.3">
      <c r="A5330" s="77">
        <v>8</v>
      </c>
      <c r="B5330" s="78">
        <v>11</v>
      </c>
      <c r="C5330" s="77">
        <v>6</v>
      </c>
      <c r="D5330" s="79">
        <v>137.303</v>
      </c>
      <c r="E5330" s="79">
        <v>4.3650001145475361</v>
      </c>
      <c r="F5330" s="79">
        <v>9.0294849244320048</v>
      </c>
      <c r="G5330" s="80">
        <v>0.25</v>
      </c>
      <c r="H5330" s="79">
        <f>F5330*G5330*D5330*E5330*'Equation 4'!$D$6*3600*0.000001*0.000001</f>
        <v>4.8704576632756229E-2</v>
      </c>
    </row>
    <row r="5331" spans="1:8" ht="13.8" x14ac:dyDescent="0.3">
      <c r="A5331" s="77">
        <v>8</v>
      </c>
      <c r="B5331" s="78">
        <v>11</v>
      </c>
      <c r="C5331" s="77">
        <v>7</v>
      </c>
      <c r="D5331" s="79">
        <v>171.12899999999999</v>
      </c>
      <c r="E5331" s="79">
        <v>5.2320000955657484</v>
      </c>
      <c r="F5331" s="79">
        <v>11.011723393442267</v>
      </c>
      <c r="G5331" s="80">
        <v>0.25</v>
      </c>
      <c r="H5331" s="79">
        <f>F5331*G5331*D5331*E5331*'Equation 4'!$D$6*3600*0.000001*0.000001</f>
        <v>8.8733816031516977E-2</v>
      </c>
    </row>
    <row r="5332" spans="1:8" ht="13.8" x14ac:dyDescent="0.3">
      <c r="A5332" s="77">
        <v>8</v>
      </c>
      <c r="B5332" s="78">
        <v>11</v>
      </c>
      <c r="C5332" s="77">
        <v>8</v>
      </c>
      <c r="D5332" s="79">
        <v>339.64499999999998</v>
      </c>
      <c r="E5332" s="79">
        <v>6.0267487088810991</v>
      </c>
      <c r="F5332" s="79">
        <v>14.321707593093397</v>
      </c>
      <c r="G5332" s="80">
        <v>0.25</v>
      </c>
      <c r="H5332" s="79">
        <f>F5332*G5332*D5332*E5332*'Equation 4'!$D$6*3600*0.000001*0.000001</f>
        <v>0.26384302710356133</v>
      </c>
    </row>
    <row r="5333" spans="1:8" ht="13.8" x14ac:dyDescent="0.3">
      <c r="A5333" s="77">
        <v>8</v>
      </c>
      <c r="B5333" s="78">
        <v>11</v>
      </c>
      <c r="C5333" s="77">
        <v>9</v>
      </c>
      <c r="D5333" s="79">
        <v>502.20400000000001</v>
      </c>
      <c r="E5333" s="79">
        <v>6.4397028658160931</v>
      </c>
      <c r="F5333" s="79">
        <v>18.02421742418138</v>
      </c>
      <c r="G5333" s="80">
        <v>0.25</v>
      </c>
      <c r="H5333" s="79">
        <f>F5333*G5333*D5333*E5333*'Equation 4'!$D$6*3600*0.000001*0.000001</f>
        <v>0.52462009721552672</v>
      </c>
    </row>
    <row r="5334" spans="1:8" ht="13.8" x14ac:dyDescent="0.3">
      <c r="A5334" s="77">
        <v>8</v>
      </c>
      <c r="B5334" s="78">
        <v>11</v>
      </c>
      <c r="C5334" s="77">
        <v>10</v>
      </c>
      <c r="D5334" s="79">
        <v>650.44799999999998</v>
      </c>
      <c r="E5334" s="79">
        <v>6.6999731342744946</v>
      </c>
      <c r="F5334" s="79">
        <v>20.291187976729752</v>
      </c>
      <c r="G5334" s="80">
        <v>0.25</v>
      </c>
      <c r="H5334" s="79">
        <f>F5334*G5334*D5334*E5334*'Equation 4'!$D$6*3600*0.000001*0.000001</f>
        <v>0.79585807576411161</v>
      </c>
    </row>
    <row r="5335" spans="1:8" ht="13.8" x14ac:dyDescent="0.3">
      <c r="A5335" s="77">
        <v>8</v>
      </c>
      <c r="B5335" s="78">
        <v>11</v>
      </c>
      <c r="C5335" s="77">
        <v>11</v>
      </c>
      <c r="D5335" s="79">
        <v>738.53899999999999</v>
      </c>
      <c r="E5335" s="79">
        <v>6.8312242680210691</v>
      </c>
      <c r="F5335" s="79">
        <v>15.324648746490482</v>
      </c>
      <c r="G5335" s="80">
        <v>0.25</v>
      </c>
      <c r="H5335" s="79">
        <f>F5335*G5335*D5335*E5335*'Equation 4'!$D$6*3600*0.000001*0.000001</f>
        <v>0.69583299099789964</v>
      </c>
    </row>
    <row r="5336" spans="1:8" ht="13.8" x14ac:dyDescent="0.3">
      <c r="A5336" s="77">
        <v>8</v>
      </c>
      <c r="B5336" s="78">
        <v>11</v>
      </c>
      <c r="C5336" s="77">
        <v>12</v>
      </c>
      <c r="D5336" s="79">
        <v>841.92899999999997</v>
      </c>
      <c r="E5336" s="79">
        <v>6.7714336738980174</v>
      </c>
      <c r="F5336" s="79">
        <v>12.442140362668606</v>
      </c>
      <c r="G5336" s="80">
        <v>0.25</v>
      </c>
      <c r="H5336" s="79">
        <f>F5336*G5336*D5336*E5336*'Equation 4'!$D$6*3600*0.000001*0.000001</f>
        <v>0.63840121323432886</v>
      </c>
    </row>
    <row r="5337" spans="1:8" ht="13.8" x14ac:dyDescent="0.3">
      <c r="A5337" s="77">
        <v>8</v>
      </c>
      <c r="B5337" s="78">
        <v>11</v>
      </c>
      <c r="C5337" s="77">
        <v>13</v>
      </c>
      <c r="D5337" s="79">
        <v>877.28200000000004</v>
      </c>
      <c r="E5337" s="79">
        <v>6.5998518922775835</v>
      </c>
      <c r="F5337" s="79">
        <v>12.83760289763168</v>
      </c>
      <c r="G5337" s="80">
        <v>0.25</v>
      </c>
      <c r="H5337" s="79">
        <f>F5337*G5337*D5337*E5337*'Equation 4'!$D$6*3600*0.000001*0.000001</f>
        <v>0.66895954578087902</v>
      </c>
    </row>
    <row r="5338" spans="1:8" ht="13.8" x14ac:dyDescent="0.3">
      <c r="A5338" s="77">
        <v>8</v>
      </c>
      <c r="B5338" s="78">
        <v>11</v>
      </c>
      <c r="C5338" s="77">
        <v>14</v>
      </c>
      <c r="D5338" s="79">
        <v>899.86099999999999</v>
      </c>
      <c r="E5338" s="79">
        <v>6.169587668556141</v>
      </c>
      <c r="F5338" s="79">
        <v>13.926016343257253</v>
      </c>
      <c r="G5338" s="80">
        <v>0.25</v>
      </c>
      <c r="H5338" s="79">
        <f>F5338*G5338*D5338*E5338*'Equation 4'!$D$6*3600*0.000001*0.000001</f>
        <v>0.69582652435695891</v>
      </c>
    </row>
    <row r="5339" spans="1:8" ht="13.8" x14ac:dyDescent="0.3">
      <c r="A5339" s="77">
        <v>8</v>
      </c>
      <c r="B5339" s="78">
        <v>11</v>
      </c>
      <c r="C5339" s="77">
        <v>15</v>
      </c>
      <c r="D5339" s="79">
        <v>875.18600000000004</v>
      </c>
      <c r="E5339" s="79">
        <v>5.9147700716088698</v>
      </c>
      <c r="F5339" s="79">
        <v>14.645273845770429</v>
      </c>
      <c r="G5339" s="80">
        <v>0.25</v>
      </c>
      <c r="H5339" s="79">
        <f>F5339*G5339*D5339*E5339*'Equation 4'!$D$6*3600*0.000001*0.000001</f>
        <v>0.68230449865617138</v>
      </c>
    </row>
    <row r="5340" spans="1:8" ht="13.8" x14ac:dyDescent="0.3">
      <c r="A5340" s="77">
        <v>8</v>
      </c>
      <c r="B5340" s="78">
        <v>11</v>
      </c>
      <c r="C5340" s="77">
        <v>16</v>
      </c>
      <c r="D5340" s="79">
        <v>817.779</v>
      </c>
      <c r="E5340" s="79">
        <v>5.9955844585828322</v>
      </c>
      <c r="F5340" s="79">
        <v>17.846498973930959</v>
      </c>
      <c r="G5340" s="80">
        <v>0.25</v>
      </c>
      <c r="H5340" s="79">
        <f>F5340*G5340*D5340*E5340*'Equation 4'!$D$6*3600*0.000001*0.000001</f>
        <v>0.78752258929937247</v>
      </c>
    </row>
    <row r="5341" spans="1:8" ht="13.8" x14ac:dyDescent="0.3">
      <c r="A5341" s="77">
        <v>8</v>
      </c>
      <c r="B5341" s="78">
        <v>11</v>
      </c>
      <c r="C5341" s="77">
        <v>17</v>
      </c>
      <c r="D5341" s="79">
        <v>693.11099999999999</v>
      </c>
      <c r="E5341" s="79">
        <v>5.4580014657381684</v>
      </c>
      <c r="F5341" s="79">
        <v>25.538600775508375</v>
      </c>
      <c r="G5341" s="80">
        <v>0.25</v>
      </c>
      <c r="H5341" s="79">
        <f>F5341*G5341*D5341*E5341*'Equation 4'!$D$6*3600*0.000001*0.000001</f>
        <v>0.86951293687485842</v>
      </c>
    </row>
    <row r="5342" spans="1:8" ht="13.8" x14ac:dyDescent="0.3">
      <c r="A5342" s="77">
        <v>8</v>
      </c>
      <c r="B5342" s="78">
        <v>11</v>
      </c>
      <c r="C5342" s="77">
        <v>18</v>
      </c>
      <c r="D5342" s="79">
        <v>425.50099999999998</v>
      </c>
      <c r="E5342" s="79">
        <v>4.0513851952141016</v>
      </c>
      <c r="F5342" s="79">
        <v>35.366907518871578</v>
      </c>
      <c r="G5342" s="80">
        <v>0.25</v>
      </c>
      <c r="H5342" s="79">
        <f>F5342*G5342*D5342*E5342*'Equation 4'!$D$6*3600*0.000001*0.000001</f>
        <v>0.54871106503296008</v>
      </c>
    </row>
    <row r="5343" spans="1:8" ht="13.8" x14ac:dyDescent="0.3">
      <c r="A5343" s="77">
        <v>8</v>
      </c>
      <c r="B5343" s="78">
        <v>11</v>
      </c>
      <c r="C5343" s="77">
        <v>19</v>
      </c>
      <c r="D5343" s="79">
        <v>128.66800000000001</v>
      </c>
      <c r="E5343" s="79">
        <v>3.4391059884801454</v>
      </c>
      <c r="F5343" s="79">
        <v>42.592865463685499</v>
      </c>
      <c r="G5343" s="80">
        <v>0.25</v>
      </c>
      <c r="H5343" s="79">
        <f>F5343*G5343*D5343*E5343*'Equation 4'!$D$6*3600*0.000001*0.000001</f>
        <v>0.16962719429109918</v>
      </c>
    </row>
    <row r="5344" spans="1:8" ht="13.8" x14ac:dyDescent="0.3">
      <c r="A5344" s="77">
        <v>8</v>
      </c>
      <c r="B5344" s="78">
        <v>11</v>
      </c>
      <c r="C5344" s="77">
        <v>20</v>
      </c>
      <c r="D5344" s="79">
        <v>139.541</v>
      </c>
      <c r="E5344" s="79">
        <v>3.345398033119527</v>
      </c>
      <c r="F5344" s="79">
        <v>37.256986319338459</v>
      </c>
      <c r="G5344" s="80">
        <v>0.25</v>
      </c>
      <c r="H5344" s="79">
        <f>F5344*G5344*D5344*E5344*'Equation 4'!$D$6*3600*0.000001*0.000001</f>
        <v>0.15653081986557443</v>
      </c>
    </row>
    <row r="5345" spans="1:8" ht="13.8" x14ac:dyDescent="0.3">
      <c r="A5345" s="77">
        <v>8</v>
      </c>
      <c r="B5345" s="78">
        <v>11</v>
      </c>
      <c r="C5345" s="77">
        <v>21</v>
      </c>
      <c r="D5345" s="79">
        <v>181.917</v>
      </c>
      <c r="E5345" s="79">
        <v>3.4584946147131701</v>
      </c>
      <c r="F5345" s="79">
        <v>27.013319786293561</v>
      </c>
      <c r="G5345" s="80">
        <v>0.25</v>
      </c>
      <c r="H5345" s="79">
        <f>F5345*G5345*D5345*E5345*'Equation 4'!$D$6*3600*0.000001*0.000001</f>
        <v>0.15296105081902578</v>
      </c>
    </row>
    <row r="5346" spans="1:8" ht="13.8" x14ac:dyDescent="0.3">
      <c r="A5346" s="77">
        <v>8</v>
      </c>
      <c r="B5346" s="78">
        <v>11</v>
      </c>
      <c r="C5346" s="77">
        <v>22</v>
      </c>
      <c r="D5346" s="79">
        <v>148.005</v>
      </c>
      <c r="E5346" s="79">
        <v>3.5079501136703755</v>
      </c>
      <c r="F5346" s="79">
        <v>17.784640055531931</v>
      </c>
      <c r="G5346" s="80">
        <v>0.25</v>
      </c>
      <c r="H5346" s="79">
        <f>F5346*G5346*D5346*E5346*'Equation 4'!$D$6*3600*0.000001*0.000001</f>
        <v>8.3103130742402109E-2</v>
      </c>
    </row>
    <row r="5347" spans="1:8" ht="13.8" x14ac:dyDescent="0.3">
      <c r="A5347" s="77">
        <v>8</v>
      </c>
      <c r="B5347" s="78">
        <v>11</v>
      </c>
      <c r="C5347" s="77">
        <v>23</v>
      </c>
      <c r="D5347" s="79">
        <v>190.65</v>
      </c>
      <c r="E5347" s="79">
        <v>3.476209717494041</v>
      </c>
      <c r="F5347" s="79">
        <v>6.120001965233576</v>
      </c>
      <c r="G5347" s="80">
        <v>0.25</v>
      </c>
      <c r="H5347" s="79">
        <f>F5347*G5347*D5347*E5347*'Equation 4'!$D$6*3600*0.000001*0.000001</f>
        <v>3.6503696917763541E-2</v>
      </c>
    </row>
    <row r="5348" spans="1:8" ht="13.8" x14ac:dyDescent="0.3">
      <c r="A5348" s="77">
        <v>8</v>
      </c>
      <c r="B5348" s="78">
        <v>11</v>
      </c>
      <c r="C5348" s="77">
        <v>24</v>
      </c>
      <c r="D5348" s="79">
        <v>200.13399999999999</v>
      </c>
      <c r="E5348" s="79">
        <v>3.554014068627191</v>
      </c>
      <c r="F5348" s="79">
        <v>0.12897921867990103</v>
      </c>
      <c r="G5348" s="80">
        <v>0.25</v>
      </c>
      <c r="H5348" s="79">
        <f>F5348*G5348*D5348*E5348*'Equation 4'!$D$6*3600*0.000001*0.000001</f>
        <v>8.2566194706108558E-4</v>
      </c>
    </row>
    <row r="5349" spans="1:8" ht="13.8" x14ac:dyDescent="0.3">
      <c r="A5349" s="77">
        <v>8</v>
      </c>
      <c r="B5349" s="78">
        <v>11</v>
      </c>
      <c r="C5349" s="77">
        <v>1</v>
      </c>
      <c r="D5349" s="79">
        <v>248.41800000000001</v>
      </c>
      <c r="E5349" s="79">
        <v>3.7690260015022452</v>
      </c>
      <c r="F5349" s="79">
        <v>-3.6355202236826312E-2</v>
      </c>
      <c r="G5349" s="80">
        <v>0.25</v>
      </c>
      <c r="H5349" s="79">
        <f>F5349*G5349*D5349*E5349*'Equation 4'!$D$6*3600*0.000001*0.000001</f>
        <v>-3.0635238719457314E-4</v>
      </c>
    </row>
    <row r="5350" spans="1:8" ht="13.8" x14ac:dyDescent="0.3">
      <c r="A5350" s="77">
        <v>8</v>
      </c>
      <c r="B5350" s="78">
        <v>11</v>
      </c>
      <c r="C5350" s="77">
        <v>2</v>
      </c>
      <c r="D5350" s="79">
        <v>222.917</v>
      </c>
      <c r="E5350" s="79">
        <v>3.5500050704189139</v>
      </c>
      <c r="F5350" s="79">
        <v>0.13225214883584968</v>
      </c>
      <c r="G5350" s="80">
        <v>0.25</v>
      </c>
      <c r="H5350" s="79">
        <f>F5350*G5350*D5350*E5350*'Equation 4'!$D$6*3600*0.000001*0.000001</f>
        <v>9.4192735511290475E-4</v>
      </c>
    </row>
    <row r="5351" spans="1:8" ht="13.8" x14ac:dyDescent="0.3">
      <c r="A5351" s="77">
        <v>8</v>
      </c>
      <c r="B5351" s="78">
        <v>11</v>
      </c>
      <c r="C5351" s="77">
        <v>3</v>
      </c>
      <c r="D5351" s="79">
        <v>200.94200000000001</v>
      </c>
      <c r="E5351" s="79">
        <v>3.642351987383976</v>
      </c>
      <c r="F5351" s="79">
        <v>5.8688966848408963E-2</v>
      </c>
      <c r="G5351" s="80">
        <v>0.25</v>
      </c>
      <c r="H5351" s="79">
        <f>F5351*G5351*D5351*E5351*'Equation 4'!$D$6*3600*0.000001*0.000001</f>
        <v>3.8659088215663704E-4</v>
      </c>
    </row>
    <row r="5352" spans="1:8" ht="13.8" x14ac:dyDescent="0.3">
      <c r="A5352" s="77">
        <v>8</v>
      </c>
      <c r="B5352" s="78">
        <v>11</v>
      </c>
      <c r="C5352" s="77">
        <v>4</v>
      </c>
      <c r="D5352" s="79">
        <v>205.80199999999999</v>
      </c>
      <c r="E5352" s="79">
        <v>3.8142018824388413</v>
      </c>
      <c r="F5352" s="79">
        <v>-6.8723719959361329E-2</v>
      </c>
      <c r="G5352" s="80">
        <v>0.25</v>
      </c>
      <c r="H5352" s="79">
        <f>F5352*G5352*D5352*E5352*'Equation 4'!$D$6*3600*0.000001*0.000001</f>
        <v>-4.8551475855185061E-4</v>
      </c>
    </row>
    <row r="5353" spans="1:8" ht="13.8" x14ac:dyDescent="0.3">
      <c r="A5353" s="77">
        <v>8</v>
      </c>
      <c r="B5353" s="78">
        <v>11</v>
      </c>
      <c r="C5353" s="77">
        <v>5</v>
      </c>
      <c r="D5353" s="79">
        <v>206.79900000000001</v>
      </c>
      <c r="E5353" s="79">
        <v>3.8739377898980258</v>
      </c>
      <c r="F5353" s="79">
        <v>5.2073653684745018</v>
      </c>
      <c r="G5353" s="80">
        <v>0.25</v>
      </c>
      <c r="H5353" s="79">
        <f>F5353*G5353*D5353*E5353*'Equation 4'!$D$6*3600*0.000001*0.000001</f>
        <v>3.7545823699634419E-2</v>
      </c>
    </row>
    <row r="5354" spans="1:8" ht="13.8" x14ac:dyDescent="0.3">
      <c r="A5354" s="77">
        <v>8</v>
      </c>
      <c r="B5354" s="78">
        <v>12</v>
      </c>
      <c r="C5354" s="77">
        <v>6</v>
      </c>
      <c r="D5354" s="79">
        <v>231.596</v>
      </c>
      <c r="E5354" s="79">
        <v>4.1713894567637775</v>
      </c>
      <c r="F5354" s="79">
        <v>9.5771099136905811</v>
      </c>
      <c r="G5354" s="80">
        <v>0.25</v>
      </c>
      <c r="H5354" s="79">
        <f>F5354*G5354*D5354*E5354*'Equation 4'!$D$6*3600*0.000001*0.000001</f>
        <v>8.3270040234709922E-2</v>
      </c>
    </row>
    <row r="5355" spans="1:8" ht="13.8" x14ac:dyDescent="0.3">
      <c r="A5355" s="77">
        <v>8</v>
      </c>
      <c r="B5355" s="78">
        <v>12</v>
      </c>
      <c r="C5355" s="77">
        <v>7</v>
      </c>
      <c r="D5355" s="79">
        <v>193.01900000000001</v>
      </c>
      <c r="E5355" s="79">
        <v>4.7790104624283885</v>
      </c>
      <c r="F5355" s="79">
        <v>12.317983218464693</v>
      </c>
      <c r="G5355" s="80">
        <v>0.25</v>
      </c>
      <c r="H5355" s="79">
        <f>F5355*G5355*D5355*E5355*'Equation 4'!$D$6*3600*0.000001*0.000001</f>
        <v>0.10226338405483913</v>
      </c>
    </row>
    <row r="5356" spans="1:8" ht="13.8" x14ac:dyDescent="0.3">
      <c r="A5356" s="77">
        <v>8</v>
      </c>
      <c r="B5356" s="78">
        <v>12</v>
      </c>
      <c r="C5356" s="77">
        <v>8</v>
      </c>
      <c r="D5356" s="79">
        <v>422.39499999999998</v>
      </c>
      <c r="E5356" s="79">
        <v>6.063136564518401</v>
      </c>
      <c r="F5356" s="79">
        <v>14.219136491285521</v>
      </c>
      <c r="G5356" s="80">
        <v>0.25</v>
      </c>
      <c r="H5356" s="79">
        <f>F5356*G5356*D5356*E5356*'Equation 4'!$D$6*3600*0.000001*0.000001</f>
        <v>0.32774181277024117</v>
      </c>
    </row>
    <row r="5357" spans="1:8" ht="13.8" x14ac:dyDescent="0.3">
      <c r="A5357" s="77">
        <v>8</v>
      </c>
      <c r="B5357" s="78">
        <v>12</v>
      </c>
      <c r="C5357" s="77">
        <v>9</v>
      </c>
      <c r="D5357" s="79">
        <v>528.60400000000004</v>
      </c>
      <c r="E5357" s="79">
        <v>5.9608040565011029</v>
      </c>
      <c r="F5357" s="79">
        <v>19.694790301093427</v>
      </c>
      <c r="G5357" s="80">
        <v>0.25</v>
      </c>
      <c r="H5357" s="79">
        <f>F5357*G5357*D5357*E5357*'Equation 4'!$D$6*3600*0.000001*0.000001</f>
        <v>0.55850769561389879</v>
      </c>
    </row>
    <row r="5358" spans="1:8" ht="13.8" x14ac:dyDescent="0.3">
      <c r="A5358" s="77">
        <v>8</v>
      </c>
      <c r="B5358" s="78">
        <v>12</v>
      </c>
      <c r="C5358" s="77">
        <v>10</v>
      </c>
      <c r="D5358" s="79">
        <v>598.57100000000003</v>
      </c>
      <c r="E5358" s="79">
        <v>6.1393994005928629</v>
      </c>
      <c r="F5358" s="79">
        <v>22.396779125505098</v>
      </c>
      <c r="G5358" s="80">
        <v>0.25</v>
      </c>
      <c r="H5358" s="79">
        <f>F5358*G5358*D5358*E5358*'Equation 4'!$D$6*3600*0.000001*0.000001</f>
        <v>0.7407465474719751</v>
      </c>
    </row>
    <row r="5359" spans="1:8" ht="13.8" x14ac:dyDescent="0.3">
      <c r="A5359" s="77">
        <v>8</v>
      </c>
      <c r="B5359" s="78">
        <v>12</v>
      </c>
      <c r="C5359" s="77">
        <v>11</v>
      </c>
      <c r="D5359" s="79">
        <v>668.16700000000003</v>
      </c>
      <c r="E5359" s="79">
        <v>6.2862234290550001</v>
      </c>
      <c r="F5359" s="79">
        <v>16.893345695860841</v>
      </c>
      <c r="G5359" s="80">
        <v>0.25</v>
      </c>
      <c r="H5359" s="79">
        <f>F5359*G5359*D5359*E5359*'Equation 4'!$D$6*3600*0.000001*0.000001</f>
        <v>0.63860602880107564</v>
      </c>
    </row>
    <row r="5360" spans="1:8" ht="13.8" x14ac:dyDescent="0.3">
      <c r="A5360" s="77">
        <v>8</v>
      </c>
      <c r="B5360" s="78">
        <v>12</v>
      </c>
      <c r="C5360" s="77">
        <v>12</v>
      </c>
      <c r="D5360" s="79">
        <v>780.51099999999997</v>
      </c>
      <c r="E5360" s="79">
        <v>6.334987687438705</v>
      </c>
      <c r="F5360" s="79">
        <v>13.490120596667246</v>
      </c>
      <c r="G5360" s="80">
        <v>0.25</v>
      </c>
      <c r="H5360" s="79">
        <f>F5360*G5360*D5360*E5360*'Equation 4'!$D$6*3600*0.000001*0.000001</f>
        <v>0.6003204595117998</v>
      </c>
    </row>
    <row r="5361" spans="1:8" ht="13.8" x14ac:dyDescent="0.3">
      <c r="A5361" s="77">
        <v>8</v>
      </c>
      <c r="B5361" s="78">
        <v>12</v>
      </c>
      <c r="C5361" s="77">
        <v>13</v>
      </c>
      <c r="D5361" s="79">
        <v>868.12900000000002</v>
      </c>
      <c r="E5361" s="79">
        <v>6.6394295688711091</v>
      </c>
      <c r="F5361" s="79">
        <v>12.744570475326604</v>
      </c>
      <c r="G5361" s="80">
        <v>0.25</v>
      </c>
      <c r="H5361" s="79">
        <f>F5361*G5361*D5361*E5361*'Equation 4'!$D$6*3600*0.000001*0.000001</f>
        <v>0.66112372894017313</v>
      </c>
    </row>
    <row r="5362" spans="1:8" ht="13.8" x14ac:dyDescent="0.3">
      <c r="A5362" s="77">
        <v>8</v>
      </c>
      <c r="B5362" s="78">
        <v>12</v>
      </c>
      <c r="C5362" s="77">
        <v>14</v>
      </c>
      <c r="D5362" s="79">
        <v>832.447</v>
      </c>
      <c r="E5362" s="79">
        <v>6.618185929694028</v>
      </c>
      <c r="F5362" s="79">
        <v>7.3563943743566149</v>
      </c>
      <c r="G5362" s="80">
        <v>0.25</v>
      </c>
      <c r="H5362" s="79">
        <f>F5362*G5362*D5362*E5362*'Equation 4'!$D$6*3600*0.000001*0.000001</f>
        <v>0.36475652495409328</v>
      </c>
    </row>
    <row r="5363" spans="1:8" ht="13.8" x14ac:dyDescent="0.3">
      <c r="A5363" s="77">
        <v>8</v>
      </c>
      <c r="B5363" s="78">
        <v>12</v>
      </c>
      <c r="C5363" s="77">
        <v>15</v>
      </c>
      <c r="D5363" s="79">
        <v>764.7</v>
      </c>
      <c r="E5363" s="79">
        <v>6.3421165236851333</v>
      </c>
      <c r="F5363" s="79">
        <v>11.112504491300104</v>
      </c>
      <c r="G5363" s="80">
        <v>0.25</v>
      </c>
      <c r="H5363" s="79">
        <f>F5363*G5363*D5363*E5363*'Equation 4'!$D$6*3600*0.000001*0.000001</f>
        <v>0.48504246931035527</v>
      </c>
    </row>
    <row r="5364" spans="1:8" ht="13.8" x14ac:dyDescent="0.3">
      <c r="A5364" s="77">
        <v>8</v>
      </c>
      <c r="B5364" s="78">
        <v>12</v>
      </c>
      <c r="C5364" s="77">
        <v>16</v>
      </c>
      <c r="D5364" s="79">
        <v>720.05499999999995</v>
      </c>
      <c r="E5364" s="79">
        <v>5.9847774394709115</v>
      </c>
      <c r="F5364" s="79">
        <v>17.76154269502452</v>
      </c>
      <c r="G5364" s="80">
        <v>0.25</v>
      </c>
      <c r="H5364" s="79">
        <f>F5364*G5364*D5364*E5364*'Equation 4'!$D$6*3600*0.000001*0.000001</f>
        <v>0.68886936041936175</v>
      </c>
    </row>
    <row r="5365" spans="1:8" ht="13.8" x14ac:dyDescent="0.3">
      <c r="A5365" s="77">
        <v>8</v>
      </c>
      <c r="B5365" s="78">
        <v>12</v>
      </c>
      <c r="C5365" s="77">
        <v>17</v>
      </c>
      <c r="D5365" s="79">
        <v>599.83799999999997</v>
      </c>
      <c r="E5365" s="79">
        <v>5.5556933860680253</v>
      </c>
      <c r="F5365" s="79">
        <v>26.144549732586416</v>
      </c>
      <c r="G5365" s="80">
        <v>0.25</v>
      </c>
      <c r="H5365" s="79">
        <f>F5365*G5365*D5365*E5365*'Equation 4'!$D$6*3600*0.000001*0.000001</f>
        <v>0.78414417486094601</v>
      </c>
    </row>
    <row r="5366" spans="1:8" ht="13.8" x14ac:dyDescent="0.3">
      <c r="A5366" s="77">
        <v>8</v>
      </c>
      <c r="B5366" s="78">
        <v>12</v>
      </c>
      <c r="C5366" s="77">
        <v>18</v>
      </c>
      <c r="D5366" s="79">
        <v>410.92099999999999</v>
      </c>
      <c r="E5366" s="79">
        <v>4.3374151288526672</v>
      </c>
      <c r="F5366" s="79">
        <v>32.852027854433615</v>
      </c>
      <c r="G5366" s="80">
        <v>0.25</v>
      </c>
      <c r="H5366" s="79">
        <f>F5366*G5366*D5366*E5366*'Equation 4'!$D$6*3600*0.000001*0.000001</f>
        <v>0.52697986040626676</v>
      </c>
    </row>
    <row r="5367" spans="1:8" ht="13.8" x14ac:dyDescent="0.3">
      <c r="A5367" s="77">
        <v>8</v>
      </c>
      <c r="B5367" s="78">
        <v>12</v>
      </c>
      <c r="C5367" s="77">
        <v>19</v>
      </c>
      <c r="D5367" s="79">
        <v>128.75800000000001</v>
      </c>
      <c r="E5367" s="79">
        <v>3.5957136982802176</v>
      </c>
      <c r="F5367" s="79">
        <v>40.587526245318678</v>
      </c>
      <c r="G5367" s="80">
        <v>0.25</v>
      </c>
      <c r="H5367" s="79">
        <f>F5367*G5367*D5367*E5367*'Equation 4'!$D$6*3600*0.000001*0.000001</f>
        <v>0.16911978531134689</v>
      </c>
    </row>
    <row r="5368" spans="1:8" ht="13.8" x14ac:dyDescent="0.3">
      <c r="A5368" s="77">
        <v>8</v>
      </c>
      <c r="B5368" s="78">
        <v>12</v>
      </c>
      <c r="C5368" s="77">
        <v>20</v>
      </c>
      <c r="D5368" s="79">
        <v>129.85</v>
      </c>
      <c r="E5368" s="79">
        <v>3.4033508487959336</v>
      </c>
      <c r="F5368" s="79">
        <v>36.617664490333112</v>
      </c>
      <c r="G5368" s="80">
        <v>0.25</v>
      </c>
      <c r="H5368" s="79">
        <f>F5368*G5368*D5368*E5368*'Equation 4'!$D$6*3600*0.000001*0.000001</f>
        <v>0.14564038791783934</v>
      </c>
    </row>
    <row r="5369" spans="1:8" ht="13.8" x14ac:dyDescent="0.3">
      <c r="A5369" s="77">
        <v>8</v>
      </c>
      <c r="B5369" s="78">
        <v>12</v>
      </c>
      <c r="C5369" s="77">
        <v>21</v>
      </c>
      <c r="D5369" s="79">
        <v>185.36799999999999</v>
      </c>
      <c r="E5369" s="79">
        <v>3.6432904084083115</v>
      </c>
      <c r="F5369" s="79">
        <v>25.502682573440072</v>
      </c>
      <c r="G5369" s="80">
        <v>0.25</v>
      </c>
      <c r="H5369" s="79">
        <f>F5369*G5369*D5369*E5369*'Equation 4'!$D$6*3600*0.000001*0.000001</f>
        <v>0.15500900532035955</v>
      </c>
    </row>
    <row r="5370" spans="1:8" ht="13.8" x14ac:dyDescent="0.3">
      <c r="A5370" s="77">
        <v>8</v>
      </c>
      <c r="B5370" s="78">
        <v>12</v>
      </c>
      <c r="C5370" s="77">
        <v>22</v>
      </c>
      <c r="D5370" s="79">
        <v>198.006</v>
      </c>
      <c r="E5370" s="79">
        <v>3.4431372322345797</v>
      </c>
      <c r="F5370" s="79">
        <v>18.171541739362709</v>
      </c>
      <c r="G5370" s="80">
        <v>0.25</v>
      </c>
      <c r="H5370" s="79">
        <f>F5370*G5370*D5370*E5370*'Equation 4'!$D$6*3600*0.000001*0.000001</f>
        <v>0.11149797208313394</v>
      </c>
    </row>
    <row r="5371" spans="1:8" ht="13.8" x14ac:dyDescent="0.3">
      <c r="A5371" s="77">
        <v>8</v>
      </c>
      <c r="B5371" s="78">
        <v>12</v>
      </c>
      <c r="C5371" s="77">
        <v>23</v>
      </c>
      <c r="D5371" s="79">
        <v>187.261</v>
      </c>
      <c r="E5371" s="79">
        <v>3.4241765433458595</v>
      </c>
      <c r="F5371" s="79">
        <v>6.2550811555326087</v>
      </c>
      <c r="G5371" s="80">
        <v>0.25</v>
      </c>
      <c r="H5371" s="79">
        <f>F5371*G5371*D5371*E5371*'Equation 4'!$D$6*3600*0.000001*0.000001</f>
        <v>3.6097651212863763E-2</v>
      </c>
    </row>
    <row r="5372" spans="1:8" ht="13.8" x14ac:dyDescent="0.3">
      <c r="A5372" s="77">
        <v>8</v>
      </c>
      <c r="B5372" s="78">
        <v>12</v>
      </c>
      <c r="C5372" s="77">
        <v>24</v>
      </c>
      <c r="D5372" s="79">
        <v>214.869</v>
      </c>
      <c r="E5372" s="79">
        <v>3.4842941896458743</v>
      </c>
      <c r="F5372" s="79">
        <v>0.18697169538294078</v>
      </c>
      <c r="G5372" s="80">
        <v>0.25</v>
      </c>
      <c r="H5372" s="79">
        <f>F5372*G5372*D5372*E5372*'Equation 4'!$D$6*3600*0.000001*0.000001</f>
        <v>1.2598155217137291E-3</v>
      </c>
    </row>
    <row r="5373" spans="1:8" ht="13.8" x14ac:dyDescent="0.3">
      <c r="A5373" s="77">
        <v>8</v>
      </c>
      <c r="B5373" s="78">
        <v>12</v>
      </c>
      <c r="C5373" s="77">
        <v>1</v>
      </c>
      <c r="D5373" s="79">
        <v>212.38200000000001</v>
      </c>
      <c r="E5373" s="79">
        <v>3.401985449704334</v>
      </c>
      <c r="F5373" s="79">
        <v>0.25849501712306688</v>
      </c>
      <c r="G5373" s="80">
        <v>0.25</v>
      </c>
      <c r="H5373" s="79">
        <f>F5373*G5373*D5373*E5373*'Equation 4'!$D$6*3600*0.000001*0.000001</f>
        <v>1.6809114801716672E-3</v>
      </c>
    </row>
    <row r="5374" spans="1:8" ht="13.8" x14ac:dyDescent="0.3">
      <c r="A5374" s="77">
        <v>8</v>
      </c>
      <c r="B5374" s="78">
        <v>12</v>
      </c>
      <c r="C5374" s="77">
        <v>2</v>
      </c>
      <c r="D5374" s="79">
        <v>191.85300000000001</v>
      </c>
      <c r="E5374" s="79">
        <v>3.4667600147688331</v>
      </c>
      <c r="F5374" s="79">
        <v>0.20192357286094742</v>
      </c>
      <c r="G5374" s="80">
        <v>0.25</v>
      </c>
      <c r="H5374" s="79">
        <f>F5374*G5374*D5374*E5374*'Equation 4'!$D$6*3600*0.000001*0.000001</f>
        <v>1.208709415041212E-3</v>
      </c>
    </row>
    <row r="5375" spans="1:8" ht="13.8" x14ac:dyDescent="0.3">
      <c r="A5375" s="77">
        <v>8</v>
      </c>
      <c r="B5375" s="78">
        <v>12</v>
      </c>
      <c r="C5375" s="77">
        <v>3</v>
      </c>
      <c r="D5375" s="79">
        <v>219.34</v>
      </c>
      <c r="E5375" s="79">
        <v>3.7943887518281518</v>
      </c>
      <c r="F5375" s="79">
        <v>-5.4622503035680836E-2</v>
      </c>
      <c r="G5375" s="80">
        <v>0.25</v>
      </c>
      <c r="H5375" s="79">
        <f>F5375*G5375*D5375*E5375*'Equation 4'!$D$6*3600*0.000001*0.000001</f>
        <v>-4.0914172348224223E-4</v>
      </c>
    </row>
    <row r="5376" spans="1:8" ht="13.8" x14ac:dyDescent="0.3">
      <c r="A5376" s="77">
        <v>8</v>
      </c>
      <c r="B5376" s="78">
        <v>12</v>
      </c>
      <c r="C5376" s="77">
        <v>4</v>
      </c>
      <c r="D5376" s="79">
        <v>208.06100000000001</v>
      </c>
      <c r="E5376" s="79">
        <v>3.79805265892931</v>
      </c>
      <c r="F5376" s="79">
        <v>-5.7241232525908181E-2</v>
      </c>
      <c r="G5376" s="80">
        <v>0.25</v>
      </c>
      <c r="H5376" s="79">
        <f>F5376*G5376*D5376*E5376*'Equation 4'!$D$6*3600*0.000001*0.000001</f>
        <v>-4.0710191868347168E-4</v>
      </c>
    </row>
    <row r="5377" spans="1:8" ht="13.8" x14ac:dyDescent="0.3">
      <c r="A5377" s="77">
        <v>8</v>
      </c>
      <c r="B5377" s="78">
        <v>12</v>
      </c>
      <c r="C5377" s="77">
        <v>5</v>
      </c>
      <c r="D5377" s="79">
        <v>179.322</v>
      </c>
      <c r="E5377" s="79">
        <v>3.4648701274362366</v>
      </c>
      <c r="F5377" s="79">
        <v>6.1490940383647059</v>
      </c>
      <c r="G5377" s="80">
        <v>0.25</v>
      </c>
      <c r="H5377" s="79">
        <f>F5377*G5377*D5377*E5377*'Equation 4'!$D$6*3600*0.000001*0.000001</f>
        <v>3.4385407769493434E-2</v>
      </c>
    </row>
    <row r="5378" spans="1:8" ht="13.8" x14ac:dyDescent="0.3">
      <c r="A5378" s="77">
        <v>8</v>
      </c>
      <c r="B5378" s="78">
        <v>13</v>
      </c>
      <c r="C5378" s="77">
        <v>6</v>
      </c>
      <c r="D5378" s="79">
        <v>176.37799999999999</v>
      </c>
      <c r="E5378" s="79">
        <v>3.3135129394647005</v>
      </c>
      <c r="F5378" s="79">
        <v>12.773607389316421</v>
      </c>
      <c r="G5378" s="80">
        <v>0.25</v>
      </c>
      <c r="H5378" s="79">
        <f>F5378*G5378*D5378*E5378*'Equation 4'!$D$6*3600*0.000001*0.000001</f>
        <v>6.7187604571615142E-2</v>
      </c>
    </row>
    <row r="5379" spans="1:8" ht="13.8" x14ac:dyDescent="0.3">
      <c r="A5379" s="77">
        <v>8</v>
      </c>
      <c r="B5379" s="78">
        <v>13</v>
      </c>
      <c r="C5379" s="77">
        <v>7</v>
      </c>
      <c r="D5379" s="79">
        <v>240.72</v>
      </c>
      <c r="E5379" s="79">
        <v>4.1154790729634385</v>
      </c>
      <c r="F5379" s="79">
        <v>14.750467962750385</v>
      </c>
      <c r="G5379" s="80">
        <v>0.25</v>
      </c>
      <c r="H5379" s="79">
        <f>F5379*G5379*D5379*E5379*'Equation 4'!$D$6*3600*0.000001*0.000001</f>
        <v>0.13151669315853931</v>
      </c>
    </row>
    <row r="5380" spans="1:8" ht="13.8" x14ac:dyDescent="0.3">
      <c r="A5380" s="77">
        <v>8</v>
      </c>
      <c r="B5380" s="78">
        <v>13</v>
      </c>
      <c r="C5380" s="77">
        <v>8</v>
      </c>
      <c r="D5380" s="79">
        <v>425.77600000000001</v>
      </c>
      <c r="E5380" s="79">
        <v>4.8152329123314477</v>
      </c>
      <c r="F5380" s="79">
        <v>18.621799028086254</v>
      </c>
      <c r="G5380" s="80">
        <v>0.25</v>
      </c>
      <c r="H5380" s="79">
        <f>F5380*G5380*D5380*E5380*'Equation 4'!$D$6*3600*0.000001*0.000001</f>
        <v>0.34360748924742474</v>
      </c>
    </row>
    <row r="5381" spans="1:8" ht="13.8" x14ac:dyDescent="0.3">
      <c r="A5381" s="77">
        <v>8</v>
      </c>
      <c r="B5381" s="78">
        <v>13</v>
      </c>
      <c r="C5381" s="77">
        <v>9</v>
      </c>
      <c r="D5381" s="79">
        <v>518.19899999999996</v>
      </c>
      <c r="E5381" s="79">
        <v>4.8865182901530204</v>
      </c>
      <c r="F5381" s="79">
        <v>24.633435090252085</v>
      </c>
      <c r="G5381" s="80">
        <v>0.25</v>
      </c>
      <c r="H5381" s="79">
        <f>F5381*G5381*D5381*E5381*'Equation 4'!$D$6*3600*0.000001*0.000001</f>
        <v>0.56138859624168103</v>
      </c>
    </row>
    <row r="5382" spans="1:8" ht="13.8" x14ac:dyDescent="0.3">
      <c r="A5382" s="77">
        <v>8</v>
      </c>
      <c r="B5382" s="78">
        <v>13</v>
      </c>
      <c r="C5382" s="77">
        <v>10</v>
      </c>
      <c r="D5382" s="79">
        <v>551.94899999999996</v>
      </c>
      <c r="E5382" s="79">
        <v>4.7687056944206567</v>
      </c>
      <c r="F5382" s="79">
        <v>29.630375321751938</v>
      </c>
      <c r="G5382" s="80">
        <v>0.25</v>
      </c>
      <c r="H5382" s="79">
        <f>F5382*G5382*D5382*E5382*'Equation 4'!$D$6*3600*0.000001*0.000001</f>
        <v>0.70190628832886759</v>
      </c>
    </row>
    <row r="5383" spans="1:8" ht="13.8" x14ac:dyDescent="0.3">
      <c r="A5383" s="77">
        <v>8</v>
      </c>
      <c r="B5383" s="78">
        <v>13</v>
      </c>
      <c r="C5383" s="77">
        <v>11</v>
      </c>
      <c r="D5383" s="79">
        <v>637.53300000000002</v>
      </c>
      <c r="E5383" s="79">
        <v>4.8704456674928629</v>
      </c>
      <c r="F5383" s="79">
        <v>22.609011241642754</v>
      </c>
      <c r="G5383" s="80">
        <v>0.25</v>
      </c>
      <c r="H5383" s="79">
        <f>F5383*G5383*D5383*E5383*'Equation 4'!$D$6*3600*0.000001*0.000001</f>
        <v>0.63182302980666905</v>
      </c>
    </row>
    <row r="5384" spans="1:8" ht="13.8" x14ac:dyDescent="0.3">
      <c r="A5384" s="77">
        <v>8</v>
      </c>
      <c r="B5384" s="78">
        <v>13</v>
      </c>
      <c r="C5384" s="77">
        <v>12</v>
      </c>
      <c r="D5384" s="79">
        <v>764.97699999999998</v>
      </c>
      <c r="E5384" s="79">
        <v>5.0601606693859038</v>
      </c>
      <c r="F5384" s="79">
        <v>17.586405630196825</v>
      </c>
      <c r="G5384" s="80">
        <v>0.25</v>
      </c>
      <c r="H5384" s="79">
        <f>F5384*G5384*D5384*E5384*'Equation 4'!$D$6*3600*0.000001*0.000001</f>
        <v>0.61267799128277189</v>
      </c>
    </row>
    <row r="5385" spans="1:8" ht="13.8" x14ac:dyDescent="0.3">
      <c r="A5385" s="77">
        <v>8</v>
      </c>
      <c r="B5385" s="78">
        <v>13</v>
      </c>
      <c r="C5385" s="77">
        <v>13</v>
      </c>
      <c r="D5385" s="79">
        <v>853.45500000000004</v>
      </c>
      <c r="E5385" s="79">
        <v>5.2851461663798851</v>
      </c>
      <c r="F5385" s="79">
        <v>16.719878418312565</v>
      </c>
      <c r="G5385" s="80">
        <v>0.25</v>
      </c>
      <c r="H5385" s="79">
        <f>F5385*G5385*D5385*E5385*'Equation 4'!$D$6*3600*0.000001*0.000001</f>
        <v>0.6787553320415477</v>
      </c>
    </row>
    <row r="5386" spans="1:8" ht="13.8" x14ac:dyDescent="0.3">
      <c r="A5386" s="77">
        <v>8</v>
      </c>
      <c r="B5386" s="78">
        <v>13</v>
      </c>
      <c r="C5386" s="77">
        <v>14</v>
      </c>
      <c r="D5386" s="79">
        <v>861.43399999999997</v>
      </c>
      <c r="E5386" s="79">
        <v>5.6819032902716673</v>
      </c>
      <c r="F5386" s="79">
        <v>15.358988851307469</v>
      </c>
      <c r="G5386" s="80">
        <v>0.25</v>
      </c>
      <c r="H5386" s="79">
        <f>F5386*G5386*D5386*E5386*'Equation 4'!$D$6*3600*0.000001*0.000001</f>
        <v>0.67658284364222088</v>
      </c>
    </row>
    <row r="5387" spans="1:8" ht="13.8" x14ac:dyDescent="0.3">
      <c r="A5387" s="77">
        <v>8</v>
      </c>
      <c r="B5387" s="78">
        <v>13</v>
      </c>
      <c r="C5387" s="77">
        <v>15</v>
      </c>
      <c r="D5387" s="79">
        <v>790.351</v>
      </c>
      <c r="E5387" s="79">
        <v>5.5199682970104096</v>
      </c>
      <c r="F5387" s="79">
        <v>15.890802253873638</v>
      </c>
      <c r="G5387" s="80">
        <v>0.25</v>
      </c>
      <c r="H5387" s="79">
        <f>F5387*G5387*D5387*E5387*'Equation 4'!$D$6*3600*0.000001*0.000001</f>
        <v>0.62394300943339354</v>
      </c>
    </row>
    <row r="5388" spans="1:8" ht="13.8" x14ac:dyDescent="0.3">
      <c r="A5388" s="77">
        <v>8</v>
      </c>
      <c r="B5388" s="78">
        <v>13</v>
      </c>
      <c r="C5388" s="77">
        <v>16</v>
      </c>
      <c r="D5388" s="79">
        <v>706.78399999999999</v>
      </c>
      <c r="E5388" s="79">
        <v>5.4193992286968493</v>
      </c>
      <c r="F5388" s="79">
        <v>21.83191665124497</v>
      </c>
      <c r="G5388" s="80">
        <v>0.25</v>
      </c>
      <c r="H5388" s="79">
        <f>F5388*G5388*D5388*E5388*'Equation 4'!$D$6*3600*0.000001*0.000001</f>
        <v>0.75261388913935556</v>
      </c>
    </row>
    <row r="5389" spans="1:8" ht="13.8" x14ac:dyDescent="0.3">
      <c r="A5389" s="77">
        <v>8</v>
      </c>
      <c r="B5389" s="78">
        <v>13</v>
      </c>
      <c r="C5389" s="77">
        <v>17</v>
      </c>
      <c r="D5389" s="79">
        <v>572.16200000000003</v>
      </c>
      <c r="E5389" s="79">
        <v>5.0148966091037206</v>
      </c>
      <c r="F5389" s="79">
        <v>28.628451253715308</v>
      </c>
      <c r="G5389" s="80">
        <v>0.25</v>
      </c>
      <c r="H5389" s="79">
        <f>F5389*G5389*D5389*E5389*'Equation 4'!$D$6*3600*0.000001*0.000001</f>
        <v>0.73930110980023356</v>
      </c>
    </row>
    <row r="5390" spans="1:8" ht="13.8" x14ac:dyDescent="0.3">
      <c r="A5390" s="77">
        <v>8</v>
      </c>
      <c r="B5390" s="78">
        <v>13</v>
      </c>
      <c r="C5390" s="77">
        <v>18</v>
      </c>
      <c r="D5390" s="79">
        <v>308.30599999999998</v>
      </c>
      <c r="E5390" s="79">
        <v>3.815364989093442</v>
      </c>
      <c r="F5390" s="79">
        <v>39.83383454142453</v>
      </c>
      <c r="G5390" s="80">
        <v>0.25</v>
      </c>
      <c r="H5390" s="79">
        <f>F5390*G5390*D5390*E5390*'Equation 4'!$D$6*3600*0.000001*0.000001</f>
        <v>0.42170882685971878</v>
      </c>
    </row>
    <row r="5391" spans="1:8" ht="13.8" x14ac:dyDescent="0.3">
      <c r="A5391" s="77">
        <v>8</v>
      </c>
      <c r="B5391" s="78">
        <v>13</v>
      </c>
      <c r="C5391" s="77">
        <v>19</v>
      </c>
      <c r="D5391" s="79">
        <v>131.571</v>
      </c>
      <c r="E5391" s="79">
        <v>3.0740097592558162</v>
      </c>
      <c r="F5391" s="79">
        <v>46.860424685507432</v>
      </c>
      <c r="G5391" s="80">
        <v>0.25</v>
      </c>
      <c r="H5391" s="79">
        <f>F5391*G5391*D5391*E5391*'Equation 4'!$D$6*3600*0.000001*0.000001</f>
        <v>0.1705745157894385</v>
      </c>
    </row>
    <row r="5392" spans="1:8" ht="13.8" x14ac:dyDescent="0.3">
      <c r="A5392" s="77">
        <v>8</v>
      </c>
      <c r="B5392" s="78">
        <v>13</v>
      </c>
      <c r="C5392" s="77">
        <v>20</v>
      </c>
      <c r="D5392" s="79">
        <v>122.63200000000001</v>
      </c>
      <c r="E5392" s="79">
        <v>2.9870604279123647</v>
      </c>
      <c r="F5392" s="79">
        <v>44.585640015570377</v>
      </c>
      <c r="G5392" s="80">
        <v>0.25</v>
      </c>
      <c r="H5392" s="79">
        <f>F5392*G5392*D5392*E5392*'Equation 4'!$D$6*3600*0.000001*0.000001</f>
        <v>0.14698916888150212</v>
      </c>
    </row>
    <row r="5393" spans="1:8" ht="13.8" x14ac:dyDescent="0.3">
      <c r="A5393" s="77">
        <v>8</v>
      </c>
      <c r="B5393" s="78">
        <v>13</v>
      </c>
      <c r="C5393" s="77">
        <v>21</v>
      </c>
      <c r="D5393" s="79">
        <v>106.056</v>
      </c>
      <c r="E5393" s="79">
        <v>2.9921951807995413</v>
      </c>
      <c r="F5393" s="79">
        <v>38.801168291006242</v>
      </c>
      <c r="G5393" s="80">
        <v>0.25</v>
      </c>
      <c r="H5393" s="79">
        <f>F5393*G5393*D5393*E5393*'Equation 4'!$D$6*3600*0.000001*0.000001</f>
        <v>0.11081855274339271</v>
      </c>
    </row>
    <row r="5394" spans="1:8" ht="13.8" x14ac:dyDescent="0.3">
      <c r="A5394" s="77">
        <v>8</v>
      </c>
      <c r="B5394" s="78">
        <v>13</v>
      </c>
      <c r="C5394" s="77">
        <v>22</v>
      </c>
      <c r="D5394" s="79">
        <v>75.549000000000007</v>
      </c>
      <c r="E5394" s="79">
        <v>2.819561136063554</v>
      </c>
      <c r="F5394" s="79">
        <v>39.237663982683188</v>
      </c>
      <c r="G5394" s="80">
        <v>0.25</v>
      </c>
      <c r="H5394" s="79">
        <f>F5394*G5394*D5394*E5394*'Equation 4'!$D$6*3600*0.000001*0.000001</f>
        <v>7.5223907509582355E-2</v>
      </c>
    </row>
    <row r="5395" spans="1:8" ht="13.8" x14ac:dyDescent="0.3">
      <c r="A5395" s="77">
        <v>8</v>
      </c>
      <c r="B5395" s="78">
        <v>13</v>
      </c>
      <c r="C5395" s="77">
        <v>23</v>
      </c>
      <c r="D5395" s="79">
        <v>46.472999999999999</v>
      </c>
      <c r="E5395" s="79">
        <v>2.5429960676336094</v>
      </c>
      <c r="F5395" s="79">
        <v>26.244821713464713</v>
      </c>
      <c r="G5395" s="80">
        <v>0.25</v>
      </c>
      <c r="H5395" s="79">
        <f>F5395*G5395*D5395*E5395*'Equation 4'!$D$6*3600*0.000001*0.000001</f>
        <v>2.791467227962208E-2</v>
      </c>
    </row>
    <row r="5396" spans="1:8" ht="13.8" x14ac:dyDescent="0.3">
      <c r="A5396" s="77">
        <v>8</v>
      </c>
      <c r="B5396" s="78">
        <v>13</v>
      </c>
      <c r="C5396" s="77">
        <v>24</v>
      </c>
      <c r="D5396" s="79">
        <v>40.304000000000002</v>
      </c>
      <c r="E5396" s="79">
        <v>2.2796975676611142</v>
      </c>
      <c r="F5396" s="79">
        <v>5.6414878531165105</v>
      </c>
      <c r="G5396" s="80">
        <v>0.25</v>
      </c>
      <c r="H5396" s="79">
        <f>F5396*G5396*D5396*E5396*'Equation 4'!$D$6*3600*0.000001*0.000001</f>
        <v>4.6651063936963139E-3</v>
      </c>
    </row>
    <row r="5397" spans="1:8" ht="13.8" x14ac:dyDescent="0.3">
      <c r="A5397" s="77">
        <v>8</v>
      </c>
      <c r="B5397" s="78">
        <v>13</v>
      </c>
      <c r="C5397" s="77">
        <v>1</v>
      </c>
      <c r="D5397" s="79">
        <v>38.423999999999999</v>
      </c>
      <c r="E5397" s="79">
        <v>2.0473714855882896</v>
      </c>
      <c r="F5397" s="79">
        <v>7.6521711363159763</v>
      </c>
      <c r="G5397" s="80">
        <v>0.25</v>
      </c>
      <c r="H5397" s="79">
        <f>F5397*G5397*D5397*E5397*'Equation 4'!$D$6*3600*0.000001*0.000001</f>
        <v>5.4178428996122649E-3</v>
      </c>
    </row>
    <row r="5398" spans="1:8" ht="13.8" x14ac:dyDescent="0.3">
      <c r="A5398" s="77">
        <v>8</v>
      </c>
      <c r="B5398" s="78">
        <v>13</v>
      </c>
      <c r="C5398" s="77">
        <v>2</v>
      </c>
      <c r="D5398" s="79">
        <v>37.975999999999999</v>
      </c>
      <c r="E5398" s="79">
        <v>2.2655564437903553</v>
      </c>
      <c r="F5398" s="79">
        <v>6.0838633326860379</v>
      </c>
      <c r="G5398" s="80">
        <v>0.25</v>
      </c>
      <c r="H5398" s="79">
        <f>F5398*G5398*D5398*E5398*'Equation 4'!$D$6*3600*0.000001*0.000001</f>
        <v>4.7109236350375708E-3</v>
      </c>
    </row>
    <row r="5399" spans="1:8" ht="13.8" x14ac:dyDescent="0.3">
      <c r="A5399" s="77">
        <v>8</v>
      </c>
      <c r="B5399" s="78">
        <v>13</v>
      </c>
      <c r="C5399" s="77">
        <v>3</v>
      </c>
      <c r="D5399" s="79">
        <v>37.917000000000002</v>
      </c>
      <c r="E5399" s="79">
        <v>2.3664946651112482</v>
      </c>
      <c r="F5399" s="79">
        <v>5.4284648014632797</v>
      </c>
      <c r="G5399" s="80">
        <v>0.25</v>
      </c>
      <c r="H5399" s="79">
        <f>F5399*G5399*D5399*E5399*'Equation 4'!$D$6*3600*0.000001*0.000001</f>
        <v>4.3838837979578802E-3</v>
      </c>
    </row>
    <row r="5400" spans="1:8" ht="13.8" x14ac:dyDescent="0.3">
      <c r="A5400" s="77">
        <v>8</v>
      </c>
      <c r="B5400" s="78">
        <v>13</v>
      </c>
      <c r="C5400" s="77">
        <v>4</v>
      </c>
      <c r="D5400" s="79">
        <v>37.747999999999998</v>
      </c>
      <c r="E5400" s="79">
        <v>2.4466532243045807</v>
      </c>
      <c r="F5400" s="79">
        <v>4.9616678840701738</v>
      </c>
      <c r="G5400" s="80">
        <v>0.25</v>
      </c>
      <c r="H5400" s="79">
        <f>F5400*G5400*D5400*E5400*'Equation 4'!$D$6*3600*0.000001*0.000001</f>
        <v>4.1241700661714849E-3</v>
      </c>
    </row>
    <row r="5401" spans="1:8" ht="13.8" x14ac:dyDescent="0.3">
      <c r="A5401" s="77">
        <v>8</v>
      </c>
      <c r="B5401" s="78">
        <v>13</v>
      </c>
      <c r="C5401" s="77">
        <v>5</v>
      </c>
      <c r="D5401" s="79">
        <v>37.537999999999997</v>
      </c>
      <c r="E5401" s="79">
        <v>2.6256848630404983</v>
      </c>
      <c r="F5401" s="79">
        <v>31.166498420500773</v>
      </c>
      <c r="G5401" s="80">
        <v>0.25</v>
      </c>
      <c r="H5401" s="79">
        <f>F5401*G5401*D5401*E5401*'Equation 4'!$D$6*3600*0.000001*0.000001</f>
        <v>2.7646760582503753E-2</v>
      </c>
    </row>
    <row r="5402" spans="1:8" ht="13.8" x14ac:dyDescent="0.3">
      <c r="A5402" s="77">
        <v>8</v>
      </c>
      <c r="B5402" s="78">
        <v>14</v>
      </c>
      <c r="C5402" s="77">
        <v>6</v>
      </c>
      <c r="D5402" s="79">
        <v>37.493000000000002</v>
      </c>
      <c r="E5402" s="79">
        <v>2.5301416956368272</v>
      </c>
      <c r="F5402" s="79">
        <v>60.975876978217535</v>
      </c>
      <c r="G5402" s="80">
        <v>0.25</v>
      </c>
      <c r="H5402" s="79">
        <f>F5402*G5402*D5402*E5402*'Equation 4'!$D$6*3600*0.000001*0.000001</f>
        <v>5.2058973470728284E-2</v>
      </c>
    </row>
    <row r="5403" spans="1:8" ht="13.8" x14ac:dyDescent="0.3">
      <c r="A5403" s="77">
        <v>8</v>
      </c>
      <c r="B5403" s="78">
        <v>14</v>
      </c>
      <c r="C5403" s="77">
        <v>7</v>
      </c>
      <c r="D5403" s="79">
        <v>101.154</v>
      </c>
      <c r="E5403" s="79">
        <v>2.7430275244699969</v>
      </c>
      <c r="F5403" s="79">
        <v>30.222432185001139</v>
      </c>
      <c r="G5403" s="80">
        <v>0.25</v>
      </c>
      <c r="H5403" s="79">
        <f>F5403*G5403*D5403*E5403*'Equation 4'!$D$6*3600*0.000001*0.000001</f>
        <v>7.5471876411145458E-2</v>
      </c>
    </row>
    <row r="5404" spans="1:8" ht="13.8" x14ac:dyDescent="0.3">
      <c r="A5404" s="77">
        <v>8</v>
      </c>
      <c r="B5404" s="78">
        <v>14</v>
      </c>
      <c r="C5404" s="77">
        <v>8</v>
      </c>
      <c r="D5404" s="79">
        <v>301.02699999999999</v>
      </c>
      <c r="E5404" s="79">
        <v>2.8563658729231447</v>
      </c>
      <c r="F5404" s="79">
        <v>33.29155250966086</v>
      </c>
      <c r="G5404" s="80">
        <v>0.25</v>
      </c>
      <c r="H5404" s="79">
        <f>F5404*G5404*D5404*E5404*'Equation 4'!$D$6*3600*0.000001*0.000001</f>
        <v>0.25762965025574242</v>
      </c>
    </row>
    <row r="5405" spans="1:8" ht="13.8" x14ac:dyDescent="0.3">
      <c r="A5405" s="77">
        <v>8</v>
      </c>
      <c r="B5405" s="78">
        <v>14</v>
      </c>
      <c r="C5405" s="77">
        <v>9</v>
      </c>
      <c r="D5405" s="79">
        <v>528.61500000000001</v>
      </c>
      <c r="E5405" s="79">
        <v>3.1838303974929318</v>
      </c>
      <c r="F5405" s="79">
        <v>39.288169030317441</v>
      </c>
      <c r="G5405" s="80">
        <v>0.25</v>
      </c>
      <c r="H5405" s="79">
        <f>F5405*G5405*D5405*E5405*'Equation 4'!$D$6*3600*0.000001*0.000001</f>
        <v>0.59510514693917693</v>
      </c>
    </row>
    <row r="5406" spans="1:8" ht="13.8" x14ac:dyDescent="0.3">
      <c r="A5406" s="77">
        <v>8</v>
      </c>
      <c r="B5406" s="78">
        <v>14</v>
      </c>
      <c r="C5406" s="77">
        <v>10</v>
      </c>
      <c r="D5406" s="79">
        <v>699.22299999999996</v>
      </c>
      <c r="E5406" s="79">
        <v>3.4564902719377066</v>
      </c>
      <c r="F5406" s="79">
        <v>41.930500434248209</v>
      </c>
      <c r="G5406" s="80">
        <v>0.25</v>
      </c>
      <c r="H5406" s="79">
        <f>F5406*G5406*D5406*E5406*'Equation 4'!$D$6*3600*0.000001*0.000001</f>
        <v>0.91206039910391856</v>
      </c>
    </row>
    <row r="5407" spans="1:8" ht="13.8" x14ac:dyDescent="0.3">
      <c r="A5407" s="77">
        <v>8</v>
      </c>
      <c r="B5407" s="78">
        <v>14</v>
      </c>
      <c r="C5407" s="77">
        <v>11</v>
      </c>
      <c r="D5407" s="79">
        <v>838.57399999999996</v>
      </c>
      <c r="E5407" s="79">
        <v>3.8460748822663344</v>
      </c>
      <c r="F5407" s="79">
        <v>29.368299735014102</v>
      </c>
      <c r="G5407" s="80">
        <v>0.25</v>
      </c>
      <c r="H5407" s="79">
        <f>F5407*G5407*D5407*E5407*'Equation 4'!$D$6*3600*0.000001*0.000001</f>
        <v>0.85247262569511995</v>
      </c>
    </row>
    <row r="5408" spans="1:8" ht="13.8" x14ac:dyDescent="0.3">
      <c r="A5408" s="77">
        <v>8</v>
      </c>
      <c r="B5408" s="78">
        <v>14</v>
      </c>
      <c r="C5408" s="77">
        <v>12</v>
      </c>
      <c r="D5408" s="79">
        <v>927.82600000000002</v>
      </c>
      <c r="E5408" s="79">
        <v>4.5250243093269678</v>
      </c>
      <c r="F5408" s="79">
        <v>19.993694613599672</v>
      </c>
      <c r="G5408" s="80">
        <v>0.25</v>
      </c>
      <c r="H5408" s="79">
        <f>F5408*G5408*D5408*E5408*'Equation 4'!$D$6*3600*0.000001*0.000001</f>
        <v>0.7554800820624199</v>
      </c>
    </row>
    <row r="5409" spans="1:8" ht="13.8" x14ac:dyDescent="0.3">
      <c r="A5409" s="77">
        <v>8</v>
      </c>
      <c r="B5409" s="78">
        <v>14</v>
      </c>
      <c r="C5409" s="77">
        <v>13</v>
      </c>
      <c r="D5409" s="79">
        <v>921.11500000000001</v>
      </c>
      <c r="E5409" s="79">
        <v>5.2591968968655278</v>
      </c>
      <c r="F5409" s="79">
        <v>16.816039135779462</v>
      </c>
      <c r="G5409" s="80">
        <v>0.25</v>
      </c>
      <c r="H5409" s="79">
        <f>F5409*G5409*D5409*E5409*'Equation 4'!$D$6*3600*0.000001*0.000001</f>
        <v>0.73316125172754776</v>
      </c>
    </row>
    <row r="5410" spans="1:8" ht="13.8" x14ac:dyDescent="0.3">
      <c r="A5410" s="77">
        <v>8</v>
      </c>
      <c r="B5410" s="78">
        <v>14</v>
      </c>
      <c r="C5410" s="77">
        <v>14</v>
      </c>
      <c r="D5410" s="79">
        <v>923.21299999999997</v>
      </c>
      <c r="E5410" s="79">
        <v>5.6848536480722176</v>
      </c>
      <c r="F5410" s="79">
        <v>15.349580564396572</v>
      </c>
      <c r="G5410" s="80">
        <v>0.25</v>
      </c>
      <c r="H5410" s="79">
        <f>F5410*G5410*D5410*E5410*'Equation 4'!$D$6*3600*0.000001*0.000001</f>
        <v>0.72503708674520084</v>
      </c>
    </row>
    <row r="5411" spans="1:8" ht="13.8" x14ac:dyDescent="0.3">
      <c r="A5411" s="77">
        <v>8</v>
      </c>
      <c r="B5411" s="78">
        <v>14</v>
      </c>
      <c r="C5411" s="77">
        <v>15</v>
      </c>
      <c r="D5411" s="79">
        <v>871.63199999999995</v>
      </c>
      <c r="E5411" s="79">
        <v>5.9077800399134697</v>
      </c>
      <c r="F5411" s="79">
        <v>14.66587852949192</v>
      </c>
      <c r="G5411" s="80">
        <v>0.25</v>
      </c>
      <c r="H5411" s="79">
        <f>F5411*G5411*D5411*E5411*'Equation 4'!$D$6*3600*0.000001*0.000001</f>
        <v>0.67968561141700545</v>
      </c>
    </row>
    <row r="5412" spans="1:8" ht="13.8" x14ac:dyDescent="0.3">
      <c r="A5412" s="77">
        <v>8</v>
      </c>
      <c r="B5412" s="78">
        <v>14</v>
      </c>
      <c r="C5412" s="77">
        <v>16</v>
      </c>
      <c r="D5412" s="79">
        <v>776.93200000000002</v>
      </c>
      <c r="E5412" s="79">
        <v>6.0764122638280558</v>
      </c>
      <c r="F5412" s="79">
        <v>17.572270676653012</v>
      </c>
      <c r="G5412" s="80">
        <v>0.25</v>
      </c>
      <c r="H5412" s="79">
        <f>F5412*G5412*D5412*E5412*'Equation 4'!$D$6*3600*0.000001*0.000001</f>
        <v>0.74662174564018469</v>
      </c>
    </row>
    <row r="5413" spans="1:8" ht="13.8" x14ac:dyDescent="0.3">
      <c r="A5413" s="77">
        <v>8</v>
      </c>
      <c r="B5413" s="78">
        <v>14</v>
      </c>
      <c r="C5413" s="77">
        <v>17</v>
      </c>
      <c r="D5413" s="79">
        <v>631.97799999999995</v>
      </c>
      <c r="E5413" s="79">
        <v>5.9234875706799626</v>
      </c>
      <c r="F5413" s="79">
        <v>23.314083193951866</v>
      </c>
      <c r="G5413" s="80">
        <v>0.25</v>
      </c>
      <c r="H5413" s="79">
        <f>F5413*G5413*D5413*E5413*'Equation 4'!$D$6*3600*0.000001*0.000001</f>
        <v>0.78548933540138877</v>
      </c>
    </row>
    <row r="5414" spans="1:8" ht="13.8" x14ac:dyDescent="0.3">
      <c r="A5414" s="77">
        <v>8</v>
      </c>
      <c r="B5414" s="78">
        <v>14</v>
      </c>
      <c r="C5414" s="77">
        <v>18</v>
      </c>
      <c r="D5414" s="79">
        <v>424.58699999999999</v>
      </c>
      <c r="E5414" s="79">
        <v>4.8104806412665244</v>
      </c>
      <c r="F5414" s="79">
        <v>29.349012205836456</v>
      </c>
      <c r="G5414" s="80">
        <v>0.25</v>
      </c>
      <c r="H5414" s="79">
        <f>F5414*G5414*D5414*E5414*'Equation 4'!$D$6*3600*0.000001*0.000001</f>
        <v>0.53949964391875738</v>
      </c>
    </row>
    <row r="5415" spans="1:8" ht="13.8" x14ac:dyDescent="0.3">
      <c r="A5415" s="77">
        <v>8</v>
      </c>
      <c r="B5415" s="78">
        <v>14</v>
      </c>
      <c r="C5415" s="77">
        <v>19</v>
      </c>
      <c r="D5415" s="79">
        <v>187.5</v>
      </c>
      <c r="E5415" s="79">
        <v>4.0387535205803289</v>
      </c>
      <c r="F5415" s="79">
        <v>35.486182757677085</v>
      </c>
      <c r="G5415" s="80">
        <v>0.25</v>
      </c>
      <c r="H5415" s="79">
        <f>F5415*G5415*D5415*E5415*'Equation 4'!$D$6*3600*0.000001*0.000001</f>
        <v>0.24185240810638639</v>
      </c>
    </row>
    <row r="5416" spans="1:8" ht="13.8" x14ac:dyDescent="0.3">
      <c r="A5416" s="77">
        <v>8</v>
      </c>
      <c r="B5416" s="78">
        <v>14</v>
      </c>
      <c r="C5416" s="77">
        <v>20</v>
      </c>
      <c r="D5416" s="79">
        <v>169.82300000000001</v>
      </c>
      <c r="E5416" s="79">
        <v>3.4530208513705789</v>
      </c>
      <c r="F5416" s="79">
        <v>36.009460030787267</v>
      </c>
      <c r="G5416" s="80">
        <v>0.25</v>
      </c>
      <c r="H5416" s="79">
        <f>F5416*G5416*D5416*E5416*'Equation 4'!$D$6*3600*0.000001*0.000001</f>
        <v>0.1900442911131246</v>
      </c>
    </row>
    <row r="5417" spans="1:8" ht="13.8" x14ac:dyDescent="0.3">
      <c r="A5417" s="77">
        <v>8</v>
      </c>
      <c r="B5417" s="78">
        <v>14</v>
      </c>
      <c r="C5417" s="77">
        <v>21</v>
      </c>
      <c r="D5417" s="79">
        <v>213.709</v>
      </c>
      <c r="E5417" s="79">
        <v>3.403041580703944</v>
      </c>
      <c r="F5417" s="79">
        <v>27.498630573620275</v>
      </c>
      <c r="G5417" s="80">
        <v>0.25</v>
      </c>
      <c r="H5417" s="79">
        <f>F5417*G5417*D5417*E5417*'Equation 4'!$D$6*3600*0.000001*0.000001</f>
        <v>0.17998803839092065</v>
      </c>
    </row>
    <row r="5418" spans="1:8" ht="13.8" x14ac:dyDescent="0.3">
      <c r="A5418" s="77">
        <v>8</v>
      </c>
      <c r="B5418" s="78">
        <v>14</v>
      </c>
      <c r="C5418" s="77">
        <v>22</v>
      </c>
      <c r="D5418" s="79">
        <v>209.24100000000001</v>
      </c>
      <c r="E5418" s="79">
        <v>3.2706037668907553</v>
      </c>
      <c r="F5418" s="79">
        <v>19.276225860520881</v>
      </c>
      <c r="G5418" s="80">
        <v>0.25</v>
      </c>
      <c r="H5418" s="79">
        <f>F5418*G5418*D5418*E5418*'Equation 4'!$D$6*3600*0.000001*0.000001</f>
        <v>0.11872419547072087</v>
      </c>
    </row>
    <row r="5419" spans="1:8" ht="13.8" x14ac:dyDescent="0.3">
      <c r="A5419" s="77">
        <v>8</v>
      </c>
      <c r="B5419" s="78">
        <v>14</v>
      </c>
      <c r="C5419" s="77">
        <v>23</v>
      </c>
      <c r="D5419" s="79">
        <v>182.595</v>
      </c>
      <c r="E5419" s="79">
        <v>2.6753369881194407</v>
      </c>
      <c r="F5419" s="79">
        <v>8.7810290110640601</v>
      </c>
      <c r="G5419" s="80">
        <v>0.25</v>
      </c>
      <c r="H5419" s="79">
        <f>F5419*G5419*D5419*E5419*'Equation 4'!$D$6*3600*0.000001*0.000001</f>
        <v>3.8606043569838412E-2</v>
      </c>
    </row>
    <row r="5420" spans="1:8" ht="13.8" x14ac:dyDescent="0.3">
      <c r="A5420" s="77">
        <v>8</v>
      </c>
      <c r="B5420" s="78">
        <v>14</v>
      </c>
      <c r="C5420" s="77">
        <v>24</v>
      </c>
      <c r="D5420" s="79">
        <v>206.47300000000001</v>
      </c>
      <c r="E5420" s="79">
        <v>2.4864008124194301</v>
      </c>
      <c r="F5420" s="79">
        <v>1.3734155086424753</v>
      </c>
      <c r="G5420" s="80">
        <v>0.25</v>
      </c>
      <c r="H5420" s="79">
        <f>F5420*G5420*D5420*E5420*'Equation 4'!$D$6*3600*0.000001*0.000001</f>
        <v>6.3456901683654754E-3</v>
      </c>
    </row>
    <row r="5421" spans="1:8" ht="13.8" x14ac:dyDescent="0.3">
      <c r="A5421" s="77">
        <v>8</v>
      </c>
      <c r="B5421" s="78">
        <v>14</v>
      </c>
      <c r="C5421" s="77">
        <v>1</v>
      </c>
      <c r="D5421" s="79">
        <v>137.208</v>
      </c>
      <c r="E5421" s="79">
        <v>2.0393589679112405</v>
      </c>
      <c r="F5421" s="79">
        <v>2.2815127403437865</v>
      </c>
      <c r="G5421" s="80">
        <v>0.25</v>
      </c>
      <c r="H5421" s="79">
        <f>F5421*G5421*D5421*E5421*'Equation 4'!$D$6*3600*0.000001*0.000001</f>
        <v>5.7456414208646254E-3</v>
      </c>
    </row>
    <row r="5422" spans="1:8" ht="13.8" x14ac:dyDescent="0.3">
      <c r="A5422" s="77">
        <v>8</v>
      </c>
      <c r="B5422" s="78">
        <v>14</v>
      </c>
      <c r="C5422" s="77">
        <v>2</v>
      </c>
      <c r="D5422" s="79">
        <v>116.723</v>
      </c>
      <c r="E5422" s="79">
        <v>1.8486156982996762</v>
      </c>
      <c r="F5422" s="79">
        <v>3.1214533636383459</v>
      </c>
      <c r="G5422" s="80">
        <v>0.25</v>
      </c>
      <c r="H5422" s="79">
        <f>F5422*G5422*D5422*E5422*'Equation 4'!$D$6*3600*0.000001*0.000001</f>
        <v>6.0618116504273746E-3</v>
      </c>
    </row>
    <row r="5423" spans="1:8" ht="13.8" x14ac:dyDescent="0.3">
      <c r="A5423" s="77">
        <v>8</v>
      </c>
      <c r="B5423" s="78">
        <v>14</v>
      </c>
      <c r="C5423" s="77">
        <v>3</v>
      </c>
      <c r="D5423" s="79">
        <v>88.682000000000002</v>
      </c>
      <c r="E5423" s="79">
        <v>1.6003002843216647</v>
      </c>
      <c r="F5423" s="79">
        <v>5.3758444436199824</v>
      </c>
      <c r="G5423" s="80">
        <v>0.25</v>
      </c>
      <c r="H5423" s="79">
        <f>F5423*G5423*D5423*E5423*'Equation 4'!$D$6*3600*0.000001*0.000001</f>
        <v>6.8663535917161305E-3</v>
      </c>
    </row>
    <row r="5424" spans="1:8" ht="13.8" x14ac:dyDescent="0.3">
      <c r="A5424" s="77">
        <v>8</v>
      </c>
      <c r="B5424" s="78">
        <v>14</v>
      </c>
      <c r="C5424" s="77">
        <v>4</v>
      </c>
      <c r="D5424" s="79">
        <v>61.506999999999998</v>
      </c>
      <c r="E5424" s="79">
        <v>1.7241278954880348</v>
      </c>
      <c r="F5424" s="79">
        <v>6.7739535743889725</v>
      </c>
      <c r="G5424" s="80">
        <v>0.25</v>
      </c>
      <c r="H5424" s="79">
        <f>F5424*G5424*D5424*E5424*'Equation 4'!$D$6*3600*0.000001*0.000001</f>
        <v>6.4651521315370886E-3</v>
      </c>
    </row>
    <row r="5425" spans="1:8" ht="13.8" x14ac:dyDescent="0.3">
      <c r="A5425" s="77">
        <v>8</v>
      </c>
      <c r="B5425" s="78">
        <v>14</v>
      </c>
      <c r="C5425" s="77">
        <v>5</v>
      </c>
      <c r="D5425" s="79">
        <v>66.069000000000003</v>
      </c>
      <c r="E5425" s="79">
        <v>1.8682965503366966</v>
      </c>
      <c r="F5425" s="79">
        <v>27.095085260775843</v>
      </c>
      <c r="G5425" s="80">
        <v>0.25</v>
      </c>
      <c r="H5425" s="79">
        <f>F5425*G5425*D5425*E5425*'Equation 4'!$D$6*3600*0.000001*0.000001</f>
        <v>3.0100698715664061E-2</v>
      </c>
    </row>
    <row r="5426" spans="1:8" ht="13.8" x14ac:dyDescent="0.3">
      <c r="A5426" s="77">
        <v>8</v>
      </c>
      <c r="B5426" s="78">
        <v>15</v>
      </c>
      <c r="C5426" s="77">
        <v>6</v>
      </c>
      <c r="D5426" s="79">
        <v>39.996000000000002</v>
      </c>
      <c r="E5426" s="79">
        <v>2.1171721706087108</v>
      </c>
      <c r="F5426" s="79">
        <v>70.065071422816999</v>
      </c>
      <c r="G5426" s="80">
        <v>0.25</v>
      </c>
      <c r="H5426" s="79">
        <f>F5426*G5426*D5426*E5426*'Equation 4'!$D$6*3600*0.000001*0.000001</f>
        <v>5.33969947318194E-2</v>
      </c>
    </row>
    <row r="5427" spans="1:8" ht="13.8" x14ac:dyDescent="0.3">
      <c r="A5427" s="77">
        <v>8</v>
      </c>
      <c r="B5427" s="78">
        <v>15</v>
      </c>
      <c r="C5427" s="77">
        <v>7</v>
      </c>
      <c r="D5427" s="79">
        <v>154.08500000000001</v>
      </c>
      <c r="E5427" s="79">
        <v>2.6898485087454271</v>
      </c>
      <c r="F5427" s="79">
        <v>24.035978989485947</v>
      </c>
      <c r="G5427" s="80">
        <v>0.25</v>
      </c>
      <c r="H5427" s="79">
        <f>F5427*G5427*D5427*E5427*'Equation 4'!$D$6*3600*0.000001*0.000001</f>
        <v>8.9658714799986244E-2</v>
      </c>
    </row>
    <row r="5428" spans="1:8" ht="13.8" x14ac:dyDescent="0.3">
      <c r="A5428" s="77">
        <v>8</v>
      </c>
      <c r="B5428" s="78">
        <v>15</v>
      </c>
      <c r="C5428" s="77">
        <v>8</v>
      </c>
      <c r="D5428" s="79">
        <v>294.791</v>
      </c>
      <c r="E5428" s="79">
        <v>3.2228554109671133</v>
      </c>
      <c r="F5428" s="79">
        <v>29.190872174945241</v>
      </c>
      <c r="G5428" s="80">
        <v>0.25</v>
      </c>
      <c r="H5428" s="79">
        <f>F5428*G5428*D5428*E5428*'Equation 4'!$D$6*3600*0.000001*0.000001</f>
        <v>0.24960002405895981</v>
      </c>
    </row>
    <row r="5429" spans="1:8" ht="13.8" x14ac:dyDescent="0.3">
      <c r="A5429" s="77">
        <v>8</v>
      </c>
      <c r="B5429" s="78">
        <v>15</v>
      </c>
      <c r="C5429" s="77">
        <v>9</v>
      </c>
      <c r="D5429" s="79">
        <v>409.20400000000001</v>
      </c>
      <c r="E5429" s="79">
        <v>3.8877911466538424</v>
      </c>
      <c r="F5429" s="79">
        <v>31.672852889651825</v>
      </c>
      <c r="G5429" s="80">
        <v>0.25</v>
      </c>
      <c r="H5429" s="79">
        <f>F5429*G5429*D5429*E5429*'Equation 4'!$D$6*3600*0.000001*0.000001</f>
        <v>0.45349498612894534</v>
      </c>
    </row>
    <row r="5430" spans="1:8" ht="13.8" x14ac:dyDescent="0.3">
      <c r="A5430" s="77">
        <v>8</v>
      </c>
      <c r="B5430" s="78">
        <v>15</v>
      </c>
      <c r="C5430" s="77">
        <v>10</v>
      </c>
      <c r="D5430" s="79">
        <v>526.28</v>
      </c>
      <c r="E5430" s="79">
        <v>4.2806541556168725</v>
      </c>
      <c r="F5430" s="79">
        <v>33.324361575836939</v>
      </c>
      <c r="G5430" s="80">
        <v>0.25</v>
      </c>
      <c r="H5430" s="79">
        <f>F5430*G5430*D5430*E5430*'Equation 4'!$D$6*3600*0.000001*0.000001</f>
        <v>0.67566489469739488</v>
      </c>
    </row>
    <row r="5431" spans="1:8" ht="13.8" x14ac:dyDescent="0.3">
      <c r="A5431" s="77">
        <v>8</v>
      </c>
      <c r="B5431" s="78">
        <v>15</v>
      </c>
      <c r="C5431" s="77">
        <v>11</v>
      </c>
      <c r="D5431" s="79">
        <v>714.61400000000003</v>
      </c>
      <c r="E5431" s="79">
        <v>4.9864922540800167</v>
      </c>
      <c r="F5431" s="79">
        <v>22.018404015383677</v>
      </c>
      <c r="G5431" s="80">
        <v>0.25</v>
      </c>
      <c r="H5431" s="79">
        <f>F5431*G5431*D5431*E5431*'Equation 4'!$D$6*3600*0.000001*0.000001</f>
        <v>0.70614683144078649</v>
      </c>
    </row>
    <row r="5432" spans="1:8" ht="13.8" x14ac:dyDescent="0.3">
      <c r="A5432" s="77">
        <v>8</v>
      </c>
      <c r="B5432" s="78">
        <v>15</v>
      </c>
      <c r="C5432" s="77">
        <v>12</v>
      </c>
      <c r="D5432" s="79">
        <v>838.553</v>
      </c>
      <c r="E5432" s="79">
        <v>5.8246398171904161</v>
      </c>
      <c r="F5432" s="79">
        <v>14.914745226110384</v>
      </c>
      <c r="G5432" s="80">
        <v>0.25</v>
      </c>
      <c r="H5432" s="79">
        <f>F5432*G5432*D5432*E5432*'Equation 4'!$D$6*3600*0.000001*0.000001</f>
        <v>0.65562867561360505</v>
      </c>
    </row>
    <row r="5433" spans="1:8" ht="13.8" x14ac:dyDescent="0.3">
      <c r="A5433" s="77">
        <v>8</v>
      </c>
      <c r="B5433" s="78">
        <v>15</v>
      </c>
      <c r="C5433" s="77">
        <v>13</v>
      </c>
      <c r="D5433" s="79">
        <v>902.19500000000005</v>
      </c>
      <c r="E5433" s="79">
        <v>6.064496681506224</v>
      </c>
      <c r="F5433" s="79">
        <v>14.215326419630792</v>
      </c>
      <c r="G5433" s="80">
        <v>0.25</v>
      </c>
      <c r="H5433" s="79">
        <f>F5433*G5433*D5433*E5433*'Equation 4'!$D$6*3600*0.000001*0.000001</f>
        <v>0.6999943340188598</v>
      </c>
    </row>
    <row r="5434" spans="1:8" ht="13.8" x14ac:dyDescent="0.3">
      <c r="A5434" s="77">
        <v>8</v>
      </c>
      <c r="B5434" s="78">
        <v>15</v>
      </c>
      <c r="C5434" s="77">
        <v>14</v>
      </c>
      <c r="D5434" s="79">
        <v>934.60900000000004</v>
      </c>
      <c r="E5434" s="79">
        <v>6.0976327373825976</v>
      </c>
      <c r="F5434" s="79">
        <v>14.123028103171812</v>
      </c>
      <c r="G5434" s="80">
        <v>0.25</v>
      </c>
      <c r="H5434" s="79">
        <f>F5434*G5434*D5434*E5434*'Equation 4'!$D$6*3600*0.000001*0.000001</f>
        <v>0.72437183322731546</v>
      </c>
    </row>
    <row r="5435" spans="1:8" ht="13.8" x14ac:dyDescent="0.3">
      <c r="A5435" s="77">
        <v>8</v>
      </c>
      <c r="B5435" s="78">
        <v>15</v>
      </c>
      <c r="C5435" s="77">
        <v>15</v>
      </c>
      <c r="D5435" s="79">
        <v>885.61099999999999</v>
      </c>
      <c r="E5435" s="79">
        <v>6.6163494466359616</v>
      </c>
      <c r="F5435" s="79">
        <v>12.798687996165565</v>
      </c>
      <c r="G5435" s="80">
        <v>0.25</v>
      </c>
      <c r="H5435" s="79">
        <f>F5435*G5435*D5435*E5435*'Equation 4'!$D$6*3600*0.000001*0.000001</f>
        <v>0.6749465757770664</v>
      </c>
    </row>
    <row r="5436" spans="1:8" ht="13.8" x14ac:dyDescent="0.3">
      <c r="A5436" s="77">
        <v>8</v>
      </c>
      <c r="B5436" s="78">
        <v>15</v>
      </c>
      <c r="C5436" s="77">
        <v>16</v>
      </c>
      <c r="D5436" s="79">
        <v>789.07500000000005</v>
      </c>
      <c r="E5436" s="79">
        <v>6.6304166535746454</v>
      </c>
      <c r="F5436" s="79">
        <v>15.872636749578358</v>
      </c>
      <c r="G5436" s="80">
        <v>0.25</v>
      </c>
      <c r="H5436" s="79">
        <f>F5436*G5436*D5436*E5436*'Equation 4'!$D$6*3600*0.000001*0.000001</f>
        <v>0.74739586546456438</v>
      </c>
    </row>
    <row r="5437" spans="1:8" ht="13.8" x14ac:dyDescent="0.3">
      <c r="A5437" s="77">
        <v>8</v>
      </c>
      <c r="B5437" s="78">
        <v>15</v>
      </c>
      <c r="C5437" s="77">
        <v>17</v>
      </c>
      <c r="D5437" s="79">
        <v>662.70600000000002</v>
      </c>
      <c r="E5437" s="79">
        <v>6.462023367336271</v>
      </c>
      <c r="F5437" s="79">
        <v>21.140337067374574</v>
      </c>
      <c r="G5437" s="80">
        <v>0.25</v>
      </c>
      <c r="H5437" s="79">
        <f>F5437*G5437*D5437*E5437*'Equation 4'!$D$6*3600*0.000001*0.000001</f>
        <v>0.81478653577067073</v>
      </c>
    </row>
    <row r="5438" spans="1:8" ht="13.8" x14ac:dyDescent="0.3">
      <c r="A5438" s="77">
        <v>8</v>
      </c>
      <c r="B5438" s="78">
        <v>15</v>
      </c>
      <c r="C5438" s="77">
        <v>18</v>
      </c>
      <c r="D5438" s="79">
        <v>486.61200000000002</v>
      </c>
      <c r="E5438" s="79">
        <v>5.2561496363783249</v>
      </c>
      <c r="F5438" s="79">
        <v>26.625705971861397</v>
      </c>
      <c r="G5438" s="80">
        <v>0.25</v>
      </c>
      <c r="H5438" s="79">
        <f>F5438*G5438*D5438*E5438*'Equation 4'!$D$6*3600*0.000001*0.000001</f>
        <v>0.61290642830111874</v>
      </c>
    </row>
    <row r="5439" spans="1:8" ht="13.8" x14ac:dyDescent="0.3">
      <c r="A5439" s="77">
        <v>8</v>
      </c>
      <c r="B5439" s="78">
        <v>15</v>
      </c>
      <c r="C5439" s="77">
        <v>19</v>
      </c>
      <c r="D5439" s="79">
        <v>182.92699999999999</v>
      </c>
      <c r="E5439" s="79">
        <v>4.0481038771256843</v>
      </c>
      <c r="F5439" s="79">
        <v>35.397819966818915</v>
      </c>
      <c r="G5439" s="80">
        <v>0.25</v>
      </c>
      <c r="H5439" s="79">
        <f>F5439*G5439*D5439*E5439*'Equation 4'!$D$6*3600*0.000001*0.000001</f>
        <v>0.23591115986256003</v>
      </c>
    </row>
    <row r="5440" spans="1:8" ht="13.8" x14ac:dyDescent="0.3">
      <c r="A5440" s="77">
        <v>8</v>
      </c>
      <c r="B5440" s="78">
        <v>15</v>
      </c>
      <c r="C5440" s="77">
        <v>20</v>
      </c>
      <c r="D5440" s="79">
        <v>126.30800000000001</v>
      </c>
      <c r="E5440" s="79">
        <v>3.5358351205903253</v>
      </c>
      <c r="F5440" s="79">
        <v>36.127221220945756</v>
      </c>
      <c r="G5440" s="80">
        <v>0.25</v>
      </c>
      <c r="H5440" s="79">
        <f>F5440*G5440*D5440*E5440*'Equation 4'!$D$6*3600*0.000001*0.000001</f>
        <v>0.14521113887722553</v>
      </c>
    </row>
    <row r="5441" spans="1:8" ht="13.8" x14ac:dyDescent="0.3">
      <c r="A5441" s="77">
        <v>8</v>
      </c>
      <c r="B5441" s="78">
        <v>15</v>
      </c>
      <c r="C5441" s="77">
        <v>21</v>
      </c>
      <c r="D5441" s="79">
        <v>96.652000000000001</v>
      </c>
      <c r="E5441" s="79">
        <v>3.3846807825849687</v>
      </c>
      <c r="F5441" s="79">
        <v>37.207373987665285</v>
      </c>
      <c r="G5441" s="80">
        <v>0.25</v>
      </c>
      <c r="H5441" s="79">
        <f>F5441*G5441*D5441*E5441*'Equation 4'!$D$6*3600*0.000001*0.000001</f>
        <v>0.10954689939360794</v>
      </c>
    </row>
    <row r="5442" spans="1:8" ht="13.8" x14ac:dyDescent="0.3">
      <c r="A5442" s="77">
        <v>8</v>
      </c>
      <c r="B5442" s="78">
        <v>15</v>
      </c>
      <c r="C5442" s="77">
        <v>22</v>
      </c>
      <c r="D5442" s="79">
        <v>90.408000000000001</v>
      </c>
      <c r="E5442" s="79">
        <v>3.4436379019867926</v>
      </c>
      <c r="F5442" s="79">
        <v>26.124951679728188</v>
      </c>
      <c r="G5442" s="80">
        <v>0.25</v>
      </c>
      <c r="H5442" s="79">
        <f>F5442*G5442*D5442*E5442*'Equation 4'!$D$6*3600*0.000001*0.000001</f>
        <v>7.3201898787991049E-2</v>
      </c>
    </row>
    <row r="5443" spans="1:8" ht="13.8" x14ac:dyDescent="0.3">
      <c r="A5443" s="77">
        <v>8</v>
      </c>
      <c r="B5443" s="78">
        <v>15</v>
      </c>
      <c r="C5443" s="77">
        <v>23</v>
      </c>
      <c r="D5443" s="79">
        <v>49.139000000000003</v>
      </c>
      <c r="E5443" s="79">
        <v>2.9388603233226314</v>
      </c>
      <c r="F5443" s="79">
        <v>20.490718569622135</v>
      </c>
      <c r="G5443" s="80">
        <v>0.25</v>
      </c>
      <c r="H5443" s="79">
        <f>F5443*G5443*D5443*E5443*'Equation 4'!$D$6*3600*0.000001*0.000001</f>
        <v>2.6632072091189639E-2</v>
      </c>
    </row>
    <row r="5444" spans="1:8" ht="13.8" x14ac:dyDescent="0.3">
      <c r="A5444" s="77">
        <v>8</v>
      </c>
      <c r="B5444" s="78">
        <v>15</v>
      </c>
      <c r="C5444" s="77">
        <v>24</v>
      </c>
      <c r="D5444" s="79">
        <v>43.673000000000002</v>
      </c>
      <c r="E5444" s="79">
        <v>2.6763566653194788</v>
      </c>
      <c r="F5444" s="79">
        <v>3.2129820507920783</v>
      </c>
      <c r="G5444" s="80">
        <v>0.25</v>
      </c>
      <c r="H5444" s="79">
        <f>F5444*G5444*D5444*E5444*'Equation 4'!$D$6*3600*0.000001*0.000001</f>
        <v>3.3799309172832157E-3</v>
      </c>
    </row>
    <row r="5445" spans="1:8" ht="13.8" x14ac:dyDescent="0.3">
      <c r="A5445" s="77">
        <v>8</v>
      </c>
      <c r="B5445" s="78">
        <v>15</v>
      </c>
      <c r="C5445" s="77">
        <v>1</v>
      </c>
      <c r="D5445" s="79">
        <v>40.869</v>
      </c>
      <c r="E5445" s="79">
        <v>2.5715281448975045</v>
      </c>
      <c r="F5445" s="79">
        <v>3.9324712399324877</v>
      </c>
      <c r="G5445" s="80">
        <v>0.25</v>
      </c>
      <c r="H5445" s="79">
        <f>F5445*G5445*D5445*E5445*'Equation 4'!$D$6*3600*0.000001*0.000001</f>
        <v>3.7195753234504124E-3</v>
      </c>
    </row>
    <row r="5446" spans="1:8" ht="13.8" x14ac:dyDescent="0.3">
      <c r="A5446" s="77">
        <v>8</v>
      </c>
      <c r="B5446" s="78">
        <v>15</v>
      </c>
      <c r="C5446" s="77">
        <v>2</v>
      </c>
      <c r="D5446" s="79">
        <v>40.063000000000002</v>
      </c>
      <c r="E5446" s="79">
        <v>2.4974212700303489</v>
      </c>
      <c r="F5446" s="79">
        <v>4.3972634159177968</v>
      </c>
      <c r="G5446" s="80">
        <v>0.25</v>
      </c>
      <c r="H5446" s="79">
        <f>F5446*G5446*D5446*E5446*'Equation 4'!$D$6*3600*0.000001*0.000001</f>
        <v>3.9596815980199925E-3</v>
      </c>
    </row>
    <row r="5447" spans="1:8" ht="13.8" x14ac:dyDescent="0.3">
      <c r="A5447" s="77">
        <v>8</v>
      </c>
      <c r="B5447" s="78">
        <v>15</v>
      </c>
      <c r="C5447" s="77">
        <v>3</v>
      </c>
      <c r="D5447" s="79">
        <v>40.029000000000003</v>
      </c>
      <c r="E5447" s="79">
        <v>2.7354094757458163</v>
      </c>
      <c r="F5447" s="79">
        <v>3.2356416630003615</v>
      </c>
      <c r="G5447" s="80">
        <v>0.25</v>
      </c>
      <c r="H5447" s="79">
        <f>F5447*G5447*D5447*E5447*'Equation 4'!$D$6*3600*0.000001*0.000001</f>
        <v>3.1885998115018786E-3</v>
      </c>
    </row>
    <row r="5448" spans="1:8" ht="13.8" x14ac:dyDescent="0.3">
      <c r="A5448" s="77">
        <v>8</v>
      </c>
      <c r="B5448" s="78">
        <v>15</v>
      </c>
      <c r="C5448" s="77">
        <v>4</v>
      </c>
      <c r="D5448" s="79">
        <v>43.097999999999999</v>
      </c>
      <c r="E5448" s="79">
        <v>2.7549998185117905</v>
      </c>
      <c r="F5448" s="79">
        <v>2.9244653780947321</v>
      </c>
      <c r="G5448" s="80">
        <v>0.25</v>
      </c>
      <c r="H5448" s="79">
        <f>F5448*G5448*D5448*E5448*'Equation 4'!$D$6*3600*0.000001*0.000001</f>
        <v>3.1251271009401249E-3</v>
      </c>
    </row>
    <row r="5449" spans="1:8" ht="13.8" x14ac:dyDescent="0.3">
      <c r="A5449" s="77">
        <v>8</v>
      </c>
      <c r="B5449" s="78">
        <v>15</v>
      </c>
      <c r="C5449" s="77">
        <v>5</v>
      </c>
      <c r="D5449" s="79">
        <v>48.076000000000001</v>
      </c>
      <c r="E5449" s="79">
        <v>2.6715126801121496</v>
      </c>
      <c r="F5449" s="79">
        <v>23.789068104013918</v>
      </c>
      <c r="G5449" s="80">
        <v>0.25</v>
      </c>
      <c r="H5449" s="79">
        <f>F5449*G5449*D5449*E5449*'Equation 4'!$D$6*3600*0.000001*0.000001</f>
        <v>2.7498278455191601E-2</v>
      </c>
    </row>
    <row r="5450" spans="1:8" ht="13.8" x14ac:dyDescent="0.3">
      <c r="A5450" s="77">
        <v>8</v>
      </c>
      <c r="B5450" s="78">
        <v>16</v>
      </c>
      <c r="C5450" s="77">
        <v>6</v>
      </c>
      <c r="D5450" s="79">
        <v>67.022999999999996</v>
      </c>
      <c r="E5450" s="79">
        <v>2.8429737951659</v>
      </c>
      <c r="F5450" s="79">
        <v>29.76578636842212</v>
      </c>
      <c r="G5450" s="80">
        <v>0.25</v>
      </c>
      <c r="H5450" s="79">
        <f>F5450*G5450*D5450*E5450*'Equation 4'!$D$6*3600*0.000001*0.000001</f>
        <v>5.1045397468254101E-2</v>
      </c>
    </row>
    <row r="5451" spans="1:8" ht="13.8" x14ac:dyDescent="0.3">
      <c r="A5451" s="77">
        <v>8</v>
      </c>
      <c r="B5451" s="78">
        <v>16</v>
      </c>
      <c r="C5451" s="77">
        <v>7</v>
      </c>
      <c r="D5451" s="79">
        <v>99.325999999999993</v>
      </c>
      <c r="E5451" s="79">
        <v>2.6477099539035618</v>
      </c>
      <c r="F5451" s="79">
        <v>32.017158021152476</v>
      </c>
      <c r="G5451" s="80">
        <v>0.25</v>
      </c>
      <c r="H5451" s="79">
        <f>F5451*G5451*D5451*E5451*'Equation 4'!$D$6*3600*0.000001*0.000001</f>
        <v>7.5780705339780735E-2</v>
      </c>
    </row>
    <row r="5452" spans="1:8" ht="13.8" x14ac:dyDescent="0.3">
      <c r="A5452" s="77">
        <v>8</v>
      </c>
      <c r="B5452" s="78">
        <v>16</v>
      </c>
      <c r="C5452" s="77">
        <v>8</v>
      </c>
      <c r="D5452" s="79">
        <v>206.62799999999999</v>
      </c>
      <c r="E5452" s="79">
        <v>2.5332417965918688</v>
      </c>
      <c r="F5452" s="79">
        <v>37.891234744673127</v>
      </c>
      <c r="G5452" s="80">
        <v>0.25</v>
      </c>
      <c r="H5452" s="79">
        <f>F5452*G5452*D5452*E5452*'Equation 4'!$D$6*3600*0.000001*0.000001</f>
        <v>0.17850364311267103</v>
      </c>
    </row>
    <row r="5453" spans="1:8" ht="13.8" x14ac:dyDescent="0.3">
      <c r="A5453" s="77">
        <v>8</v>
      </c>
      <c r="B5453" s="78">
        <v>16</v>
      </c>
      <c r="C5453" s="77">
        <v>9</v>
      </c>
      <c r="D5453" s="79">
        <v>422.42399999999998</v>
      </c>
      <c r="E5453" s="79">
        <v>2.9826238448721627</v>
      </c>
      <c r="F5453" s="79">
        <v>42.125343567230331</v>
      </c>
      <c r="G5453" s="80">
        <v>0.25</v>
      </c>
      <c r="H5453" s="79">
        <f>F5453*G5453*D5453*E5453*'Equation 4'!$D$6*3600*0.000001*0.000001</f>
        <v>0.47767557555122458</v>
      </c>
    </row>
    <row r="5454" spans="1:8" ht="13.8" x14ac:dyDescent="0.3">
      <c r="A5454" s="77">
        <v>8</v>
      </c>
      <c r="B5454" s="78">
        <v>16</v>
      </c>
      <c r="C5454" s="77">
        <v>10</v>
      </c>
      <c r="D5454" s="79">
        <v>690.97400000000005</v>
      </c>
      <c r="E5454" s="79">
        <v>3.2491875907678827</v>
      </c>
      <c r="F5454" s="79">
        <v>44.782405369617514</v>
      </c>
      <c r="G5454" s="80">
        <v>0.25</v>
      </c>
      <c r="H5454" s="79">
        <f>F5454*G5454*D5454*E5454*'Equation 4'!$D$6*3600*0.000001*0.000001</f>
        <v>0.90487047580697144</v>
      </c>
    </row>
    <row r="5455" spans="1:8" ht="13.8" x14ac:dyDescent="0.3">
      <c r="A5455" s="77">
        <v>8</v>
      </c>
      <c r="B5455" s="78">
        <v>16</v>
      </c>
      <c r="C5455" s="77">
        <v>11</v>
      </c>
      <c r="D5455" s="79">
        <v>890.72199999999998</v>
      </c>
      <c r="E5455" s="79">
        <v>4.0912312327708884</v>
      </c>
      <c r="F5455" s="79">
        <v>27.442542122112474</v>
      </c>
      <c r="G5455" s="80">
        <v>0.25</v>
      </c>
      <c r="H5455" s="79">
        <f>F5455*G5455*D5455*E5455*'Equation 4'!$D$6*3600*0.000001*0.000001</f>
        <v>0.90004257640507135</v>
      </c>
    </row>
    <row r="5456" spans="1:8" ht="13.8" x14ac:dyDescent="0.3">
      <c r="A5456" s="77">
        <v>8</v>
      </c>
      <c r="B5456" s="78">
        <v>16</v>
      </c>
      <c r="C5456" s="77">
        <v>12</v>
      </c>
      <c r="D5456" s="79">
        <v>1000.6849999999999</v>
      </c>
      <c r="E5456" s="79">
        <v>4.5571719300460893</v>
      </c>
      <c r="F5456" s="79">
        <v>19.833118295019236</v>
      </c>
      <c r="G5456" s="80">
        <v>0.25</v>
      </c>
      <c r="H5456" s="79">
        <f>F5456*G5456*D5456*E5456*'Equation 4'!$D$6*3600*0.000001*0.000001</f>
        <v>0.8140035805774295</v>
      </c>
    </row>
    <row r="5457" spans="1:8" ht="13.8" x14ac:dyDescent="0.3">
      <c r="A5457" s="77">
        <v>8</v>
      </c>
      <c r="B5457" s="78">
        <v>16</v>
      </c>
      <c r="C5457" s="77">
        <v>13</v>
      </c>
      <c r="D5457" s="79">
        <v>1061.104</v>
      </c>
      <c r="E5457" s="79">
        <v>4.8278761375992234</v>
      </c>
      <c r="F5457" s="79">
        <v>18.565780273518193</v>
      </c>
      <c r="G5457" s="80">
        <v>0.25</v>
      </c>
      <c r="H5457" s="79">
        <f>F5457*G5457*D5457*E5457*'Equation 4'!$D$6*3600*0.000001*0.000001</f>
        <v>0.8559921596525919</v>
      </c>
    </row>
    <row r="5458" spans="1:8" ht="13.8" x14ac:dyDescent="0.3">
      <c r="A5458" s="77">
        <v>8</v>
      </c>
      <c r="B5458" s="78">
        <v>16</v>
      </c>
      <c r="C5458" s="77">
        <v>14</v>
      </c>
      <c r="D5458" s="79">
        <v>1018.265</v>
      </c>
      <c r="E5458" s="79">
        <v>5.2907211228716262</v>
      </c>
      <c r="F5458" s="79">
        <v>14.032514825055229</v>
      </c>
      <c r="G5458" s="80">
        <v>0.25</v>
      </c>
      <c r="H5458" s="79">
        <f>F5458*G5458*D5458*E5458*'Equation 4'!$D$6*3600*0.000001*0.000001</f>
        <v>0.68038339464963471</v>
      </c>
    </row>
    <row r="5459" spans="1:8" ht="13.8" x14ac:dyDescent="0.3">
      <c r="A5459" s="77">
        <v>8</v>
      </c>
      <c r="B5459" s="78">
        <v>16</v>
      </c>
      <c r="C5459" s="77">
        <v>15</v>
      </c>
      <c r="D5459" s="79">
        <v>914.16800000000001</v>
      </c>
      <c r="E5459" s="79">
        <v>5.6040775333680033</v>
      </c>
      <c r="F5459" s="79">
        <v>8.3588030294900815</v>
      </c>
      <c r="G5459" s="80">
        <v>0.25</v>
      </c>
      <c r="H5459" s="79">
        <f>F5459*G5459*D5459*E5459*'Equation 4'!$D$6*3600*0.000001*0.000001</f>
        <v>0.38540447323779992</v>
      </c>
    </row>
    <row r="5460" spans="1:8" ht="13.8" x14ac:dyDescent="0.3">
      <c r="A5460" s="77">
        <v>8</v>
      </c>
      <c r="B5460" s="78">
        <v>16</v>
      </c>
      <c r="C5460" s="77">
        <v>16</v>
      </c>
      <c r="D5460" s="79">
        <v>887.18399999999997</v>
      </c>
      <c r="E5460" s="79">
        <v>5.8941007795931011</v>
      </c>
      <c r="F5460" s="79">
        <v>13.337357606957912</v>
      </c>
      <c r="G5460" s="80">
        <v>0.25</v>
      </c>
      <c r="H5460" s="79">
        <f>F5460*G5460*D5460*E5460*'Equation 4'!$D$6*3600*0.000001*0.000001</f>
        <v>0.62768762056795269</v>
      </c>
    </row>
    <row r="5461" spans="1:8" ht="13.8" x14ac:dyDescent="0.3">
      <c r="A5461" s="77">
        <v>8</v>
      </c>
      <c r="B5461" s="78">
        <v>16</v>
      </c>
      <c r="C5461" s="77">
        <v>17</v>
      </c>
      <c r="D5461" s="79">
        <v>619.71600000000001</v>
      </c>
      <c r="E5461" s="79">
        <v>5.801661141431822</v>
      </c>
      <c r="F5461" s="79">
        <v>23.861794776139938</v>
      </c>
      <c r="G5461" s="80">
        <v>0.25</v>
      </c>
      <c r="H5461" s="79">
        <f>F5461*G5461*D5461*E5461*'Equation 4'!$D$6*3600*0.000001*0.000001</f>
        <v>0.77213045749848486</v>
      </c>
    </row>
    <row r="5462" spans="1:8" ht="13.8" x14ac:dyDescent="0.3">
      <c r="A5462" s="77">
        <v>8</v>
      </c>
      <c r="B5462" s="78">
        <v>16</v>
      </c>
      <c r="C5462" s="77">
        <v>18</v>
      </c>
      <c r="D5462" s="79">
        <v>380.82900000000001</v>
      </c>
      <c r="E5462" s="79">
        <v>4.6046516697791589</v>
      </c>
      <c r="F5462" s="79">
        <v>30.784704933893881</v>
      </c>
      <c r="G5462" s="80">
        <v>0.25</v>
      </c>
      <c r="H5462" s="79">
        <f>F5462*G5462*D5462*E5462*'Equation 4'!$D$6*3600*0.000001*0.000001</f>
        <v>0.48585234094455021</v>
      </c>
    </row>
    <row r="5463" spans="1:8" ht="13.8" x14ac:dyDescent="0.3">
      <c r="A5463" s="77">
        <v>8</v>
      </c>
      <c r="B5463" s="78">
        <v>16</v>
      </c>
      <c r="C5463" s="77">
        <v>19</v>
      </c>
      <c r="D5463" s="79">
        <v>137.59399999999999</v>
      </c>
      <c r="E5463" s="79">
        <v>4.0466208124804579</v>
      </c>
      <c r="F5463" s="79">
        <v>35.411807984521147</v>
      </c>
      <c r="G5463" s="80">
        <v>0.25</v>
      </c>
      <c r="H5463" s="79">
        <f>F5463*G5463*D5463*E5463*'Equation 4'!$D$6*3600*0.000001*0.000001</f>
        <v>0.17745270224986587</v>
      </c>
    </row>
    <row r="5464" spans="1:8" ht="13.8" x14ac:dyDescent="0.3">
      <c r="A5464" s="77">
        <v>8</v>
      </c>
      <c r="B5464" s="78">
        <v>16</v>
      </c>
      <c r="C5464" s="77">
        <v>20</v>
      </c>
      <c r="D5464" s="79">
        <v>111.616</v>
      </c>
      <c r="E5464" s="79">
        <v>3.9772584778965521</v>
      </c>
      <c r="F5464" s="79">
        <v>35.987236638521694</v>
      </c>
      <c r="G5464" s="80">
        <v>0.25</v>
      </c>
      <c r="H5464" s="79">
        <f>F5464*G5464*D5464*E5464*'Equation 4'!$D$6*3600*0.000001*0.000001</f>
        <v>0.1437809271995534</v>
      </c>
    </row>
    <row r="5465" spans="1:8" ht="13.8" x14ac:dyDescent="0.3">
      <c r="A5465" s="77">
        <v>8</v>
      </c>
      <c r="B5465" s="78">
        <v>16</v>
      </c>
      <c r="C5465" s="77">
        <v>21</v>
      </c>
      <c r="D5465" s="79">
        <v>95.48</v>
      </c>
      <c r="E5465" s="79">
        <v>3.8674901421981671</v>
      </c>
      <c r="F5465" s="79">
        <v>32.491490408955578</v>
      </c>
      <c r="G5465" s="80">
        <v>0.25</v>
      </c>
      <c r="H5465" s="79">
        <f>F5465*G5465*D5465*E5465*'Equation 4'!$D$6*3600*0.000001*0.000001</f>
        <v>0.10798259706846118</v>
      </c>
    </row>
    <row r="5466" spans="1:8" ht="13.8" x14ac:dyDescent="0.3">
      <c r="A5466" s="77">
        <v>8</v>
      </c>
      <c r="B5466" s="78">
        <v>16</v>
      </c>
      <c r="C5466" s="77">
        <v>22</v>
      </c>
      <c r="D5466" s="79">
        <v>74.688000000000002</v>
      </c>
      <c r="E5466" s="79">
        <v>3.6219511316416182</v>
      </c>
      <c r="F5466" s="79">
        <v>29.829448211188456</v>
      </c>
      <c r="G5466" s="80">
        <v>0.25</v>
      </c>
      <c r="H5466" s="79">
        <f>F5466*G5466*D5466*E5466*'Equation 4'!$D$6*3600*0.000001*0.000001</f>
        <v>7.2624163923909399E-2</v>
      </c>
    </row>
    <row r="5467" spans="1:8" ht="13.8" x14ac:dyDescent="0.3">
      <c r="A5467" s="77">
        <v>8</v>
      </c>
      <c r="B5467" s="78">
        <v>16</v>
      </c>
      <c r="C5467" s="77">
        <v>23</v>
      </c>
      <c r="D5467" s="79">
        <v>56.988999999999997</v>
      </c>
      <c r="E5467" s="79">
        <v>3.4535965311541532</v>
      </c>
      <c r="F5467" s="79">
        <v>14.093365447302244</v>
      </c>
      <c r="G5467" s="80">
        <v>0.25</v>
      </c>
      <c r="H5467" s="79">
        <f>F5467*G5467*D5467*E5467*'Equation 4'!$D$6*3600*0.000001*0.000001</f>
        <v>2.4964326777815508E-2</v>
      </c>
    </row>
    <row r="5468" spans="1:8" ht="13.8" x14ac:dyDescent="0.3">
      <c r="A5468" s="77">
        <v>8</v>
      </c>
      <c r="B5468" s="78">
        <v>16</v>
      </c>
      <c r="C5468" s="77">
        <v>24</v>
      </c>
      <c r="D5468" s="79">
        <v>68.953999999999994</v>
      </c>
      <c r="E5468" s="79">
        <v>3.3280483770522329</v>
      </c>
      <c r="F5468" s="79">
        <v>0.61416020119579429</v>
      </c>
      <c r="G5468" s="80">
        <v>0.25</v>
      </c>
      <c r="H5468" s="79">
        <f>F5468*G5468*D5468*E5468*'Equation 4'!$D$6*3600*0.000001*0.000001</f>
        <v>1.2684497712690884E-3</v>
      </c>
    </row>
    <row r="5469" spans="1:8" ht="13.8" x14ac:dyDescent="0.3">
      <c r="A5469" s="77">
        <v>8</v>
      </c>
      <c r="B5469" s="78">
        <v>16</v>
      </c>
      <c r="C5469" s="77">
        <v>1</v>
      </c>
      <c r="D5469" s="79">
        <v>53.966999999999999</v>
      </c>
      <c r="E5469" s="79">
        <v>3.126600230282087</v>
      </c>
      <c r="F5469" s="79">
        <v>1.2650749971258923</v>
      </c>
      <c r="G5469" s="80">
        <v>0.25</v>
      </c>
      <c r="H5469" s="79">
        <f>F5469*G5469*D5469*E5469*'Equation 4'!$D$6*3600*0.000001*0.000001</f>
        <v>1.9211417668043623E-3</v>
      </c>
    </row>
    <row r="5470" spans="1:8" ht="13.8" x14ac:dyDescent="0.3">
      <c r="A5470" s="77">
        <v>8</v>
      </c>
      <c r="B5470" s="78">
        <v>16</v>
      </c>
      <c r="C5470" s="77">
        <v>2</v>
      </c>
      <c r="D5470" s="79">
        <v>43.668999999999997</v>
      </c>
      <c r="E5470" s="79">
        <v>2.793338146376124</v>
      </c>
      <c r="F5470" s="79">
        <v>2.7334669995680461</v>
      </c>
      <c r="G5470" s="80">
        <v>0.25</v>
      </c>
      <c r="H5470" s="79">
        <f>F5470*G5470*D5470*E5470*'Equation 4'!$D$6*3600*0.000001*0.000001</f>
        <v>3.0009109186596846E-3</v>
      </c>
    </row>
    <row r="5471" spans="1:8" ht="13.8" x14ac:dyDescent="0.3">
      <c r="A5471" s="77">
        <v>8</v>
      </c>
      <c r="B5471" s="78">
        <v>16</v>
      </c>
      <c r="C5471" s="77">
        <v>3</v>
      </c>
      <c r="D5471" s="79">
        <v>42.576999999999998</v>
      </c>
      <c r="E5471" s="79">
        <v>2.6208336459989217</v>
      </c>
      <c r="F5471" s="79">
        <v>3.5446363527309561</v>
      </c>
      <c r="G5471" s="80">
        <v>0.25</v>
      </c>
      <c r="H5471" s="79">
        <f>F5471*G5471*D5471*E5471*'Equation 4'!$D$6*3600*0.000001*0.000001</f>
        <v>3.5598254998818186E-3</v>
      </c>
    </row>
    <row r="5472" spans="1:8" ht="13.8" x14ac:dyDescent="0.3">
      <c r="A5472" s="77">
        <v>8</v>
      </c>
      <c r="B5472" s="78">
        <v>16</v>
      </c>
      <c r="C5472" s="77">
        <v>4</v>
      </c>
      <c r="D5472" s="79">
        <v>39.427</v>
      </c>
      <c r="E5472" s="79">
        <v>2.7362611351989048</v>
      </c>
      <c r="F5472" s="79">
        <v>3.2811813607518712</v>
      </c>
      <c r="G5472" s="80">
        <v>0.25</v>
      </c>
      <c r="H5472" s="79">
        <f>F5472*G5472*D5472*E5472*'Equation 4'!$D$6*3600*0.000001*0.000001</f>
        <v>3.1858404348738731E-3</v>
      </c>
    </row>
    <row r="5473" spans="1:8" ht="13.8" x14ac:dyDescent="0.3">
      <c r="A5473" s="77">
        <v>8</v>
      </c>
      <c r="B5473" s="78">
        <v>16</v>
      </c>
      <c r="C5473" s="77">
        <v>5</v>
      </c>
      <c r="D5473" s="79">
        <v>40.308999999999997</v>
      </c>
      <c r="E5473" s="79">
        <v>2.5633185521897199</v>
      </c>
      <c r="F5473" s="79">
        <v>29.947446630817502</v>
      </c>
      <c r="G5473" s="80">
        <v>0.25</v>
      </c>
      <c r="H5473" s="79">
        <f>F5473*G5473*D5473*E5473*'Equation 4'!$D$6*3600*0.000001*0.000001</f>
        <v>2.7848827429660276E-2</v>
      </c>
    </row>
    <row r="5474" spans="1:8" ht="13.8" x14ac:dyDescent="0.3">
      <c r="A5474" s="77">
        <v>8</v>
      </c>
      <c r="B5474" s="78">
        <v>17</v>
      </c>
      <c r="C5474" s="77">
        <v>6</v>
      </c>
      <c r="D5474" s="79">
        <v>59.835000000000001</v>
      </c>
      <c r="E5474" s="79">
        <v>2.5944257553454868</v>
      </c>
      <c r="F5474" s="79">
        <v>37.112098690240749</v>
      </c>
      <c r="G5474" s="80">
        <v>0.25</v>
      </c>
      <c r="H5474" s="79">
        <f>F5474*G5474*D5474*E5474*'Equation 4'!$D$6*3600*0.000001*0.000001</f>
        <v>5.1850693117272237E-2</v>
      </c>
    </row>
    <row r="5475" spans="1:8" ht="13.8" x14ac:dyDescent="0.3">
      <c r="A5475" s="77">
        <v>8</v>
      </c>
      <c r="B5475" s="78">
        <v>17</v>
      </c>
      <c r="C5475" s="77">
        <v>7</v>
      </c>
      <c r="D5475" s="79">
        <v>184.79</v>
      </c>
      <c r="E5475" s="79">
        <v>3.2813670931488295</v>
      </c>
      <c r="F5475" s="79">
        <v>19.203913791959682</v>
      </c>
      <c r="G5475" s="80">
        <v>0.25</v>
      </c>
      <c r="H5475" s="79">
        <f>F5475*G5475*D5475*E5475*'Equation 4'!$D$6*3600*0.000001*0.000001</f>
        <v>0.10480102762147696</v>
      </c>
    </row>
    <row r="5476" spans="1:8" ht="13.8" x14ac:dyDescent="0.3">
      <c r="A5476" s="77">
        <v>8</v>
      </c>
      <c r="B5476" s="78">
        <v>17</v>
      </c>
      <c r="C5476" s="77">
        <v>8</v>
      </c>
      <c r="D5476" s="79">
        <v>317.64499999999998</v>
      </c>
      <c r="E5476" s="79">
        <v>3.3204766224143185</v>
      </c>
      <c r="F5476" s="79">
        <v>28.251252860559191</v>
      </c>
      <c r="G5476" s="80">
        <v>0.25</v>
      </c>
      <c r="H5476" s="79">
        <f>F5476*G5476*D5476*E5476*'Equation 4'!$D$6*3600*0.000001*0.000001</f>
        <v>0.2681777064658814</v>
      </c>
    </row>
    <row r="5477" spans="1:8" ht="13.8" x14ac:dyDescent="0.3">
      <c r="A5477" s="77">
        <v>8</v>
      </c>
      <c r="B5477" s="78">
        <v>17</v>
      </c>
      <c r="C5477" s="77">
        <v>9</v>
      </c>
      <c r="D5477" s="79">
        <v>441.78399999999999</v>
      </c>
      <c r="E5477" s="79">
        <v>2.9634846043129697</v>
      </c>
      <c r="F5477" s="79">
        <v>42.415288740820088</v>
      </c>
      <c r="G5477" s="80">
        <v>0.25</v>
      </c>
      <c r="H5477" s="79">
        <f>F5477*G5477*D5477*E5477*'Equation 4'!$D$6*3600*0.000001*0.000001</f>
        <v>0.499778530394626</v>
      </c>
    </row>
    <row r="5478" spans="1:8" ht="13.8" x14ac:dyDescent="0.3">
      <c r="A5478" s="77">
        <v>8</v>
      </c>
      <c r="B5478" s="78">
        <v>17</v>
      </c>
      <c r="C5478" s="77">
        <v>10</v>
      </c>
      <c r="D5478" s="79">
        <v>640.77800000000002</v>
      </c>
      <c r="E5478" s="79">
        <v>3.084094032288899</v>
      </c>
      <c r="F5478" s="79">
        <v>47.327875364847841</v>
      </c>
      <c r="G5478" s="80">
        <v>0.25</v>
      </c>
      <c r="H5478" s="79">
        <f>F5478*G5478*D5478*E5478*'Equation 4'!$D$6*3600*0.000001*0.000001</f>
        <v>0.84177247678121792</v>
      </c>
    </row>
    <row r="5479" spans="1:8" ht="13.8" x14ac:dyDescent="0.3">
      <c r="A5479" s="77">
        <v>8</v>
      </c>
      <c r="B5479" s="78">
        <v>17</v>
      </c>
      <c r="C5479" s="77">
        <v>11</v>
      </c>
      <c r="D5479" s="79">
        <v>758.94100000000003</v>
      </c>
      <c r="E5479" s="79">
        <v>3.3880916457498609</v>
      </c>
      <c r="F5479" s="79">
        <v>29.842032014245031</v>
      </c>
      <c r="G5479" s="80">
        <v>0.25</v>
      </c>
      <c r="H5479" s="79">
        <f>F5479*G5479*D5479*E5479*'Equation 4'!$D$6*3600*0.000001*0.000001</f>
        <v>0.69061191326246119</v>
      </c>
    </row>
    <row r="5480" spans="1:8" ht="13.8" x14ac:dyDescent="0.3">
      <c r="A5480" s="77">
        <v>8</v>
      </c>
      <c r="B5480" s="78">
        <v>17</v>
      </c>
      <c r="C5480" s="77">
        <v>12</v>
      </c>
      <c r="D5480" s="79">
        <v>799.18</v>
      </c>
      <c r="E5480" s="79">
        <v>3.8315584296732319</v>
      </c>
      <c r="F5480" s="79">
        <v>14.476355721754537</v>
      </c>
      <c r="G5480" s="80">
        <v>0.25</v>
      </c>
      <c r="H5480" s="79">
        <f>F5480*G5480*D5480*E5480*'Equation 4'!$D$6*3600*0.000001*0.000001</f>
        <v>0.39895307365514654</v>
      </c>
    </row>
    <row r="5481" spans="1:8" ht="13.8" x14ac:dyDescent="0.3">
      <c r="A5481" s="77">
        <v>8</v>
      </c>
      <c r="B5481" s="78">
        <v>17</v>
      </c>
      <c r="C5481" s="77">
        <v>13</v>
      </c>
      <c r="D5481" s="79">
        <v>783.63599999999997</v>
      </c>
      <c r="E5481" s="79">
        <v>4.2462441050886373</v>
      </c>
      <c r="F5481" s="79">
        <v>11.160419919124463</v>
      </c>
      <c r="G5481" s="80">
        <v>0.25</v>
      </c>
      <c r="H5481" s="79">
        <f>F5481*G5481*D5481*E5481*'Equation 4'!$D$6*3600*0.000001*0.000001</f>
        <v>0.33422765440637031</v>
      </c>
    </row>
    <row r="5482" spans="1:8" ht="13.8" x14ac:dyDescent="0.3">
      <c r="A5482" s="77">
        <v>8</v>
      </c>
      <c r="B5482" s="78">
        <v>17</v>
      </c>
      <c r="C5482" s="77">
        <v>14</v>
      </c>
      <c r="D5482" s="79">
        <v>783.88300000000004</v>
      </c>
      <c r="E5482" s="79">
        <v>4.8394690824510898</v>
      </c>
      <c r="F5482" s="79">
        <v>9.0048646438716968</v>
      </c>
      <c r="G5482" s="80">
        <v>0.25</v>
      </c>
      <c r="H5482" s="79">
        <f>F5482*G5482*D5482*E5482*'Equation 4'!$D$6*3600*0.000001*0.000001</f>
        <v>0.30744587059718631</v>
      </c>
    </row>
    <row r="5483" spans="1:8" ht="13.8" x14ac:dyDescent="0.3">
      <c r="A5483" s="77">
        <v>8</v>
      </c>
      <c r="B5483" s="78">
        <v>17</v>
      </c>
      <c r="C5483" s="77">
        <v>15</v>
      </c>
      <c r="D5483" s="79">
        <v>834.28899999999999</v>
      </c>
      <c r="E5483" s="79">
        <v>5.3196244228328755</v>
      </c>
      <c r="F5483" s="79">
        <v>8.3889304070043824</v>
      </c>
      <c r="G5483" s="80">
        <v>0.25</v>
      </c>
      <c r="H5483" s="79">
        <f>F5483*G5483*D5483*E5483*'Equation 4'!$D$6*3600*0.000001*0.000001</f>
        <v>0.33507852093309404</v>
      </c>
    </row>
    <row r="5484" spans="1:8" ht="13.8" x14ac:dyDescent="0.3">
      <c r="A5484" s="77">
        <v>8</v>
      </c>
      <c r="B5484" s="78">
        <v>17</v>
      </c>
      <c r="C5484" s="77">
        <v>16</v>
      </c>
      <c r="D5484" s="79">
        <v>732.75300000000004</v>
      </c>
      <c r="E5484" s="79">
        <v>5.7749086572862778</v>
      </c>
      <c r="F5484" s="79">
        <v>9.9080442019618946</v>
      </c>
      <c r="G5484" s="80">
        <v>0.25</v>
      </c>
      <c r="H5484" s="79">
        <f>F5484*G5484*D5484*E5484*'Equation 4'!$D$6*3600*0.000001*0.000001</f>
        <v>0.37734028169892336</v>
      </c>
    </row>
    <row r="5485" spans="1:8" ht="13.8" x14ac:dyDescent="0.3">
      <c r="A5485" s="77">
        <v>8</v>
      </c>
      <c r="B5485" s="78">
        <v>17</v>
      </c>
      <c r="C5485" s="77">
        <v>17</v>
      </c>
      <c r="D5485" s="79">
        <v>560.91700000000003</v>
      </c>
      <c r="E5485" s="79">
        <v>5.9768481660487245</v>
      </c>
      <c r="F5485" s="79">
        <v>12.36943803443598</v>
      </c>
      <c r="G5485" s="80">
        <v>0.25</v>
      </c>
      <c r="H5485" s="79">
        <f>F5485*G5485*D5485*E5485*'Equation 4'!$D$6*3600*0.000001*0.000001</f>
        <v>0.37321862165537323</v>
      </c>
    </row>
    <row r="5486" spans="1:8" ht="13.8" x14ac:dyDescent="0.3">
      <c r="A5486" s="77">
        <v>8</v>
      </c>
      <c r="B5486" s="78">
        <v>17</v>
      </c>
      <c r="C5486" s="77">
        <v>18</v>
      </c>
      <c r="D5486" s="79">
        <v>385.21499999999997</v>
      </c>
      <c r="E5486" s="79">
        <v>4.7737861284309755</v>
      </c>
      <c r="F5486" s="79">
        <v>17.064512299071229</v>
      </c>
      <c r="G5486" s="80">
        <v>0.25</v>
      </c>
      <c r="H5486" s="79">
        <f>F5486*G5486*D5486*E5486*'Equation 4'!$D$6*3600*0.000001*0.000001</f>
        <v>0.28242461034516675</v>
      </c>
    </row>
    <row r="5487" spans="1:8" ht="13.8" x14ac:dyDescent="0.3">
      <c r="A5487" s="77">
        <v>8</v>
      </c>
      <c r="B5487" s="78">
        <v>17</v>
      </c>
      <c r="C5487" s="77">
        <v>19</v>
      </c>
      <c r="D5487" s="79">
        <v>123.017</v>
      </c>
      <c r="E5487" s="79">
        <v>4.0264170176473275</v>
      </c>
      <c r="F5487" s="79">
        <v>37.624402422606508</v>
      </c>
      <c r="G5487" s="80">
        <v>0.25</v>
      </c>
      <c r="H5487" s="79">
        <f>F5487*G5487*D5487*E5487*'Equation 4'!$D$6*3600*0.000001*0.000001</f>
        <v>0.16772430655659748</v>
      </c>
    </row>
    <row r="5488" spans="1:8" ht="13.8" x14ac:dyDescent="0.3">
      <c r="A5488" s="77">
        <v>8</v>
      </c>
      <c r="B5488" s="78">
        <v>17</v>
      </c>
      <c r="C5488" s="77">
        <v>20</v>
      </c>
      <c r="D5488" s="79">
        <v>117.26900000000001</v>
      </c>
      <c r="E5488" s="79">
        <v>4.0652252090136409</v>
      </c>
      <c r="F5488" s="79">
        <v>33.444845697282048</v>
      </c>
      <c r="G5488" s="80">
        <v>0.25</v>
      </c>
      <c r="H5488" s="79">
        <f>F5488*G5488*D5488*E5488*'Equation 4'!$D$6*3600*0.000001*0.000001</f>
        <v>0.14349591499073397</v>
      </c>
    </row>
    <row r="5489" spans="1:8" ht="13.8" x14ac:dyDescent="0.3">
      <c r="A5489" s="77">
        <v>8</v>
      </c>
      <c r="B5489" s="78">
        <v>17</v>
      </c>
      <c r="C5489" s="77">
        <v>21</v>
      </c>
      <c r="D5489" s="79">
        <v>127.768</v>
      </c>
      <c r="E5489" s="79">
        <v>3.9910591326112921</v>
      </c>
      <c r="F5489" s="79">
        <v>23.441628982535047</v>
      </c>
      <c r="G5489" s="80">
        <v>0.25</v>
      </c>
      <c r="H5489" s="79">
        <f>F5489*G5489*D5489*E5489*'Equation 4'!$D$6*3600*0.000001*0.000001</f>
        <v>0.10758223353952265</v>
      </c>
    </row>
    <row r="5490" spans="1:8" ht="13.8" x14ac:dyDescent="0.3">
      <c r="A5490" s="77">
        <v>8</v>
      </c>
      <c r="B5490" s="78">
        <v>17</v>
      </c>
      <c r="C5490" s="77">
        <v>22</v>
      </c>
      <c r="D5490" s="79">
        <v>94.902000000000001</v>
      </c>
      <c r="E5490" s="79">
        <v>3.5735136770411278</v>
      </c>
      <c r="F5490" s="79">
        <v>23.845437758145252</v>
      </c>
      <c r="G5490" s="80">
        <v>0.25</v>
      </c>
      <c r="H5490" s="79">
        <f>F5490*G5490*D5490*E5490*'Equation 4'!$D$6*3600*0.000001*0.000001</f>
        <v>7.2781101276815002E-2</v>
      </c>
    </row>
    <row r="5491" spans="1:8" ht="13.8" x14ac:dyDescent="0.3">
      <c r="A5491" s="77">
        <v>8</v>
      </c>
      <c r="B5491" s="78">
        <v>17</v>
      </c>
      <c r="C5491" s="77">
        <v>23</v>
      </c>
      <c r="D5491" s="79">
        <v>90.361000000000004</v>
      </c>
      <c r="E5491" s="79">
        <v>3.6656695159274792</v>
      </c>
      <c r="F5491" s="79">
        <v>8.1437031514142397</v>
      </c>
      <c r="G5491" s="80">
        <v>0.25</v>
      </c>
      <c r="H5491" s="79">
        <f>F5491*G5491*D5491*E5491*'Equation 4'!$D$6*3600*0.000001*0.000001</f>
        <v>2.4277210307149934E-2</v>
      </c>
    </row>
    <row r="5492" spans="1:8" ht="13.8" x14ac:dyDescent="0.3">
      <c r="A5492" s="77">
        <v>8</v>
      </c>
      <c r="B5492" s="78">
        <v>17</v>
      </c>
      <c r="C5492" s="77">
        <v>24</v>
      </c>
      <c r="D5492" s="79">
        <v>50.079000000000001</v>
      </c>
      <c r="E5492" s="79">
        <v>3.2521385271848429</v>
      </c>
      <c r="F5492" s="79">
        <v>1.0331722741389679</v>
      </c>
      <c r="G5492" s="80">
        <v>0.25</v>
      </c>
      <c r="H5492" s="79">
        <f>F5492*G5492*D5492*E5492*'Equation 4'!$D$6*3600*0.000001*0.000001</f>
        <v>1.514397684839433E-3</v>
      </c>
    </row>
    <row r="5493" spans="1:8" ht="13.8" x14ac:dyDescent="0.3">
      <c r="A5493" s="77">
        <v>8</v>
      </c>
      <c r="B5493" s="78">
        <v>17</v>
      </c>
      <c r="C5493" s="77">
        <v>1</v>
      </c>
      <c r="D5493" s="79">
        <v>38.58</v>
      </c>
      <c r="E5493" s="79">
        <v>2.995649178391889</v>
      </c>
      <c r="F5493" s="79">
        <v>2.2548908676072443</v>
      </c>
      <c r="G5493" s="80">
        <v>0.25</v>
      </c>
      <c r="H5493" s="79">
        <f>F5493*G5493*D5493*E5493*'Equation 4'!$D$6*3600*0.000001*0.000001</f>
        <v>2.345423174928603E-3</v>
      </c>
    </row>
    <row r="5494" spans="1:8" ht="13.8" x14ac:dyDescent="0.3">
      <c r="A5494" s="77">
        <v>8</v>
      </c>
      <c r="B5494" s="78">
        <v>17</v>
      </c>
      <c r="C5494" s="77">
        <v>2</v>
      </c>
      <c r="D5494" s="79">
        <v>37.838000000000001</v>
      </c>
      <c r="E5494" s="79">
        <v>3.0832726120147078</v>
      </c>
      <c r="F5494" s="79">
        <v>1.9633857275787765</v>
      </c>
      <c r="G5494" s="80">
        <v>0.25</v>
      </c>
      <c r="H5494" s="79">
        <f>F5494*G5494*D5494*E5494*'Equation 4'!$D$6*3600*0.000001*0.000001</f>
        <v>2.0615232499906723E-3</v>
      </c>
    </row>
    <row r="5495" spans="1:8" ht="13.8" x14ac:dyDescent="0.3">
      <c r="A5495" s="77">
        <v>8</v>
      </c>
      <c r="B5495" s="78">
        <v>17</v>
      </c>
      <c r="C5495" s="77">
        <v>3</v>
      </c>
      <c r="D5495" s="79">
        <v>40.122999999999998</v>
      </c>
      <c r="E5495" s="79">
        <v>2.8627235283904033</v>
      </c>
      <c r="F5495" s="79">
        <v>2.6854690300300152</v>
      </c>
      <c r="G5495" s="80">
        <v>0.25</v>
      </c>
      <c r="H5495" s="79">
        <f>F5495*G5495*D5495*E5495*'Equation 4'!$D$6*3600*0.000001*0.000001</f>
        <v>2.7761022809334171E-3</v>
      </c>
    </row>
    <row r="5496" spans="1:8" ht="13.8" x14ac:dyDescent="0.3">
      <c r="A5496" s="77">
        <v>8</v>
      </c>
      <c r="B5496" s="78">
        <v>17</v>
      </c>
      <c r="C5496" s="77">
        <v>4</v>
      </c>
      <c r="D5496" s="79">
        <v>47.128</v>
      </c>
      <c r="E5496" s="79">
        <v>2.7774322674009535</v>
      </c>
      <c r="F5496" s="79">
        <v>2.5910929285373188</v>
      </c>
      <c r="G5496" s="80">
        <v>0.25</v>
      </c>
      <c r="H5496" s="79">
        <f>F5496*G5496*D5496*E5496*'Equation 4'!$D$6*3600*0.000001*0.000001</f>
        <v>3.0524459665392358E-3</v>
      </c>
    </row>
    <row r="5497" spans="1:8" ht="13.8" x14ac:dyDescent="0.3">
      <c r="A5497" s="77">
        <v>8</v>
      </c>
      <c r="B5497" s="78">
        <v>17</v>
      </c>
      <c r="C5497" s="77">
        <v>5</v>
      </c>
      <c r="D5497" s="79">
        <v>44.755000000000003</v>
      </c>
      <c r="E5497" s="79">
        <v>2.7990491242563071</v>
      </c>
      <c r="F5497" s="79">
        <v>24.023441156880018</v>
      </c>
      <c r="G5497" s="80">
        <v>0.25</v>
      </c>
      <c r="H5497" s="79">
        <f>F5497*G5497*D5497*E5497*'Equation 4'!$D$6*3600*0.000001*0.000001</f>
        <v>2.7085060376164521E-2</v>
      </c>
    </row>
    <row r="5498" spans="1:8" ht="13.8" x14ac:dyDescent="0.3">
      <c r="A5498" s="77">
        <v>8</v>
      </c>
      <c r="B5498" s="78">
        <v>18</v>
      </c>
      <c r="C5498" s="77">
        <v>6</v>
      </c>
      <c r="D5498" s="79">
        <v>46.585999999999999</v>
      </c>
      <c r="E5498" s="79">
        <v>2.9315158195036233</v>
      </c>
      <c r="F5498" s="79">
        <v>41.297027022361064</v>
      </c>
      <c r="G5498" s="80">
        <v>0.25</v>
      </c>
      <c r="H5498" s="79">
        <f>F5498*G5498*D5498*E5498*'Equation 4'!$D$6*3600*0.000001*0.000001</f>
        <v>5.0758521309399882E-2</v>
      </c>
    </row>
    <row r="5499" spans="1:8" ht="13.8" x14ac:dyDescent="0.3">
      <c r="A5499" s="77">
        <v>8</v>
      </c>
      <c r="B5499" s="78">
        <v>18</v>
      </c>
      <c r="C5499" s="77">
        <v>7</v>
      </c>
      <c r="D5499" s="79">
        <v>128.249</v>
      </c>
      <c r="E5499" s="79">
        <v>3.7499805332828058</v>
      </c>
      <c r="F5499" s="79">
        <v>6.6200354082800175</v>
      </c>
      <c r="G5499" s="80">
        <v>0.25</v>
      </c>
      <c r="H5499" s="79">
        <f>F5499*G5499*D5499*E5499*'Equation 4'!$D$6*3600*0.000001*0.000001</f>
        <v>2.8654037338882145E-2</v>
      </c>
    </row>
    <row r="5500" spans="1:8" ht="13.8" x14ac:dyDescent="0.3">
      <c r="A5500" s="77">
        <v>8</v>
      </c>
      <c r="B5500" s="78">
        <v>18</v>
      </c>
      <c r="C5500" s="77">
        <v>8</v>
      </c>
      <c r="D5500" s="79">
        <v>350.18099999999998</v>
      </c>
      <c r="E5500" s="79">
        <v>4.7481459539487618</v>
      </c>
      <c r="F5500" s="79">
        <v>13.391975888600895</v>
      </c>
      <c r="G5500" s="80">
        <v>0.25</v>
      </c>
      <c r="H5500" s="79">
        <f>F5500*G5500*D5500*E5500*'Equation 4'!$D$6*3600*0.000001*0.000001</f>
        <v>0.2004028101265822</v>
      </c>
    </row>
    <row r="5501" spans="1:8" ht="13.8" x14ac:dyDescent="0.3">
      <c r="A5501" s="77">
        <v>8</v>
      </c>
      <c r="B5501" s="78">
        <v>18</v>
      </c>
      <c r="C5501" s="77">
        <v>9</v>
      </c>
      <c r="D5501" s="79">
        <v>527.07100000000003</v>
      </c>
      <c r="E5501" s="79">
        <v>5.5576218835037707</v>
      </c>
      <c r="F5501" s="79">
        <v>12.024759936756288</v>
      </c>
      <c r="G5501" s="80">
        <v>0.25</v>
      </c>
      <c r="H5501" s="79">
        <f>F5501*G5501*D5501*E5501*'Equation 4'!$D$6*3600*0.000001*0.000001</f>
        <v>0.31701297789217381</v>
      </c>
    </row>
    <row r="5502" spans="1:8" ht="13.8" x14ac:dyDescent="0.3">
      <c r="A5502" s="77">
        <v>8</v>
      </c>
      <c r="B5502" s="78">
        <v>18</v>
      </c>
      <c r="C5502" s="77">
        <v>10</v>
      </c>
      <c r="D5502" s="79">
        <v>654.98699999999997</v>
      </c>
      <c r="E5502" s="79">
        <v>5.8860799348972481</v>
      </c>
      <c r="F5502" s="79">
        <v>11.168983754376711</v>
      </c>
      <c r="G5502" s="80">
        <v>0.25</v>
      </c>
      <c r="H5502" s="79">
        <f>F5502*G5502*D5502*E5502*'Equation 4'!$D$6*3600*0.000001*0.000001</f>
        <v>0.38753863448700143</v>
      </c>
    </row>
    <row r="5503" spans="1:8" ht="13.8" x14ac:dyDescent="0.3">
      <c r="A5503" s="77">
        <v>8</v>
      </c>
      <c r="B5503" s="78">
        <v>18</v>
      </c>
      <c r="C5503" s="77">
        <v>11</v>
      </c>
      <c r="D5503" s="79">
        <v>726.87099999999998</v>
      </c>
      <c r="E5503" s="79">
        <v>5.999568317804207</v>
      </c>
      <c r="F5503" s="79">
        <v>7.5660993359501036</v>
      </c>
      <c r="G5503" s="80">
        <v>0.25</v>
      </c>
      <c r="H5503" s="79">
        <f>F5503*G5503*D5503*E5503*'Equation 4'!$D$6*3600*0.000001*0.000001</f>
        <v>0.29695585565285226</v>
      </c>
    </row>
    <row r="5504" spans="1:8" ht="13.8" x14ac:dyDescent="0.3">
      <c r="A5504" s="77">
        <v>8</v>
      </c>
      <c r="B5504" s="78">
        <v>18</v>
      </c>
      <c r="C5504" s="77">
        <v>12</v>
      </c>
      <c r="D5504" s="79">
        <v>747.95600000000002</v>
      </c>
      <c r="E5504" s="79">
        <v>6.0962368720383564</v>
      </c>
      <c r="F5504" s="79">
        <v>5.812267591883546</v>
      </c>
      <c r="G5504" s="80">
        <v>0.25</v>
      </c>
      <c r="H5504" s="79">
        <f>F5504*G5504*D5504*E5504*'Equation 4'!$D$6*3600*0.000001*0.000001</f>
        <v>0.2385206552933801</v>
      </c>
    </row>
    <row r="5505" spans="1:8" ht="13.8" x14ac:dyDescent="0.3">
      <c r="A5505" s="77">
        <v>8</v>
      </c>
      <c r="B5505" s="78">
        <v>18</v>
      </c>
      <c r="C5505" s="77">
        <v>13</v>
      </c>
      <c r="D5505" s="79">
        <v>776.70699999999999</v>
      </c>
      <c r="E5505" s="79">
        <v>6.2477081397901424</v>
      </c>
      <c r="F5505" s="79">
        <v>5.550452330577075</v>
      </c>
      <c r="G5505" s="80">
        <v>0.25</v>
      </c>
      <c r="H5505" s="79">
        <f>F5505*G5505*D5505*E5505*'Equation 4'!$D$6*3600*0.000001*0.000001</f>
        <v>0.24240905534584473</v>
      </c>
    </row>
    <row r="5506" spans="1:8" ht="13.8" x14ac:dyDescent="0.3">
      <c r="A5506" s="77">
        <v>8</v>
      </c>
      <c r="B5506" s="78">
        <v>18</v>
      </c>
      <c r="C5506" s="77">
        <v>14</v>
      </c>
      <c r="D5506" s="79">
        <v>700.101</v>
      </c>
      <c r="E5506" s="79">
        <v>6.0073371804818807</v>
      </c>
      <c r="F5506" s="79">
        <v>6.3483673571388195</v>
      </c>
      <c r="G5506" s="80">
        <v>0.25</v>
      </c>
      <c r="H5506" s="79">
        <f>F5506*G5506*D5506*E5506*'Equation 4'!$D$6*3600*0.000001*0.000001</f>
        <v>0.24029640087333765</v>
      </c>
    </row>
    <row r="5507" spans="1:8" ht="13.8" x14ac:dyDescent="0.3">
      <c r="A5507" s="77">
        <v>8</v>
      </c>
      <c r="B5507" s="78">
        <v>18</v>
      </c>
      <c r="C5507" s="77">
        <v>15</v>
      </c>
      <c r="D5507" s="79">
        <v>458.38600000000002</v>
      </c>
      <c r="E5507" s="79">
        <v>5.6230418814019165</v>
      </c>
      <c r="F5507" s="79">
        <v>7.2859781001973509</v>
      </c>
      <c r="G5507" s="80">
        <v>0.25</v>
      </c>
      <c r="H5507" s="79">
        <f>F5507*G5507*D5507*E5507*'Equation 4'!$D$6*3600*0.000001*0.000001</f>
        <v>0.16901802949473793</v>
      </c>
    </row>
    <row r="5508" spans="1:8" ht="13.8" x14ac:dyDescent="0.3">
      <c r="A5508" s="77">
        <v>8</v>
      </c>
      <c r="B5508" s="78">
        <v>18</v>
      </c>
      <c r="C5508" s="77">
        <v>16</v>
      </c>
      <c r="D5508" s="79">
        <v>385.52300000000002</v>
      </c>
      <c r="E5508" s="79">
        <v>5.2516892520407188</v>
      </c>
      <c r="F5508" s="79">
        <v>7.3353623712762035</v>
      </c>
      <c r="G5508" s="80">
        <v>0.25</v>
      </c>
      <c r="H5508" s="79">
        <f>F5508*G5508*D5508*E5508*'Equation 4'!$D$6*3600*0.000001*0.000001</f>
        <v>0.13366367447412997</v>
      </c>
    </row>
    <row r="5509" spans="1:8" ht="13.8" x14ac:dyDescent="0.3">
      <c r="A5509" s="77">
        <v>8</v>
      </c>
      <c r="B5509" s="78">
        <v>18</v>
      </c>
      <c r="C5509" s="77">
        <v>17</v>
      </c>
      <c r="D5509" s="79">
        <v>340.06299999999999</v>
      </c>
      <c r="E5509" s="79">
        <v>4.9488570397618075</v>
      </c>
      <c r="F5509" s="79">
        <v>25.416691889965357</v>
      </c>
      <c r="G5509" s="80">
        <v>0.25</v>
      </c>
      <c r="H5509" s="79">
        <f>F5509*G5509*D5509*E5509*'Equation 4'!$D$6*3600*0.000001*0.000001</f>
        <v>0.38496905752335331</v>
      </c>
    </row>
    <row r="5510" spans="1:8" ht="13.8" x14ac:dyDescent="0.3">
      <c r="A5510" s="77">
        <v>8</v>
      </c>
      <c r="B5510" s="78">
        <v>18</v>
      </c>
      <c r="C5510" s="77">
        <v>18</v>
      </c>
      <c r="D5510" s="79">
        <v>235.637</v>
      </c>
      <c r="E5510" s="79">
        <v>4.543172129690884</v>
      </c>
      <c r="F5510" s="79">
        <v>31.238766650309632</v>
      </c>
      <c r="G5510" s="80">
        <v>0.25</v>
      </c>
      <c r="H5510" s="79">
        <f>F5510*G5510*D5510*E5510*'Equation 4'!$D$6*3600*0.000001*0.000001</f>
        <v>0.30098098893251046</v>
      </c>
    </row>
    <row r="5511" spans="1:8" ht="13.8" x14ac:dyDescent="0.3">
      <c r="A5511" s="77">
        <v>8</v>
      </c>
      <c r="B5511" s="78">
        <v>18</v>
      </c>
      <c r="C5511" s="77">
        <v>19</v>
      </c>
      <c r="D5511" s="79">
        <v>109.84</v>
      </c>
      <c r="E5511" s="79">
        <v>4.1529340230733265</v>
      </c>
      <c r="F5511" s="79">
        <v>40.754468429962337</v>
      </c>
      <c r="G5511" s="80">
        <v>0.25</v>
      </c>
      <c r="H5511" s="79">
        <f>F5511*G5511*D5511*E5511*'Equation 4'!$D$6*3600*0.000001*0.000001</f>
        <v>0.1673143914590173</v>
      </c>
    </row>
    <row r="5512" spans="1:8" ht="13.8" x14ac:dyDescent="0.3">
      <c r="A5512" s="77">
        <v>8</v>
      </c>
      <c r="B5512" s="78">
        <v>18</v>
      </c>
      <c r="C5512" s="77">
        <v>20</v>
      </c>
      <c r="D5512" s="79">
        <v>112.042</v>
      </c>
      <c r="E5512" s="79">
        <v>4.1869750417216487</v>
      </c>
      <c r="F5512" s="79">
        <v>33.893801890861177</v>
      </c>
      <c r="G5512" s="80">
        <v>0.25</v>
      </c>
      <c r="H5512" s="79">
        <f>F5512*G5512*D5512*E5512*'Equation 4'!$D$6*3600*0.000001*0.000001</f>
        <v>0.14310144553276005</v>
      </c>
    </row>
    <row r="5513" spans="1:8" ht="13.8" x14ac:dyDescent="0.3">
      <c r="A5513" s="77">
        <v>8</v>
      </c>
      <c r="B5513" s="78">
        <v>18</v>
      </c>
      <c r="C5513" s="77">
        <v>21</v>
      </c>
      <c r="D5513" s="79">
        <v>105.23</v>
      </c>
      <c r="E5513" s="79">
        <v>4.107966041729167</v>
      </c>
      <c r="F5513" s="79">
        <v>27.554964645103702</v>
      </c>
      <c r="G5513" s="80">
        <v>0.25</v>
      </c>
      <c r="H5513" s="79">
        <f>F5513*G5513*D5513*E5513*'Equation 4'!$D$6*3600*0.000001*0.000001</f>
        <v>0.10720345515398073</v>
      </c>
    </row>
    <row r="5514" spans="1:8" ht="13.8" x14ac:dyDescent="0.3">
      <c r="A5514" s="77">
        <v>8</v>
      </c>
      <c r="B5514" s="78">
        <v>18</v>
      </c>
      <c r="C5514" s="77">
        <v>22</v>
      </c>
      <c r="D5514" s="79">
        <v>91.694999999999993</v>
      </c>
      <c r="E5514" s="79">
        <v>3.9728157520831497</v>
      </c>
      <c r="F5514" s="79">
        <v>21.804326977978583</v>
      </c>
      <c r="G5514" s="80">
        <v>0.25</v>
      </c>
      <c r="H5514" s="79">
        <f>F5514*G5514*D5514*E5514*'Equation 4'!$D$6*3600*0.000001*0.000001</f>
        <v>7.1487362553678852E-2</v>
      </c>
    </row>
    <row r="5515" spans="1:8" ht="13.8" x14ac:dyDescent="0.3">
      <c r="A5515" s="77">
        <v>8</v>
      </c>
      <c r="B5515" s="78">
        <v>18</v>
      </c>
      <c r="C5515" s="77">
        <v>23</v>
      </c>
      <c r="D5515" s="79">
        <v>199.27799999999999</v>
      </c>
      <c r="E5515" s="79">
        <v>4.4732807870733984</v>
      </c>
      <c r="F5515" s="79">
        <v>4.1386381268837678</v>
      </c>
      <c r="G5515" s="80">
        <v>0.25</v>
      </c>
      <c r="H5515" s="79">
        <f>F5515*G5515*D5515*E5515*'Equation 4'!$D$6*3600*0.000001*0.000001</f>
        <v>3.3203623390615652E-2</v>
      </c>
    </row>
    <row r="5516" spans="1:8" ht="13.8" x14ac:dyDescent="0.3">
      <c r="A5516" s="77">
        <v>8</v>
      </c>
      <c r="B5516" s="78">
        <v>18</v>
      </c>
      <c r="C5516" s="77">
        <v>24</v>
      </c>
      <c r="D5516" s="79">
        <v>224.38499999999999</v>
      </c>
      <c r="E5516" s="79">
        <v>4.783177604898234</v>
      </c>
      <c r="F5516" s="79">
        <v>-0.61579221400707906</v>
      </c>
      <c r="G5516" s="80">
        <v>0.25</v>
      </c>
      <c r="H5516" s="79">
        <f>F5516*G5516*D5516*E5516*'Equation 4'!$D$6*3600*0.000001*0.000001</f>
        <v>-5.948220112877798E-3</v>
      </c>
    </row>
    <row r="5517" spans="1:8" ht="13.8" x14ac:dyDescent="0.3">
      <c r="A5517" s="77">
        <v>8</v>
      </c>
      <c r="B5517" s="78">
        <v>18</v>
      </c>
      <c r="C5517" s="77">
        <v>1</v>
      </c>
      <c r="D5517" s="79">
        <v>286.31799999999998</v>
      </c>
      <c r="E5517" s="79">
        <v>4.8653703867228861</v>
      </c>
      <c r="F5517" s="79">
        <v>-0.65217117208708508</v>
      </c>
      <c r="G5517" s="80">
        <v>0.25</v>
      </c>
      <c r="H5517" s="79">
        <f>F5517*G5517*D5517*E5517*'Equation 4'!$D$6*3600*0.000001*0.000001</f>
        <v>-8.1765230695691853E-3</v>
      </c>
    </row>
    <row r="5518" spans="1:8" ht="13.8" x14ac:dyDescent="0.3">
      <c r="A5518" s="77">
        <v>8</v>
      </c>
      <c r="B5518" s="78">
        <v>18</v>
      </c>
      <c r="C5518" s="77">
        <v>2</v>
      </c>
      <c r="D5518" s="79">
        <v>247.99</v>
      </c>
      <c r="E5518" s="79">
        <v>4.8251558524051843</v>
      </c>
      <c r="F5518" s="79">
        <v>-0.63452685790819352</v>
      </c>
      <c r="G5518" s="80">
        <v>0.25</v>
      </c>
      <c r="H5518" s="79">
        <f>F5518*G5518*D5518*E5518*'Equation 4'!$D$6*3600*0.000001*0.000001</f>
        <v>-6.8334187195106168E-3</v>
      </c>
    </row>
    <row r="5519" spans="1:8" ht="13.8" x14ac:dyDescent="0.3">
      <c r="A5519" s="77">
        <v>8</v>
      </c>
      <c r="B5519" s="78">
        <v>18</v>
      </c>
      <c r="C5519" s="77">
        <v>3</v>
      </c>
      <c r="D5519" s="79">
        <v>288.04000000000002</v>
      </c>
      <c r="E5519" s="79">
        <v>5.0618835427141144</v>
      </c>
      <c r="F5519" s="79">
        <v>-0.73435995800948017</v>
      </c>
      <c r="G5519" s="80">
        <v>0.25</v>
      </c>
      <c r="H5519" s="79">
        <f>F5519*G5519*D5519*E5519*'Equation 4'!$D$6*3600*0.000001*0.000001</f>
        <v>-9.6364361746425851E-3</v>
      </c>
    </row>
    <row r="5520" spans="1:8" ht="13.8" x14ac:dyDescent="0.3">
      <c r="A5520" s="77">
        <v>8</v>
      </c>
      <c r="B5520" s="78">
        <v>18</v>
      </c>
      <c r="C5520" s="77">
        <v>4</v>
      </c>
      <c r="D5520" s="79">
        <v>275.721</v>
      </c>
      <c r="E5520" s="79">
        <v>5.0934915333197521</v>
      </c>
      <c r="F5520" s="79">
        <v>2.0017961624182528</v>
      </c>
      <c r="G5520" s="80">
        <v>0.25</v>
      </c>
      <c r="H5520" s="79">
        <f>F5520*G5520*D5520*E5520*'Equation 4'!$D$6*3600*0.000001*0.000001</f>
        <v>2.5301588915936379E-2</v>
      </c>
    </row>
    <row r="5521" spans="1:8" ht="13.8" x14ac:dyDescent="0.3">
      <c r="A5521" s="77">
        <v>8</v>
      </c>
      <c r="B5521" s="78">
        <v>18</v>
      </c>
      <c r="C5521" s="77">
        <v>5</v>
      </c>
      <c r="D5521" s="79">
        <v>305.05099999999999</v>
      </c>
      <c r="E5521" s="79">
        <v>5.5067545796049417</v>
      </c>
      <c r="F5521" s="79">
        <v>2.9974455865897554</v>
      </c>
      <c r="G5521" s="80">
        <v>0.25</v>
      </c>
      <c r="H5521" s="79">
        <f>F5521*G5521*D5521*E5521*'Equation 4'!$D$6*3600*0.000001*0.000001</f>
        <v>4.5317087688906361E-2</v>
      </c>
    </row>
    <row r="5522" spans="1:8" ht="13.8" x14ac:dyDescent="0.3">
      <c r="A5522" s="77">
        <v>8</v>
      </c>
      <c r="B5522" s="78">
        <v>19</v>
      </c>
      <c r="C5522" s="77">
        <v>6</v>
      </c>
      <c r="D5522" s="79">
        <v>340.00299999999999</v>
      </c>
      <c r="E5522" s="79">
        <v>6.0046263830483237</v>
      </c>
      <c r="F5522" s="79">
        <v>4.5815221347960522</v>
      </c>
      <c r="G5522" s="80">
        <v>0.25</v>
      </c>
      <c r="H5522" s="79">
        <f>F5522*G5522*D5522*E5522*'Equation 4'!$D$6*3600*0.000001*0.000001</f>
        <v>8.418234855533023E-2</v>
      </c>
    </row>
    <row r="5523" spans="1:8" ht="13.8" x14ac:dyDescent="0.3">
      <c r="A5523" s="77">
        <v>8</v>
      </c>
      <c r="B5523" s="78">
        <v>19</v>
      </c>
      <c r="C5523" s="77">
        <v>7</v>
      </c>
      <c r="D5523" s="79">
        <v>329.09399999999999</v>
      </c>
      <c r="E5523" s="79">
        <v>6.8223778845795398</v>
      </c>
      <c r="F5523" s="79">
        <v>5.6003973252735051</v>
      </c>
      <c r="G5523" s="80">
        <v>0.25</v>
      </c>
      <c r="H5523" s="79">
        <f>F5523*G5523*D5523*E5523*'Equation 4'!$D$6*3600*0.000001*0.000001</f>
        <v>0.11316629151371858</v>
      </c>
    </row>
    <row r="5524" spans="1:8" ht="13.8" x14ac:dyDescent="0.3">
      <c r="A5524" s="77">
        <v>8</v>
      </c>
      <c r="B5524" s="78">
        <v>19</v>
      </c>
      <c r="C5524" s="77">
        <v>8</v>
      </c>
      <c r="D5524" s="79">
        <v>361.78399999999999</v>
      </c>
      <c r="E5524" s="79">
        <v>7.3705377008736619</v>
      </c>
      <c r="F5524" s="79">
        <v>11.768448660261246</v>
      </c>
      <c r="G5524" s="80">
        <v>0.25</v>
      </c>
      <c r="H5524" s="79">
        <f>F5524*G5524*D5524*E5524*'Equation 4'!$D$6*3600*0.000001*0.000001</f>
        <v>0.28242962842224911</v>
      </c>
    </row>
    <row r="5525" spans="1:8" ht="13.8" x14ac:dyDescent="0.3">
      <c r="A5525" s="77">
        <v>8</v>
      </c>
      <c r="B5525" s="78">
        <v>19</v>
      </c>
      <c r="C5525" s="77">
        <v>9</v>
      </c>
      <c r="D5525" s="79">
        <v>459.52800000000002</v>
      </c>
      <c r="E5525" s="79">
        <v>7.8503243245104208</v>
      </c>
      <c r="F5525" s="79">
        <v>14.287851509935511</v>
      </c>
      <c r="G5525" s="80">
        <v>0.25</v>
      </c>
      <c r="H5525" s="79">
        <f>F5525*G5525*D5525*E5525*'Equation 4'!$D$6*3600*0.000001*0.000001</f>
        <v>0.46388359675769963</v>
      </c>
    </row>
    <row r="5526" spans="1:8" ht="13.8" x14ac:dyDescent="0.3">
      <c r="A5526" s="77">
        <v>8</v>
      </c>
      <c r="B5526" s="78">
        <v>19</v>
      </c>
      <c r="C5526" s="77">
        <v>10</v>
      </c>
      <c r="D5526" s="79">
        <v>551.51800000000003</v>
      </c>
      <c r="E5526" s="79">
        <v>7.5727017635715717</v>
      </c>
      <c r="F5526" s="79">
        <v>17.633551604465328</v>
      </c>
      <c r="G5526" s="80">
        <v>0.25</v>
      </c>
      <c r="H5526" s="79">
        <f>F5526*G5526*D5526*E5526*'Equation 4'!$D$6*3600*0.000001*0.000001</f>
        <v>0.66281579171579197</v>
      </c>
    </row>
    <row r="5527" spans="1:8" ht="13.8" x14ac:dyDescent="0.3">
      <c r="A5527" s="77">
        <v>8</v>
      </c>
      <c r="B5527" s="78">
        <v>19</v>
      </c>
      <c r="C5527" s="77">
        <v>11</v>
      </c>
      <c r="D5527" s="79">
        <v>687.56799999999998</v>
      </c>
      <c r="E5527" s="79">
        <v>7.7903664227043903</v>
      </c>
      <c r="F5527" s="79">
        <v>13.096948322193278</v>
      </c>
      <c r="G5527" s="80">
        <v>0.25</v>
      </c>
      <c r="H5527" s="79">
        <f>F5527*G5527*D5527*E5527*'Equation 4'!$D$6*3600*0.000001*0.000001</f>
        <v>0.63137323103004939</v>
      </c>
    </row>
    <row r="5528" spans="1:8" ht="13.8" x14ac:dyDescent="0.3">
      <c r="A5528" s="77">
        <v>8</v>
      </c>
      <c r="B5528" s="78">
        <v>19</v>
      </c>
      <c r="C5528" s="77">
        <v>12</v>
      </c>
      <c r="D5528" s="79">
        <v>689.88199999999995</v>
      </c>
      <c r="E5528" s="79">
        <v>7.9320051058985079</v>
      </c>
      <c r="F5528" s="79">
        <v>10.216488394276482</v>
      </c>
      <c r="G5528" s="80">
        <v>0.25</v>
      </c>
      <c r="H5528" s="79">
        <f>F5528*G5528*D5528*E5528*'Equation 4'!$D$6*3600*0.000001*0.000001</f>
        <v>0.50315518710228124</v>
      </c>
    </row>
    <row r="5529" spans="1:8" ht="13.8" x14ac:dyDescent="0.3">
      <c r="A5529" s="77">
        <v>8</v>
      </c>
      <c r="B5529" s="78">
        <v>19</v>
      </c>
      <c r="C5529" s="77">
        <v>13</v>
      </c>
      <c r="D5529" s="79">
        <v>676.74300000000005</v>
      </c>
      <c r="E5529" s="79">
        <v>8.1512778139381314</v>
      </c>
      <c r="F5529" s="79">
        <v>9.8671672360704186</v>
      </c>
      <c r="G5529" s="80">
        <v>0.25</v>
      </c>
      <c r="H5529" s="79">
        <f>F5529*G5529*D5529*E5529*'Equation 4'!$D$6*3600*0.000001*0.000001</f>
        <v>0.48987408561547652</v>
      </c>
    </row>
    <row r="5530" spans="1:8" ht="13.8" x14ac:dyDescent="0.3">
      <c r="A5530" s="77">
        <v>8</v>
      </c>
      <c r="B5530" s="78">
        <v>19</v>
      </c>
      <c r="C5530" s="77">
        <v>14</v>
      </c>
      <c r="D5530" s="79">
        <v>664.45699999999999</v>
      </c>
      <c r="E5530" s="79">
        <v>8.0440005594231536</v>
      </c>
      <c r="F5530" s="79">
        <v>10.035690109105182</v>
      </c>
      <c r="G5530" s="80">
        <v>0.25</v>
      </c>
      <c r="H5530" s="79">
        <f>F5530*G5530*D5530*E5530*'Equation 4'!$D$6*3600*0.000001*0.000001</f>
        <v>0.48275716133594443</v>
      </c>
    </row>
    <row r="5531" spans="1:8" ht="13.8" x14ac:dyDescent="0.3">
      <c r="A5531" s="77">
        <v>8</v>
      </c>
      <c r="B5531" s="78">
        <v>19</v>
      </c>
      <c r="C5531" s="77">
        <v>15</v>
      </c>
      <c r="D5531" s="79">
        <v>780.28300000000002</v>
      </c>
      <c r="E5531" s="79">
        <v>8.231968051444321</v>
      </c>
      <c r="F5531" s="79">
        <v>9.7433045157709159</v>
      </c>
      <c r="G5531" s="80">
        <v>0.25</v>
      </c>
      <c r="H5531" s="79">
        <f>F5531*G5531*D5531*E5531*'Equation 4'!$D$6*3600*0.000001*0.000001</f>
        <v>0.56325441799260512</v>
      </c>
    </row>
    <row r="5532" spans="1:8" ht="13.8" x14ac:dyDescent="0.3">
      <c r="A5532" s="77">
        <v>8</v>
      </c>
      <c r="B5532" s="78">
        <v>19</v>
      </c>
      <c r="C5532" s="77">
        <v>16</v>
      </c>
      <c r="D5532" s="79">
        <v>743.64</v>
      </c>
      <c r="E5532" s="79">
        <v>8.1752103948461166</v>
      </c>
      <c r="F5532" s="79">
        <v>12.350055815536198</v>
      </c>
      <c r="G5532" s="80">
        <v>0.25</v>
      </c>
      <c r="H5532" s="79">
        <f>F5532*G5532*D5532*E5532*'Equation 4'!$D$6*3600*0.000001*0.000001</f>
        <v>0.67572985979079436</v>
      </c>
    </row>
    <row r="5533" spans="1:8" ht="13.8" x14ac:dyDescent="0.3">
      <c r="A5533" s="77">
        <v>8</v>
      </c>
      <c r="B5533" s="78">
        <v>19</v>
      </c>
      <c r="C5533" s="77">
        <v>17</v>
      </c>
      <c r="D5533" s="79">
        <v>596.15499999999997</v>
      </c>
      <c r="E5533" s="79">
        <v>7.0174842358212679</v>
      </c>
      <c r="F5533" s="79">
        <v>19.247802810178982</v>
      </c>
      <c r="G5533" s="80">
        <v>0.25</v>
      </c>
      <c r="H5533" s="79">
        <f>F5533*G5533*D5533*E5533*'Equation 4'!$D$6*3600*0.000001*0.000001</f>
        <v>0.72471008784852931</v>
      </c>
    </row>
    <row r="5534" spans="1:8" ht="13.8" x14ac:dyDescent="0.3">
      <c r="A5534" s="77">
        <v>8</v>
      </c>
      <c r="B5534" s="78">
        <v>19</v>
      </c>
      <c r="C5534" s="77">
        <v>18</v>
      </c>
      <c r="D5534" s="79">
        <v>472.78300000000002</v>
      </c>
      <c r="E5534" s="79">
        <v>6.4788474283625481</v>
      </c>
      <c r="F5534" s="79">
        <v>21.078249476511726</v>
      </c>
      <c r="G5534" s="80">
        <v>0.25</v>
      </c>
      <c r="H5534" s="79">
        <f>F5534*G5534*D5534*E5534*'Equation 4'!$D$6*3600*0.000001*0.000001</f>
        <v>0.58108097252685931</v>
      </c>
    </row>
    <row r="5535" spans="1:8" ht="13.8" x14ac:dyDescent="0.3">
      <c r="A5535" s="77">
        <v>8</v>
      </c>
      <c r="B5535" s="78">
        <v>19</v>
      </c>
      <c r="C5535" s="77">
        <v>19</v>
      </c>
      <c r="D5535" s="79">
        <v>385.23200000000003</v>
      </c>
      <c r="E5535" s="79">
        <v>6.3439574399581202</v>
      </c>
      <c r="F5535" s="79">
        <v>21.585312514728493</v>
      </c>
      <c r="G5535" s="80">
        <v>0.25</v>
      </c>
      <c r="H5535" s="79">
        <f>F5535*G5535*D5535*E5535*'Equation 4'!$D$6*3600*0.000001*0.000001</f>
        <v>0.47477021609104642</v>
      </c>
    </row>
    <row r="5536" spans="1:8" ht="13.8" x14ac:dyDescent="0.3">
      <c r="A5536" s="77">
        <v>8</v>
      </c>
      <c r="B5536" s="78">
        <v>19</v>
      </c>
      <c r="C5536" s="77">
        <v>20</v>
      </c>
      <c r="D5536" s="79">
        <v>354.74900000000002</v>
      </c>
      <c r="E5536" s="79">
        <v>6.2119447035529864</v>
      </c>
      <c r="F5536" s="79">
        <v>18.786599862153814</v>
      </c>
      <c r="G5536" s="80">
        <v>0.25</v>
      </c>
      <c r="H5536" s="79">
        <f>F5536*G5536*D5536*E5536*'Equation 4'!$D$6*3600*0.000001*0.000001</f>
        <v>0.37259708755838822</v>
      </c>
    </row>
    <row r="5537" spans="1:8" ht="13.8" x14ac:dyDescent="0.3">
      <c r="A5537" s="77">
        <v>8</v>
      </c>
      <c r="B5537" s="78">
        <v>19</v>
      </c>
      <c r="C5537" s="77">
        <v>21</v>
      </c>
      <c r="D5537" s="79">
        <v>329.68200000000002</v>
      </c>
      <c r="E5537" s="79">
        <v>5.9507896114717411</v>
      </c>
      <c r="F5537" s="79">
        <v>14.539865574914579</v>
      </c>
      <c r="G5537" s="80">
        <v>0.25</v>
      </c>
      <c r="H5537" s="79">
        <f>F5537*G5537*D5537*E5537*'Equation 4'!$D$6*3600*0.000001*0.000001</f>
        <v>0.25672770184066379</v>
      </c>
    </row>
    <row r="5538" spans="1:8" ht="13.8" x14ac:dyDescent="0.3">
      <c r="A5538" s="77">
        <v>8</v>
      </c>
      <c r="B5538" s="78">
        <v>19</v>
      </c>
      <c r="C5538" s="77">
        <v>22</v>
      </c>
      <c r="D5538" s="79">
        <v>319.06200000000001</v>
      </c>
      <c r="E5538" s="79">
        <v>6.0926359648349253</v>
      </c>
      <c r="F5538" s="79">
        <v>9.0650481721413776</v>
      </c>
      <c r="G5538" s="80">
        <v>0.25</v>
      </c>
      <c r="H5538" s="79">
        <f>F5538*G5538*D5538*E5538*'Equation 4'!$D$6*3600*0.000001*0.000001</f>
        <v>0.15859625894250626</v>
      </c>
    </row>
    <row r="5539" spans="1:8" ht="13.8" x14ac:dyDescent="0.3">
      <c r="A5539" s="77">
        <v>8</v>
      </c>
      <c r="B5539" s="78">
        <v>19</v>
      </c>
      <c r="C5539" s="77">
        <v>23</v>
      </c>
      <c r="D5539" s="79">
        <v>294.36700000000002</v>
      </c>
      <c r="E5539" s="79">
        <v>5.8490848856893844</v>
      </c>
      <c r="F5539" s="79">
        <v>2.513790047959688</v>
      </c>
      <c r="G5539" s="80">
        <v>0.25</v>
      </c>
      <c r="H5539" s="79">
        <f>F5539*G5539*D5539*E5539*'Equation 4'!$D$6*3600*0.000001*0.000001</f>
        <v>3.8953685894742525E-2</v>
      </c>
    </row>
    <row r="5540" spans="1:8" ht="13.8" x14ac:dyDescent="0.3">
      <c r="A5540" s="77">
        <v>8</v>
      </c>
      <c r="B5540" s="78">
        <v>19</v>
      </c>
      <c r="C5540" s="77">
        <v>24</v>
      </c>
      <c r="D5540" s="79">
        <v>284.76600000000002</v>
      </c>
      <c r="E5540" s="79">
        <v>5.43203322891162</v>
      </c>
      <c r="F5540" s="79">
        <v>-0.87302015401438204</v>
      </c>
      <c r="G5540" s="80">
        <v>0.25</v>
      </c>
      <c r="H5540" s="79">
        <f>F5540*G5540*D5540*E5540*'Equation 4'!$D$6*3600*0.000001*0.000001</f>
        <v>-1.2153946826818918E-2</v>
      </c>
    </row>
    <row r="5541" spans="1:8" ht="13.8" x14ac:dyDescent="0.3">
      <c r="A5541" s="77">
        <v>8</v>
      </c>
      <c r="B5541" s="78">
        <v>19</v>
      </c>
      <c r="C5541" s="77">
        <v>1</v>
      </c>
      <c r="D5541" s="79">
        <v>282.30599999999998</v>
      </c>
      <c r="E5541" s="79">
        <v>5.2790160067952057</v>
      </c>
      <c r="F5541" s="79">
        <v>-0.81805671376063316</v>
      </c>
      <c r="G5541" s="80">
        <v>0.25</v>
      </c>
      <c r="H5541" s="79">
        <f>F5541*G5541*D5541*E5541*'Equation 4'!$D$6*3600*0.000001*0.000001</f>
        <v>-1.0972333770480762E-2</v>
      </c>
    </row>
    <row r="5542" spans="1:8" ht="13.8" x14ac:dyDescent="0.3">
      <c r="A5542" s="77">
        <v>8</v>
      </c>
      <c r="B5542" s="78">
        <v>19</v>
      </c>
      <c r="C5542" s="77">
        <v>2</v>
      </c>
      <c r="D5542" s="79">
        <v>292.88200000000001</v>
      </c>
      <c r="E5542" s="79">
        <v>5.3688662676583778</v>
      </c>
      <c r="F5542" s="79">
        <v>-0.85071044159317766</v>
      </c>
      <c r="G5542" s="80">
        <v>0.25</v>
      </c>
      <c r="H5542" s="79">
        <f>F5542*G5542*D5542*E5542*'Equation 4'!$D$6*3600*0.000001*0.000001</f>
        <v>-1.20392529885035E-2</v>
      </c>
    </row>
    <row r="5543" spans="1:8" ht="13.8" x14ac:dyDescent="0.3">
      <c r="A5543" s="77">
        <v>8</v>
      </c>
      <c r="B5543" s="78">
        <v>19</v>
      </c>
      <c r="C5543" s="77">
        <v>3</v>
      </c>
      <c r="D5543" s="79">
        <v>213.054</v>
      </c>
      <c r="E5543" s="79">
        <v>4.7067888204167394</v>
      </c>
      <c r="F5543" s="79">
        <v>-0.5808430034167138</v>
      </c>
      <c r="G5543" s="80">
        <v>0.25</v>
      </c>
      <c r="H5543" s="79">
        <f>F5543*G5543*D5543*E5543*'Equation 4'!$D$6*3600*0.000001*0.000001</f>
        <v>-5.2422252433439991E-3</v>
      </c>
    </row>
    <row r="5544" spans="1:8" ht="13.8" x14ac:dyDescent="0.3">
      <c r="A5544" s="77">
        <v>8</v>
      </c>
      <c r="B5544" s="78">
        <v>19</v>
      </c>
      <c r="C5544" s="77">
        <v>4</v>
      </c>
      <c r="D5544" s="79">
        <v>317.38499999999999</v>
      </c>
      <c r="E5544" s="79">
        <v>4.9975867176068087</v>
      </c>
      <c r="F5544" s="79">
        <v>-0.70818017563489644</v>
      </c>
      <c r="G5544" s="80">
        <v>0.25</v>
      </c>
      <c r="H5544" s="79">
        <f>F5544*G5544*D5544*E5544*'Equation 4'!$D$6*3600*0.000001*0.000001</f>
        <v>-1.0109577617604318E-2</v>
      </c>
    </row>
    <row r="5545" spans="1:8" ht="13.8" x14ac:dyDescent="0.3">
      <c r="A5545" s="77">
        <v>8</v>
      </c>
      <c r="B5545" s="78">
        <v>19</v>
      </c>
      <c r="C5545" s="77">
        <v>5</v>
      </c>
      <c r="D5545" s="79">
        <v>276.64</v>
      </c>
      <c r="E5545" s="79">
        <v>4.7311668750954032</v>
      </c>
      <c r="F5545" s="79">
        <v>3.7621045288901556</v>
      </c>
      <c r="G5545" s="80">
        <v>0.25</v>
      </c>
      <c r="H5545" s="79">
        <f>F5545*G5545*D5545*E5545*'Equation 4'!$D$6*3600*0.000001*0.000001</f>
        <v>4.4315597581412777E-2</v>
      </c>
    </row>
    <row r="5546" spans="1:8" ht="13.8" x14ac:dyDescent="0.3">
      <c r="A5546" s="77">
        <v>8</v>
      </c>
      <c r="B5546" s="78">
        <v>20</v>
      </c>
      <c r="C5546" s="77">
        <v>6</v>
      </c>
      <c r="D5546" s="79">
        <v>244.935</v>
      </c>
      <c r="E5546" s="79">
        <v>4.444058730485005</v>
      </c>
      <c r="F5546" s="79">
        <v>8.8195889286428404</v>
      </c>
      <c r="G5546" s="80">
        <v>0.25</v>
      </c>
      <c r="H5546" s="79">
        <f>F5546*G5546*D5546*E5546*'Equation 4'!$D$6*3600*0.000001*0.000001</f>
        <v>8.6401541505522234E-2</v>
      </c>
    </row>
    <row r="5547" spans="1:8" ht="13.8" x14ac:dyDescent="0.3">
      <c r="A5547" s="77">
        <v>8</v>
      </c>
      <c r="B5547" s="78">
        <v>20</v>
      </c>
      <c r="C5547" s="77">
        <v>7</v>
      </c>
      <c r="D5547" s="79">
        <v>217.386</v>
      </c>
      <c r="E5547" s="79">
        <v>5.8580790366808806</v>
      </c>
      <c r="F5547" s="79">
        <v>9.5388915767839855</v>
      </c>
      <c r="G5547" s="80">
        <v>0.25</v>
      </c>
      <c r="H5547" s="79">
        <f>F5547*G5547*D5547*E5547*'Equation 4'!$D$6*3600*0.000001*0.000001</f>
        <v>0.10932694692526775</v>
      </c>
    </row>
    <row r="5548" spans="1:8" ht="13.8" x14ac:dyDescent="0.3">
      <c r="A5548" s="77">
        <v>8</v>
      </c>
      <c r="B5548" s="78">
        <v>20</v>
      </c>
      <c r="C5548" s="77">
        <v>8</v>
      </c>
      <c r="D5548" s="79">
        <v>415.85599999999999</v>
      </c>
      <c r="E5548" s="79">
        <v>7.6338601637703576</v>
      </c>
      <c r="F5548" s="79">
        <v>10.723653367885863</v>
      </c>
      <c r="G5548" s="80">
        <v>0.25</v>
      </c>
      <c r="H5548" s="79">
        <f>F5548*G5548*D5548*E5548*'Equation 4'!$D$6*3600*0.000001*0.000001</f>
        <v>0.30638849195556461</v>
      </c>
    </row>
    <row r="5549" spans="1:8" ht="13.8" x14ac:dyDescent="0.3">
      <c r="A5549" s="77">
        <v>8</v>
      </c>
      <c r="B5549" s="78">
        <v>20</v>
      </c>
      <c r="C5549" s="77">
        <v>9</v>
      </c>
      <c r="D5549" s="79">
        <v>531.92499999999995</v>
      </c>
      <c r="E5549" s="79">
        <v>7.9575559690146074</v>
      </c>
      <c r="F5549" s="79">
        <v>14.057999657135447</v>
      </c>
      <c r="G5549" s="80">
        <v>0.25</v>
      </c>
      <c r="H5549" s="79">
        <f>F5549*G5549*D5549*E5549*'Equation 4'!$D$6*3600*0.000001*0.000001</f>
        <v>0.53554521333401839</v>
      </c>
    </row>
    <row r="5550" spans="1:8" ht="13.8" x14ac:dyDescent="0.3">
      <c r="A5550" s="77">
        <v>8</v>
      </c>
      <c r="B5550" s="78">
        <v>20</v>
      </c>
      <c r="C5550" s="77">
        <v>10</v>
      </c>
      <c r="D5550" s="79">
        <v>618.61599999999999</v>
      </c>
      <c r="E5550" s="79">
        <v>8.141355661067756</v>
      </c>
      <c r="F5550" s="79">
        <v>16.208466864334088</v>
      </c>
      <c r="G5550" s="80">
        <v>0.25</v>
      </c>
      <c r="H5550" s="79">
        <f>F5550*G5550*D5550*E5550*'Equation 4'!$D$6*3600*0.000001*0.000001</f>
        <v>0.73468694554754166</v>
      </c>
    </row>
    <row r="5551" spans="1:8" ht="13.8" x14ac:dyDescent="0.3">
      <c r="A5551" s="77">
        <v>8</v>
      </c>
      <c r="B5551" s="78">
        <v>20</v>
      </c>
      <c r="C5551" s="77">
        <v>11</v>
      </c>
      <c r="D5551" s="79">
        <v>630.23699999999997</v>
      </c>
      <c r="E5551" s="79">
        <v>8.3113133739499911</v>
      </c>
      <c r="F5551" s="79">
        <v>14.293354925473857</v>
      </c>
      <c r="G5551" s="80">
        <v>0.25</v>
      </c>
      <c r="H5551" s="79">
        <f>F5551*G5551*D5551*E5551*'Equation 4'!$D$6*3600*0.000001*0.000001</f>
        <v>0.67382984260580736</v>
      </c>
    </row>
    <row r="5552" spans="1:8" ht="13.8" x14ac:dyDescent="0.3">
      <c r="A5552" s="77">
        <v>8</v>
      </c>
      <c r="B5552" s="78">
        <v>20</v>
      </c>
      <c r="C5552" s="77">
        <v>12</v>
      </c>
      <c r="D5552" s="79">
        <v>664.83600000000001</v>
      </c>
      <c r="E5552" s="79">
        <v>8.5094697837174316</v>
      </c>
      <c r="F5552" s="79">
        <v>10.108593976193982</v>
      </c>
      <c r="G5552" s="80">
        <v>0.25</v>
      </c>
      <c r="H5552" s="79">
        <f>F5552*G5552*D5552*E5552*'Equation 4'!$D$6*3600*0.000001*0.000001</f>
        <v>0.51469540464090557</v>
      </c>
    </row>
    <row r="5553" spans="1:8" ht="13.8" x14ac:dyDescent="0.3">
      <c r="A5553" s="77">
        <v>8</v>
      </c>
      <c r="B5553" s="78">
        <v>20</v>
      </c>
      <c r="C5553" s="77">
        <v>13</v>
      </c>
      <c r="D5553" s="79">
        <v>655.54600000000005</v>
      </c>
      <c r="E5553" s="79">
        <v>8.5240955531950728</v>
      </c>
      <c r="F5553" s="79">
        <v>9.314490027410848</v>
      </c>
      <c r="G5553" s="80">
        <v>0.25</v>
      </c>
      <c r="H5553" s="79">
        <f>F5553*G5553*D5553*E5553*'Equation 4'!$D$6*3600*0.000001*0.000001</f>
        <v>0.46843902964144268</v>
      </c>
    </row>
    <row r="5554" spans="1:8" ht="13.8" x14ac:dyDescent="0.3">
      <c r="A5554" s="77">
        <v>8</v>
      </c>
      <c r="B5554" s="78">
        <v>20</v>
      </c>
      <c r="C5554" s="77">
        <v>14</v>
      </c>
      <c r="D5554" s="79">
        <v>618.46199999999999</v>
      </c>
      <c r="E5554" s="79">
        <v>8.633645174548235</v>
      </c>
      <c r="F5554" s="79">
        <v>9.1611634763369345</v>
      </c>
      <c r="G5554" s="80">
        <v>0.25</v>
      </c>
      <c r="H5554" s="79">
        <f>F5554*G5554*D5554*E5554*'Equation 4'!$D$6*3600*0.000001*0.000001</f>
        <v>0.44025100801257405</v>
      </c>
    </row>
    <row r="5555" spans="1:8" ht="13.8" x14ac:dyDescent="0.3">
      <c r="A5555" s="77">
        <v>8</v>
      </c>
      <c r="B5555" s="78">
        <v>20</v>
      </c>
      <c r="C5555" s="77">
        <v>15</v>
      </c>
      <c r="D5555" s="79">
        <v>613.81299999999999</v>
      </c>
      <c r="E5555" s="79">
        <v>8.576433116395183</v>
      </c>
      <c r="F5555" s="79">
        <v>9.2407492901715287</v>
      </c>
      <c r="G5555" s="80">
        <v>0.25</v>
      </c>
      <c r="H5555" s="79">
        <f>F5555*G5555*D5555*E5555*'Equation 4'!$D$6*3600*0.000001*0.000001</f>
        <v>0.43781686241233858</v>
      </c>
    </row>
    <row r="5556" spans="1:8" ht="13.8" x14ac:dyDescent="0.3">
      <c r="A5556" s="77">
        <v>8</v>
      </c>
      <c r="B5556" s="78">
        <v>20</v>
      </c>
      <c r="C5556" s="77">
        <v>16</v>
      </c>
      <c r="D5556" s="79">
        <v>553.99900000000002</v>
      </c>
      <c r="E5556" s="79">
        <v>8.303752465000386</v>
      </c>
      <c r="F5556" s="79">
        <v>12.116009291985169</v>
      </c>
      <c r="G5556" s="80">
        <v>0.25</v>
      </c>
      <c r="H5556" s="79">
        <f>F5556*G5556*D5556*E5556*'Equation 4'!$D$6*3600*0.000001*0.000001</f>
        <v>0.50163228785802871</v>
      </c>
    </row>
    <row r="5557" spans="1:8" ht="13.8" x14ac:dyDescent="0.3">
      <c r="A5557" s="77">
        <v>8</v>
      </c>
      <c r="B5557" s="78">
        <v>20</v>
      </c>
      <c r="C5557" s="77">
        <v>17</v>
      </c>
      <c r="D5557" s="79">
        <v>406.98500000000001</v>
      </c>
      <c r="E5557" s="79">
        <v>8.1007382379632542</v>
      </c>
      <c r="F5557" s="79">
        <v>16.303621793636633</v>
      </c>
      <c r="G5557" s="80">
        <v>0.25</v>
      </c>
      <c r="H5557" s="79">
        <f>F5557*G5557*D5557*E5557*'Equation 4'!$D$6*3600*0.000001*0.000001</f>
        <v>0.48375960776263027</v>
      </c>
    </row>
    <row r="5558" spans="1:8" ht="13.8" x14ac:dyDescent="0.3">
      <c r="A5558" s="77">
        <v>8</v>
      </c>
      <c r="B5558" s="78">
        <v>20</v>
      </c>
      <c r="C5558" s="77">
        <v>18</v>
      </c>
      <c r="D5558" s="79">
        <v>514.60699999999997</v>
      </c>
      <c r="E5558" s="79">
        <v>7.3855936795900163</v>
      </c>
      <c r="F5558" s="79">
        <v>18.150439708990302</v>
      </c>
      <c r="G5558" s="80">
        <v>0.25</v>
      </c>
      <c r="H5558" s="79">
        <f>F5558*G5558*D5558*E5558*'Equation 4'!$D$6*3600*0.000001*0.000001</f>
        <v>0.62085582579138898</v>
      </c>
    </row>
    <row r="5559" spans="1:8" ht="13.8" x14ac:dyDescent="0.3">
      <c r="A5559" s="77">
        <v>8</v>
      </c>
      <c r="B5559" s="78">
        <v>20</v>
      </c>
      <c r="C5559" s="77">
        <v>19</v>
      </c>
      <c r="D5559" s="79">
        <v>380.37</v>
      </c>
      <c r="E5559" s="79">
        <v>6.5268690809606413</v>
      </c>
      <c r="F5559" s="79">
        <v>20.902790861133401</v>
      </c>
      <c r="G5559" s="80">
        <v>0.25</v>
      </c>
      <c r="H5559" s="79">
        <f>F5559*G5559*D5559*E5559*'Equation 4'!$D$6*3600*0.000001*0.000001</f>
        <v>0.46704415663575488</v>
      </c>
    </row>
    <row r="5560" spans="1:8" ht="13.8" x14ac:dyDescent="0.3">
      <c r="A5560" s="77">
        <v>8</v>
      </c>
      <c r="B5560" s="78">
        <v>20</v>
      </c>
      <c r="C5560" s="77">
        <v>20</v>
      </c>
      <c r="D5560" s="79">
        <v>367.89800000000002</v>
      </c>
      <c r="E5560" s="79">
        <v>5.8886606286998742</v>
      </c>
      <c r="F5560" s="79">
        <v>19.970002541091368</v>
      </c>
      <c r="G5560" s="80">
        <v>0.25</v>
      </c>
      <c r="H5560" s="79">
        <f>F5560*G5560*D5560*E5560*'Equation 4'!$D$6*3600*0.000001*0.000001</f>
        <v>0.38937187863537126</v>
      </c>
    </row>
    <row r="5561" spans="1:8" ht="13.8" x14ac:dyDescent="0.3">
      <c r="A5561" s="77">
        <v>8</v>
      </c>
      <c r="B5561" s="78">
        <v>20</v>
      </c>
      <c r="C5561" s="77">
        <v>21</v>
      </c>
      <c r="D5561" s="79">
        <v>360.28</v>
      </c>
      <c r="E5561" s="79">
        <v>5.6532203211974679</v>
      </c>
      <c r="F5561" s="79">
        <v>15.450966721123812</v>
      </c>
      <c r="G5561" s="80">
        <v>0.25</v>
      </c>
      <c r="H5561" s="79">
        <f>F5561*G5561*D5561*E5561*'Equation 4'!$D$6*3600*0.000001*0.000001</f>
        <v>0.28322672597401555</v>
      </c>
    </row>
    <row r="5562" spans="1:8" ht="13.8" x14ac:dyDescent="0.3">
      <c r="A5562" s="77">
        <v>8</v>
      </c>
      <c r="B5562" s="78">
        <v>20</v>
      </c>
      <c r="C5562" s="77">
        <v>22</v>
      </c>
      <c r="D5562" s="79">
        <v>323.30700000000002</v>
      </c>
      <c r="E5562" s="79">
        <v>5.2046099757810866</v>
      </c>
      <c r="F5562" s="79">
        <v>11.084247941298692</v>
      </c>
      <c r="G5562" s="80">
        <v>0.25</v>
      </c>
      <c r="H5562" s="79">
        <f>F5562*G5562*D5562*E5562*'Equation 4'!$D$6*3600*0.000001*0.000001</f>
        <v>0.16786186302368819</v>
      </c>
    </row>
    <row r="5563" spans="1:8" ht="13.8" x14ac:dyDescent="0.3">
      <c r="A5563" s="77">
        <v>8</v>
      </c>
      <c r="B5563" s="78">
        <v>20</v>
      </c>
      <c r="C5563" s="77">
        <v>23</v>
      </c>
      <c r="D5563" s="79">
        <v>272.339</v>
      </c>
      <c r="E5563" s="79">
        <v>4.8018581819957991</v>
      </c>
      <c r="F5563" s="79">
        <v>3.6659524538955237</v>
      </c>
      <c r="G5563" s="80">
        <v>0.25</v>
      </c>
      <c r="H5563" s="79">
        <f>F5563*G5563*D5563*E5563*'Equation 4'!$D$6*3600*0.000001*0.000001</f>
        <v>4.3146791430945811E-2</v>
      </c>
    </row>
    <row r="5564" spans="1:8" ht="13.8" x14ac:dyDescent="0.3">
      <c r="A5564" s="77">
        <v>8</v>
      </c>
      <c r="B5564" s="78">
        <v>20</v>
      </c>
      <c r="C5564" s="77">
        <v>24</v>
      </c>
      <c r="D5564" s="79">
        <v>418.16699999999997</v>
      </c>
      <c r="E5564" s="79">
        <v>5.8523855819656996</v>
      </c>
      <c r="F5564" s="79">
        <v>-1.0092170232788655</v>
      </c>
      <c r="G5564" s="80">
        <v>0.25</v>
      </c>
      <c r="H5564" s="79">
        <f>F5564*G5564*D5564*E5564*'Equation 4'!$D$6*3600*0.000001*0.000001</f>
        <v>-2.2228479971007374E-2</v>
      </c>
    </row>
    <row r="5565" spans="1:8" ht="13.8" x14ac:dyDescent="0.3">
      <c r="A5565" s="77">
        <v>8</v>
      </c>
      <c r="B5565" s="78">
        <v>20</v>
      </c>
      <c r="C5565" s="77">
        <v>1</v>
      </c>
      <c r="D5565" s="79">
        <v>412.87700000000001</v>
      </c>
      <c r="E5565" s="79">
        <v>6.0284593388360843</v>
      </c>
      <c r="F5565" s="79">
        <v>-1.0606219038587019</v>
      </c>
      <c r="G5565" s="80">
        <v>0.25</v>
      </c>
      <c r="H5565" s="79">
        <f>F5565*G5565*D5565*E5565*'Equation 4'!$D$6*3600*0.000001*0.000001</f>
        <v>-2.3759107786103448E-2</v>
      </c>
    </row>
    <row r="5566" spans="1:8" ht="13.8" x14ac:dyDescent="0.3">
      <c r="A5566" s="77">
        <v>8</v>
      </c>
      <c r="B5566" s="78">
        <v>20</v>
      </c>
      <c r="C5566" s="77">
        <v>2</v>
      </c>
      <c r="D5566" s="79">
        <v>422.74700000000001</v>
      </c>
      <c r="E5566" s="79">
        <v>5.7744676810940767</v>
      </c>
      <c r="F5566" s="79">
        <v>-0.98546824085191265</v>
      </c>
      <c r="G5566" s="80">
        <v>0.25</v>
      </c>
      <c r="H5566" s="79">
        <f>F5566*G5566*D5566*E5566*'Equation 4'!$D$6*3600*0.000001*0.000001</f>
        <v>-2.1650983617606343E-2</v>
      </c>
    </row>
    <row r="5567" spans="1:8" ht="13.8" x14ac:dyDescent="0.3">
      <c r="A5567" s="77">
        <v>8</v>
      </c>
      <c r="B5567" s="78">
        <v>20</v>
      </c>
      <c r="C5567" s="77">
        <v>3</v>
      </c>
      <c r="D5567" s="79">
        <v>294.745</v>
      </c>
      <c r="E5567" s="79">
        <v>4.9906787113578046</v>
      </c>
      <c r="F5567" s="79">
        <v>-0.70532730707662372</v>
      </c>
      <c r="G5567" s="80">
        <v>0.25</v>
      </c>
      <c r="H5567" s="79">
        <f>F5567*G5567*D5567*E5567*'Equation 4'!$D$6*3600*0.000001*0.000001</f>
        <v>-9.3376860039565725E-3</v>
      </c>
    </row>
    <row r="5568" spans="1:8" ht="13.8" x14ac:dyDescent="0.3">
      <c r="A5568" s="77">
        <v>8</v>
      </c>
      <c r="B5568" s="78">
        <v>20</v>
      </c>
      <c r="C5568" s="77">
        <v>4</v>
      </c>
      <c r="D5568" s="79">
        <v>301.07100000000003</v>
      </c>
      <c r="E5568" s="79">
        <v>5.1728677732955823</v>
      </c>
      <c r="F5568" s="79">
        <v>-0.77801824993063651</v>
      </c>
      <c r="G5568" s="80">
        <v>0.25</v>
      </c>
      <c r="H5568" s="79">
        <f>F5568*G5568*D5568*E5568*'Equation 4'!$D$6*3600*0.000001*0.000001</f>
        <v>-1.090517391661938E-2</v>
      </c>
    </row>
    <row r="5569" spans="1:8" ht="13.8" x14ac:dyDescent="0.3">
      <c r="A5569" s="77">
        <v>8</v>
      </c>
      <c r="B5569" s="78">
        <v>20</v>
      </c>
      <c r="C5569" s="77">
        <v>5</v>
      </c>
      <c r="D5569" s="79">
        <v>286.96600000000001</v>
      </c>
      <c r="E5569" s="79">
        <v>5.1860348051280951</v>
      </c>
      <c r="F5569" s="79">
        <v>2.6952149810775978</v>
      </c>
      <c r="G5569" s="80">
        <v>0.25</v>
      </c>
      <c r="H5569" s="79">
        <f>F5569*G5569*D5569*E5569*'Equation 4'!$D$6*3600*0.000001*0.000001</f>
        <v>3.6099550371476961E-2</v>
      </c>
    </row>
    <row r="5570" spans="1:8" ht="13.8" x14ac:dyDescent="0.3">
      <c r="A5570" s="77">
        <v>8</v>
      </c>
      <c r="B5570" s="78">
        <v>21</v>
      </c>
      <c r="C5570" s="77">
        <v>6</v>
      </c>
      <c r="D5570" s="79">
        <v>254.48500000000001</v>
      </c>
      <c r="E5570" s="79">
        <v>5.0088957864982575</v>
      </c>
      <c r="F5570" s="79">
        <v>4.6508849105519126</v>
      </c>
      <c r="G5570" s="80">
        <v>0.25</v>
      </c>
      <c r="H5570" s="79">
        <f>F5570*G5570*D5570*E5570*'Equation 4'!$D$6*3600*0.000001*0.000001</f>
        <v>5.3355880001378288E-2</v>
      </c>
    </row>
    <row r="5571" spans="1:8" ht="13.8" x14ac:dyDescent="0.3">
      <c r="A5571" s="77">
        <v>8</v>
      </c>
      <c r="B5571" s="78">
        <v>21</v>
      </c>
      <c r="C5571" s="77">
        <v>7</v>
      </c>
      <c r="D5571" s="79">
        <v>308.70999999999998</v>
      </c>
      <c r="E5571" s="79">
        <v>5.6564105225840882</v>
      </c>
      <c r="F5571" s="79">
        <v>0.12746944941180358</v>
      </c>
      <c r="G5571" s="80">
        <v>0.25</v>
      </c>
      <c r="H5571" s="79">
        <f>F5571*G5571*D5571*E5571*'Equation 4'!$D$6*3600*0.000001*0.000001</f>
        <v>2.0032734657400865E-3</v>
      </c>
    </row>
    <row r="5572" spans="1:8" ht="13.8" x14ac:dyDescent="0.3">
      <c r="A5572" s="77">
        <v>8</v>
      </c>
      <c r="B5572" s="78">
        <v>21</v>
      </c>
      <c r="C5572" s="77">
        <v>8</v>
      </c>
      <c r="D5572" s="79">
        <v>218.84399999999999</v>
      </c>
      <c r="E5572" s="79">
        <v>6.0303801704370184</v>
      </c>
      <c r="F5572" s="79">
        <v>5.1412745344499511</v>
      </c>
      <c r="G5572" s="80">
        <v>0.25</v>
      </c>
      <c r="H5572" s="79">
        <f>F5572*G5572*D5572*E5572*'Equation 4'!$D$6*3600*0.000001*0.000001</f>
        <v>6.1065039255178657E-2</v>
      </c>
    </row>
    <row r="5573" spans="1:8" ht="13.8" x14ac:dyDescent="0.3">
      <c r="A5573" s="77">
        <v>8</v>
      </c>
      <c r="B5573" s="78">
        <v>21</v>
      </c>
      <c r="C5573" s="77">
        <v>9</v>
      </c>
      <c r="D5573" s="79">
        <v>282.67899999999997</v>
      </c>
      <c r="E5573" s="79">
        <v>6.2431041157424252</v>
      </c>
      <c r="F5573" s="79">
        <v>8.9868147413330171</v>
      </c>
      <c r="G5573" s="80">
        <v>0.25</v>
      </c>
      <c r="H5573" s="79">
        <f>F5573*G5573*D5573*E5573*'Equation 4'!$D$6*3600*0.000001*0.000001</f>
        <v>0.14273892525576545</v>
      </c>
    </row>
    <row r="5574" spans="1:8" ht="13.8" x14ac:dyDescent="0.3">
      <c r="A5574" s="77">
        <v>8</v>
      </c>
      <c r="B5574" s="78">
        <v>21</v>
      </c>
      <c r="C5574" s="77">
        <v>10</v>
      </c>
      <c r="D5574" s="79">
        <v>453.03300000000002</v>
      </c>
      <c r="E5574" s="79">
        <v>6.5355270636728298</v>
      </c>
      <c r="F5574" s="79">
        <v>11.000788033501175</v>
      </c>
      <c r="G5574" s="80">
        <v>0.25</v>
      </c>
      <c r="H5574" s="79">
        <f>F5574*G5574*D5574*E5574*'Equation 4'!$D$6*3600*0.000001*0.000001</f>
        <v>0.29314113274466119</v>
      </c>
    </row>
    <row r="5575" spans="1:8" ht="13.8" x14ac:dyDescent="0.3">
      <c r="A5575" s="77">
        <v>8</v>
      </c>
      <c r="B5575" s="78">
        <v>21</v>
      </c>
      <c r="C5575" s="77">
        <v>11</v>
      </c>
      <c r="D5575" s="79">
        <v>509.63600000000002</v>
      </c>
      <c r="E5575" s="79">
        <v>6.468001932590929</v>
      </c>
      <c r="F5575" s="79">
        <v>6.8764056491556955</v>
      </c>
      <c r="G5575" s="80">
        <v>0.25</v>
      </c>
      <c r="H5575" s="79">
        <f>F5575*G5575*D5575*E5575*'Equation 4'!$D$6*3600*0.000001*0.000001</f>
        <v>0.20400191172053181</v>
      </c>
    </row>
    <row r="5576" spans="1:8" ht="13.8" x14ac:dyDescent="0.3">
      <c r="A5576" s="77">
        <v>8</v>
      </c>
      <c r="B5576" s="78">
        <v>21</v>
      </c>
      <c r="C5576" s="77">
        <v>12</v>
      </c>
      <c r="D5576" s="79">
        <v>508.59199999999998</v>
      </c>
      <c r="E5576" s="79">
        <v>7.0454280210644411</v>
      </c>
      <c r="F5576" s="79">
        <v>7.7302224115262037</v>
      </c>
      <c r="G5576" s="80">
        <v>0.25</v>
      </c>
      <c r="H5576" s="79">
        <f>F5576*G5576*D5576*E5576*'Equation 4'!$D$6*3600*0.000001*0.000001</f>
        <v>0.2492937587867308</v>
      </c>
    </row>
    <row r="5577" spans="1:8" ht="13.8" x14ac:dyDescent="0.3">
      <c r="A5577" s="77">
        <v>8</v>
      </c>
      <c r="B5577" s="78">
        <v>21</v>
      </c>
      <c r="C5577" s="77">
        <v>13</v>
      </c>
      <c r="D5577" s="79">
        <v>565.80999999999995</v>
      </c>
      <c r="E5577" s="79">
        <v>7.8043332194364945</v>
      </c>
      <c r="F5577" s="79">
        <v>10.428923104078713</v>
      </c>
      <c r="G5577" s="80">
        <v>0.25</v>
      </c>
      <c r="H5577" s="79">
        <f>F5577*G5577*D5577*E5577*'Equation 4'!$D$6*3600*0.000001*0.000001</f>
        <v>0.41446551122416642</v>
      </c>
    </row>
    <row r="5578" spans="1:8" ht="13.8" x14ac:dyDescent="0.3">
      <c r="A5578" s="77">
        <v>8</v>
      </c>
      <c r="B5578" s="78">
        <v>21</v>
      </c>
      <c r="C5578" s="77">
        <v>14</v>
      </c>
      <c r="D5578" s="79">
        <v>601.82299999999998</v>
      </c>
      <c r="E5578" s="79">
        <v>7.5300042496667956</v>
      </c>
      <c r="F5578" s="79">
        <v>10.909750980781062</v>
      </c>
      <c r="G5578" s="80">
        <v>0.25</v>
      </c>
      <c r="H5578" s="79">
        <f>F5578*G5578*D5578*E5578*'Equation 4'!$D$6*3600*0.000001*0.000001</f>
        <v>0.4449603875214419</v>
      </c>
    </row>
    <row r="5579" spans="1:8" ht="13.8" x14ac:dyDescent="0.3">
      <c r="A5579" s="77">
        <v>8</v>
      </c>
      <c r="B5579" s="78">
        <v>21</v>
      </c>
      <c r="C5579" s="77">
        <v>15</v>
      </c>
      <c r="D5579" s="79">
        <v>632.06100000000004</v>
      </c>
      <c r="E5579" s="79">
        <v>7.3430898809697274</v>
      </c>
      <c r="F5579" s="79">
        <v>11.257942039268354</v>
      </c>
      <c r="G5579" s="80">
        <v>0.25</v>
      </c>
      <c r="H5579" s="79">
        <f>F5579*G5579*D5579*E5579*'Equation 4'!$D$6*3600*0.000001*0.000001</f>
        <v>0.47026142534668103</v>
      </c>
    </row>
    <row r="5580" spans="1:8" ht="13.8" x14ac:dyDescent="0.3">
      <c r="A5580" s="77">
        <v>8</v>
      </c>
      <c r="B5580" s="78">
        <v>21</v>
      </c>
      <c r="C5580" s="77">
        <v>16</v>
      </c>
      <c r="D5580" s="79">
        <v>596.40800000000002</v>
      </c>
      <c r="E5580" s="79">
        <v>6.9262428487600696</v>
      </c>
      <c r="F5580" s="79">
        <v>15.076425461632073</v>
      </c>
      <c r="G5580" s="80">
        <v>0.25</v>
      </c>
      <c r="H5580" s="79">
        <f>F5580*G5580*D5580*E5580*'Equation 4'!$D$6*3600*0.000001*0.000001</f>
        <v>0.56050832757986779</v>
      </c>
    </row>
    <row r="5581" spans="1:8" ht="13.8" x14ac:dyDescent="0.3">
      <c r="A5581" s="77">
        <v>8</v>
      </c>
      <c r="B5581" s="78">
        <v>21</v>
      </c>
      <c r="C5581" s="77">
        <v>17</v>
      </c>
      <c r="D5581" s="79">
        <v>442.767</v>
      </c>
      <c r="E5581" s="79">
        <v>6.3302389370386329</v>
      </c>
      <c r="F5581" s="79">
        <v>21.638092176991936</v>
      </c>
      <c r="G5581" s="80">
        <v>0.25</v>
      </c>
      <c r="H5581" s="79">
        <f>F5581*G5581*D5581*E5581*'Equation 4'!$D$6*3600*0.000001*0.000001</f>
        <v>0.54582927357728972</v>
      </c>
    </row>
    <row r="5582" spans="1:8" ht="13.8" x14ac:dyDescent="0.3">
      <c r="A5582" s="77">
        <v>8</v>
      </c>
      <c r="B5582" s="78">
        <v>21</v>
      </c>
      <c r="C5582" s="77">
        <v>18</v>
      </c>
      <c r="D5582" s="79">
        <v>353.18599999999998</v>
      </c>
      <c r="E5582" s="79">
        <v>4.8311803940652016</v>
      </c>
      <c r="F5582" s="79">
        <v>29.211397868204095</v>
      </c>
      <c r="G5582" s="80">
        <v>0.25</v>
      </c>
      <c r="H5582" s="79">
        <f>F5582*G5582*D5582*E5582*'Equation 4'!$D$6*3600*0.000001*0.000001</f>
        <v>0.44859206141554331</v>
      </c>
    </row>
    <row r="5583" spans="1:8" ht="13.8" x14ac:dyDescent="0.3">
      <c r="A5583" s="77">
        <v>8</v>
      </c>
      <c r="B5583" s="78">
        <v>21</v>
      </c>
      <c r="C5583" s="77">
        <v>19</v>
      </c>
      <c r="D5583" s="79">
        <v>91.471999999999994</v>
      </c>
      <c r="E5583" s="79">
        <v>4.2035824007624729</v>
      </c>
      <c r="F5583" s="79">
        <v>48.301085037098737</v>
      </c>
      <c r="G5583" s="80">
        <v>0.25</v>
      </c>
      <c r="H5583" s="79">
        <f>F5583*G5583*D5583*E5583*'Equation 4'!$D$6*3600*0.000001*0.000001</f>
        <v>0.16715029071530443</v>
      </c>
    </row>
    <row r="5584" spans="1:8" ht="13.8" x14ac:dyDescent="0.3">
      <c r="A5584" s="77">
        <v>8</v>
      </c>
      <c r="B5584" s="78">
        <v>21</v>
      </c>
      <c r="C5584" s="77">
        <v>20</v>
      </c>
      <c r="D5584" s="79">
        <v>65.936999999999998</v>
      </c>
      <c r="E5584" s="79">
        <v>4.0680832095718005</v>
      </c>
      <c r="F5584" s="79">
        <v>59.436057043591518</v>
      </c>
      <c r="G5584" s="80">
        <v>0.25</v>
      </c>
      <c r="H5584" s="79">
        <f>F5584*G5584*D5584*E5584*'Equation 4'!$D$6*3600*0.000001*0.000001</f>
        <v>0.14348665506892555</v>
      </c>
    </row>
    <row r="5585" spans="1:8" ht="13.8" x14ac:dyDescent="0.3">
      <c r="A5585" s="77">
        <v>8</v>
      </c>
      <c r="B5585" s="78">
        <v>21</v>
      </c>
      <c r="C5585" s="77">
        <v>21</v>
      </c>
      <c r="D5585" s="79">
        <v>57.000999999999998</v>
      </c>
      <c r="E5585" s="79">
        <v>3.7712869156297297</v>
      </c>
      <c r="F5585" s="79">
        <v>55.974602980616375</v>
      </c>
      <c r="G5585" s="80">
        <v>0.25</v>
      </c>
      <c r="H5585" s="79">
        <f>F5585*G5585*D5585*E5585*'Equation 4'!$D$6*3600*0.000001*0.000001</f>
        <v>0.10829429552254291</v>
      </c>
    </row>
    <row r="5586" spans="1:8" ht="13.8" x14ac:dyDescent="0.3">
      <c r="A5586" s="77">
        <v>8</v>
      </c>
      <c r="B5586" s="78">
        <v>21</v>
      </c>
      <c r="C5586" s="77">
        <v>22</v>
      </c>
      <c r="D5586" s="79">
        <v>48.143999999999998</v>
      </c>
      <c r="E5586" s="79">
        <v>3.7464535230001186</v>
      </c>
      <c r="F5586" s="79">
        <v>44.489458774137034</v>
      </c>
      <c r="G5586" s="80">
        <v>0.25</v>
      </c>
      <c r="H5586" s="79">
        <f>F5586*G5586*D5586*E5586*'Equation 4'!$D$6*3600*0.000001*0.000001</f>
        <v>7.22207761759079E-2</v>
      </c>
    </row>
    <row r="5587" spans="1:8" ht="13.8" x14ac:dyDescent="0.3">
      <c r="A5587" s="77">
        <v>8</v>
      </c>
      <c r="B5587" s="78">
        <v>21</v>
      </c>
      <c r="C5587" s="77">
        <v>23</v>
      </c>
      <c r="D5587" s="79">
        <v>40.970999999999997</v>
      </c>
      <c r="E5587" s="79">
        <v>3.4432125987223037</v>
      </c>
      <c r="F5587" s="79">
        <v>23.69171621317442</v>
      </c>
      <c r="G5587" s="80">
        <v>0.25</v>
      </c>
      <c r="H5587" s="79">
        <f>F5587*G5587*D5587*E5587*'Equation 4'!$D$6*3600*0.000001*0.000001</f>
        <v>3.0080110976244124E-2</v>
      </c>
    </row>
    <row r="5588" spans="1:8" ht="13.8" x14ac:dyDescent="0.3">
      <c r="A5588" s="77">
        <v>8</v>
      </c>
      <c r="B5588" s="78">
        <v>21</v>
      </c>
      <c r="C5588" s="77">
        <v>24</v>
      </c>
      <c r="D5588" s="79">
        <v>48.9</v>
      </c>
      <c r="E5588" s="79">
        <v>3.4817445339944166</v>
      </c>
      <c r="F5588" s="79">
        <v>3.3117278047062206</v>
      </c>
      <c r="G5588" s="80">
        <v>0.25</v>
      </c>
      <c r="H5588" s="79">
        <f>F5588*G5588*D5588*E5588*'Equation 4'!$D$6*3600*0.000001*0.000001</f>
        <v>5.0746127391480241E-3</v>
      </c>
    </row>
    <row r="5589" spans="1:8" ht="13.8" x14ac:dyDescent="0.3">
      <c r="A5589" s="77">
        <v>8</v>
      </c>
      <c r="B5589" s="78">
        <v>21</v>
      </c>
      <c r="C5589" s="77">
        <v>1</v>
      </c>
      <c r="D5589" s="79">
        <v>38.572000000000003</v>
      </c>
      <c r="E5589" s="79">
        <v>3.0068989008611511</v>
      </c>
      <c r="F5589" s="79">
        <v>5.8668844305770138</v>
      </c>
      <c r="G5589" s="80">
        <v>0.25</v>
      </c>
      <c r="H5589" s="79">
        <f>F5589*G5589*D5589*E5589*'Equation 4'!$D$6*3600*0.000001*0.000001</f>
        <v>6.1240824229813291E-3</v>
      </c>
    </row>
    <row r="5590" spans="1:8" ht="13.8" x14ac:dyDescent="0.3">
      <c r="A5590" s="77">
        <v>8</v>
      </c>
      <c r="B5590" s="78">
        <v>21</v>
      </c>
      <c r="C5590" s="77">
        <v>2</v>
      </c>
      <c r="D5590" s="79">
        <v>38.804000000000002</v>
      </c>
      <c r="E5590" s="79">
        <v>2.9308251397857226</v>
      </c>
      <c r="F5590" s="79">
        <v>2.4966576498874407</v>
      </c>
      <c r="G5590" s="80">
        <v>0.25</v>
      </c>
      <c r="H5590" s="79">
        <f>F5590*G5590*D5590*E5590*'Equation 4'!$D$6*3600*0.000001*0.000001</f>
        <v>2.5554530600125818E-3</v>
      </c>
    </row>
    <row r="5591" spans="1:8" ht="13.8" x14ac:dyDescent="0.3">
      <c r="A5591" s="77">
        <v>8</v>
      </c>
      <c r="B5591" s="78">
        <v>21</v>
      </c>
      <c r="C5591" s="77">
        <v>3</v>
      </c>
      <c r="D5591" s="79">
        <v>38.692</v>
      </c>
      <c r="E5591" s="79">
        <v>3.0130665442369509</v>
      </c>
      <c r="F5591" s="79">
        <v>2.1815825751542626</v>
      </c>
      <c r="G5591" s="80">
        <v>0.25</v>
      </c>
      <c r="H5591" s="79">
        <f>F5591*G5591*D5591*E5591*'Equation 4'!$D$6*3600*0.000001*0.000001</f>
        <v>2.2889909095906028E-3</v>
      </c>
    </row>
    <row r="5592" spans="1:8" ht="13.8" x14ac:dyDescent="0.3">
      <c r="A5592" s="77">
        <v>8</v>
      </c>
      <c r="B5592" s="78">
        <v>21</v>
      </c>
      <c r="C5592" s="77">
        <v>4</v>
      </c>
      <c r="D5592" s="79">
        <v>37.622</v>
      </c>
      <c r="E5592" s="79">
        <v>2.5840032894715903</v>
      </c>
      <c r="F5592" s="79">
        <v>4.2050458442652729</v>
      </c>
      <c r="G5592" s="80">
        <v>0.25</v>
      </c>
      <c r="H5592" s="79">
        <f>F5592*G5592*D5592*E5592*'Equation 4'!$D$6*3600*0.000001*0.000001</f>
        <v>3.6791558550303715E-3</v>
      </c>
    </row>
    <row r="5593" spans="1:8" ht="13.8" x14ac:dyDescent="0.3">
      <c r="A5593" s="77">
        <v>8</v>
      </c>
      <c r="B5593" s="78">
        <v>21</v>
      </c>
      <c r="C5593" s="77">
        <v>5</v>
      </c>
      <c r="D5593" s="79">
        <v>37.548000000000002</v>
      </c>
      <c r="E5593" s="79">
        <v>2.6449529296378795</v>
      </c>
      <c r="F5593" s="79">
        <v>30.861370310956104</v>
      </c>
      <c r="G5593" s="80">
        <v>0.25</v>
      </c>
      <c r="H5593" s="79">
        <f>F5593*G5593*D5593*E5593*'Equation 4'!$D$6*3600*0.000001*0.000001</f>
        <v>2.7584332046728225E-2</v>
      </c>
    </row>
    <row r="5594" spans="1:8" ht="13.8" x14ac:dyDescent="0.3">
      <c r="A5594" s="77">
        <v>8</v>
      </c>
      <c r="B5594" s="78">
        <v>22</v>
      </c>
      <c r="C5594" s="77">
        <v>6</v>
      </c>
      <c r="D5594" s="79">
        <v>37.488</v>
      </c>
      <c r="E5594" s="79">
        <v>2.5416532021501279</v>
      </c>
      <c r="F5594" s="79">
        <v>60.664310825502383</v>
      </c>
      <c r="G5594" s="80">
        <v>0.25</v>
      </c>
      <c r="H5594" s="79">
        <f>F5594*G5594*D5594*E5594*'Equation 4'!$D$6*3600*0.000001*0.000001</f>
        <v>5.2021676189625207E-2</v>
      </c>
    </row>
    <row r="5595" spans="1:8" ht="13.8" x14ac:dyDescent="0.3">
      <c r="A5595" s="77">
        <v>8</v>
      </c>
      <c r="B5595" s="78">
        <v>22</v>
      </c>
      <c r="C5595" s="77">
        <v>7</v>
      </c>
      <c r="D5595" s="79">
        <v>46.780999999999999</v>
      </c>
      <c r="E5595" s="79">
        <v>2.3155442124908783</v>
      </c>
      <c r="F5595" s="79">
        <v>78.834787494026401</v>
      </c>
      <c r="G5595" s="80">
        <v>0.25</v>
      </c>
      <c r="H5595" s="79">
        <f>F5595*G5595*D5595*E5595*'Equation 4'!$D$6*3600*0.000001*0.000001</f>
        <v>7.6856922341957817E-2</v>
      </c>
    </row>
    <row r="5596" spans="1:8" ht="13.8" x14ac:dyDescent="0.3">
      <c r="A5596" s="77">
        <v>8</v>
      </c>
      <c r="B5596" s="78">
        <v>22</v>
      </c>
      <c r="C5596" s="77">
        <v>8</v>
      </c>
      <c r="D5596" s="79">
        <v>167.49</v>
      </c>
      <c r="E5596" s="79">
        <v>2.0088835207647056</v>
      </c>
      <c r="F5596" s="79">
        <v>48.50441931750715</v>
      </c>
      <c r="G5596" s="80">
        <v>0.25</v>
      </c>
      <c r="H5596" s="79">
        <f>F5596*G5596*D5596*E5596*'Equation 4'!$D$6*3600*0.000001*0.000001</f>
        <v>0.14688162136610744</v>
      </c>
    </row>
    <row r="5597" spans="1:8" ht="13.8" x14ac:dyDescent="0.3">
      <c r="A5597" s="77">
        <v>8</v>
      </c>
      <c r="B5597" s="78">
        <v>22</v>
      </c>
      <c r="C5597" s="77">
        <v>9</v>
      </c>
      <c r="D5597" s="79">
        <v>343.185</v>
      </c>
      <c r="E5597" s="79">
        <v>1.7480414754804876</v>
      </c>
      <c r="F5597" s="79">
        <v>73.832857796492959</v>
      </c>
      <c r="G5597" s="80">
        <v>0.25</v>
      </c>
      <c r="H5597" s="79">
        <f>F5597*G5597*D5597*E5597*'Equation 4'!$D$6*3600*0.000001*0.000001</f>
        <v>0.39863205486749997</v>
      </c>
    </row>
    <row r="5598" spans="1:8" ht="13.8" x14ac:dyDescent="0.3">
      <c r="A5598" s="77">
        <v>8</v>
      </c>
      <c r="B5598" s="78">
        <v>22</v>
      </c>
      <c r="C5598" s="77">
        <v>10</v>
      </c>
      <c r="D5598" s="79">
        <v>516.43200000000002</v>
      </c>
      <c r="E5598" s="79">
        <v>1.6295324482807945</v>
      </c>
      <c r="F5598" s="79">
        <v>92.045810334161786</v>
      </c>
      <c r="G5598" s="80">
        <v>0.25</v>
      </c>
      <c r="H5598" s="79">
        <f>F5598*G5598*D5598*E5598*'Equation 4'!$D$6*3600*0.000001*0.000001</f>
        <v>0.69714431887292727</v>
      </c>
    </row>
    <row r="5599" spans="1:8" ht="13.8" x14ac:dyDescent="0.3">
      <c r="A5599" s="77">
        <v>8</v>
      </c>
      <c r="B5599" s="78">
        <v>22</v>
      </c>
      <c r="C5599" s="77">
        <v>11</v>
      </c>
      <c r="D5599" s="79">
        <v>700.61599999999999</v>
      </c>
      <c r="E5599" s="79">
        <v>1.0669526699905671</v>
      </c>
      <c r="F5599" s="79">
        <v>113.0778469193579</v>
      </c>
      <c r="G5599" s="80">
        <v>0.25</v>
      </c>
      <c r="H5599" s="79">
        <f>F5599*G5599*D5599*E5599*'Equation 4'!$D$6*3600*0.000001*0.000001</f>
        <v>0.76075575378263005</v>
      </c>
    </row>
    <row r="5600" spans="1:8" ht="13.8" x14ac:dyDescent="0.3">
      <c r="A5600" s="77">
        <v>8</v>
      </c>
      <c r="B5600" s="78">
        <v>22</v>
      </c>
      <c r="C5600" s="77">
        <v>12</v>
      </c>
      <c r="D5600" s="79">
        <v>820.3</v>
      </c>
      <c r="E5600" s="79">
        <v>1.4879926075085186</v>
      </c>
      <c r="F5600" s="79">
        <v>66.45341871769817</v>
      </c>
      <c r="G5600" s="80">
        <v>0.25</v>
      </c>
      <c r="H5600" s="79">
        <f>F5600*G5600*D5600*E5600*'Equation 4'!$D$6*3600*0.000001*0.000001</f>
        <v>0.73001758690019891</v>
      </c>
    </row>
    <row r="5601" spans="1:8" ht="13.8" x14ac:dyDescent="0.3">
      <c r="A5601" s="77">
        <v>8</v>
      </c>
      <c r="B5601" s="78">
        <v>22</v>
      </c>
      <c r="C5601" s="77">
        <v>13</v>
      </c>
      <c r="D5601" s="79">
        <v>861.31600000000003</v>
      </c>
      <c r="E5601" s="79">
        <v>2.1388298202521865</v>
      </c>
      <c r="F5601" s="79">
        <v>45.389248102435005</v>
      </c>
      <c r="G5601" s="80">
        <v>0.25</v>
      </c>
      <c r="H5601" s="79">
        <f>F5601*G5601*D5601*E5601*'Equation 4'!$D$6*3600*0.000001*0.000001</f>
        <v>0.7525480648362779</v>
      </c>
    </row>
    <row r="5602" spans="1:8" ht="13.8" x14ac:dyDescent="0.3">
      <c r="A5602" s="77">
        <v>8</v>
      </c>
      <c r="B5602" s="78">
        <v>22</v>
      </c>
      <c r="C5602" s="77">
        <v>14</v>
      </c>
      <c r="D5602" s="79">
        <v>875.47299999999996</v>
      </c>
      <c r="E5602" s="79">
        <v>2.720633014575836</v>
      </c>
      <c r="F5602" s="79">
        <v>35.090631313183323</v>
      </c>
      <c r="G5602" s="80">
        <v>0.25</v>
      </c>
      <c r="H5602" s="79">
        <f>F5602*G5602*D5602*E5602*'Equation 4'!$D$6*3600*0.000001*0.000001</f>
        <v>0.75222265955085732</v>
      </c>
    </row>
    <row r="5603" spans="1:8" ht="13.8" x14ac:dyDescent="0.3">
      <c r="A5603" s="77">
        <v>8</v>
      </c>
      <c r="B5603" s="78">
        <v>22</v>
      </c>
      <c r="C5603" s="77">
        <v>15</v>
      </c>
      <c r="D5603" s="79">
        <v>893.86800000000005</v>
      </c>
      <c r="E5603" s="79">
        <v>2.5747390159004468</v>
      </c>
      <c r="F5603" s="79">
        <v>37.235907643868217</v>
      </c>
      <c r="G5603" s="80">
        <v>0.25</v>
      </c>
      <c r="H5603" s="79">
        <f>F5603*G5603*D5603*E5603*'Equation 4'!$D$6*3600*0.000001*0.000001</f>
        <v>0.7712782030382962</v>
      </c>
    </row>
    <row r="5604" spans="1:8" ht="13.8" x14ac:dyDescent="0.3">
      <c r="A5604" s="77">
        <v>8</v>
      </c>
      <c r="B5604" s="78">
        <v>22</v>
      </c>
      <c r="C5604" s="77">
        <v>16</v>
      </c>
      <c r="D5604" s="79">
        <v>841.37300000000005</v>
      </c>
      <c r="E5604" s="79">
        <v>3.0098340485814163</v>
      </c>
      <c r="F5604" s="79">
        <v>19.123299995609916</v>
      </c>
      <c r="G5604" s="80">
        <v>0.25</v>
      </c>
      <c r="H5604" s="79">
        <f>F5604*G5604*D5604*E5604*'Equation 4'!$D$6*3600*0.000001*0.000001</f>
        <v>0.43584941713195746</v>
      </c>
    </row>
    <row r="5605" spans="1:8" ht="13.8" x14ac:dyDescent="0.3">
      <c r="A5605" s="77">
        <v>8</v>
      </c>
      <c r="B5605" s="78">
        <v>22</v>
      </c>
      <c r="C5605" s="77">
        <v>17</v>
      </c>
      <c r="D5605" s="79">
        <v>324.90699999999998</v>
      </c>
      <c r="E5605" s="79">
        <v>3.0567180112009025</v>
      </c>
      <c r="F5605" s="79">
        <v>20.142492019385998</v>
      </c>
      <c r="G5605" s="80">
        <v>0.25</v>
      </c>
      <c r="H5605" s="79">
        <f>F5605*G5605*D5605*E5605*'Equation 4'!$D$6*3600*0.000001*0.000001</f>
        <v>0.18004047655593494</v>
      </c>
    </row>
    <row r="5606" spans="1:8" ht="13.8" x14ac:dyDescent="0.3">
      <c r="A5606" s="77">
        <v>8</v>
      </c>
      <c r="B5606" s="78">
        <v>22</v>
      </c>
      <c r="C5606" s="77">
        <v>18</v>
      </c>
      <c r="D5606" s="79">
        <v>121.413</v>
      </c>
      <c r="E5606" s="79">
        <v>2.7153636957137071</v>
      </c>
      <c r="F5606" s="79">
        <v>0.60924279989089536</v>
      </c>
      <c r="G5606" s="80">
        <v>0.25</v>
      </c>
      <c r="H5606" s="79">
        <f>F5606*G5606*D5606*E5606*'Equation 4'!$D$6*3600*0.000001*0.000001</f>
        <v>1.8076989769377503E-3</v>
      </c>
    </row>
    <row r="5607" spans="1:8" ht="13.8" x14ac:dyDescent="0.3">
      <c r="A5607" s="77">
        <v>8</v>
      </c>
      <c r="B5607" s="78">
        <v>22</v>
      </c>
      <c r="C5607" s="77">
        <v>19</v>
      </c>
      <c r="D5607" s="79">
        <v>72.363</v>
      </c>
      <c r="E5607" s="79">
        <v>2.6984404755339702</v>
      </c>
      <c r="F5607" s="79">
        <v>32.332898204476606</v>
      </c>
      <c r="G5607" s="80">
        <v>0.25</v>
      </c>
      <c r="H5607" s="79">
        <f>F5607*G5607*D5607*E5607*'Equation 4'!$D$6*3600*0.000001*0.000001</f>
        <v>5.6822004508409907E-2</v>
      </c>
    </row>
    <row r="5608" spans="1:8" ht="13.8" x14ac:dyDescent="0.3">
      <c r="A5608" s="77">
        <v>8</v>
      </c>
      <c r="B5608" s="78">
        <v>22</v>
      </c>
      <c r="C5608" s="77">
        <v>20</v>
      </c>
      <c r="D5608" s="79">
        <v>52.192999999999998</v>
      </c>
      <c r="E5608" s="79">
        <v>2.6325723161957018</v>
      </c>
      <c r="F5608" s="79">
        <v>65.37215884405947</v>
      </c>
      <c r="G5608" s="80">
        <v>0.25</v>
      </c>
      <c r="H5608" s="79">
        <f>F5608*G5608*D5608*E5608*'Equation 4'!$D$6*3600*0.000001*0.000001</f>
        <v>8.0840298248656101E-2</v>
      </c>
    </row>
    <row r="5609" spans="1:8" ht="13.8" x14ac:dyDescent="0.3">
      <c r="A5609" s="77">
        <v>8</v>
      </c>
      <c r="B5609" s="78">
        <v>22</v>
      </c>
      <c r="C5609" s="77">
        <v>21</v>
      </c>
      <c r="D5609" s="79">
        <v>40.856000000000002</v>
      </c>
      <c r="E5609" s="79">
        <v>2.3685966309188231</v>
      </c>
      <c r="F5609" s="79">
        <v>129.55966415767489</v>
      </c>
      <c r="G5609" s="80">
        <v>0.25</v>
      </c>
      <c r="H5609" s="79">
        <f>F5609*G5609*D5609*E5609*'Equation 4'!$D$6*3600*0.000001*0.000001</f>
        <v>0.11283901204500624</v>
      </c>
    </row>
    <row r="5610" spans="1:8" ht="13.8" x14ac:dyDescent="0.3">
      <c r="A5610" s="77">
        <v>8</v>
      </c>
      <c r="B5610" s="78">
        <v>22</v>
      </c>
      <c r="C5610" s="77">
        <v>22</v>
      </c>
      <c r="D5610" s="79">
        <v>38.543999999999997</v>
      </c>
      <c r="E5610" s="79">
        <v>2.3512407362922239</v>
      </c>
      <c r="F5610" s="79">
        <v>94.08763835501847</v>
      </c>
      <c r="G5610" s="80">
        <v>0.25</v>
      </c>
      <c r="H5610" s="79">
        <f>F5610*G5610*D5610*E5610*'Equation 4'!$D$6*3600*0.000001*0.000001</f>
        <v>7.6741265604841472E-2</v>
      </c>
    </row>
    <row r="5611" spans="1:8" ht="13.8" x14ac:dyDescent="0.3">
      <c r="A5611" s="77">
        <v>8</v>
      </c>
      <c r="B5611" s="78">
        <v>22</v>
      </c>
      <c r="C5611" s="77">
        <v>23</v>
      </c>
      <c r="D5611" s="79">
        <v>37.750999999999998</v>
      </c>
      <c r="E5611" s="79">
        <v>2.5564047019202571</v>
      </c>
      <c r="F5611" s="79">
        <v>32.088951836164433</v>
      </c>
      <c r="G5611" s="80">
        <v>0.25</v>
      </c>
      <c r="H5611" s="79">
        <f>F5611*G5611*D5611*E5611*'Equation 4'!$D$6*3600*0.000001*0.000001</f>
        <v>2.7871228304533334E-2</v>
      </c>
    </row>
    <row r="5612" spans="1:8" ht="13.8" x14ac:dyDescent="0.3">
      <c r="A5612" s="77">
        <v>8</v>
      </c>
      <c r="B5612" s="78">
        <v>22</v>
      </c>
      <c r="C5612" s="77">
        <v>24</v>
      </c>
      <c r="D5612" s="79">
        <v>37.685000000000002</v>
      </c>
      <c r="E5612" s="79">
        <v>2.6439338115769839</v>
      </c>
      <c r="F5612" s="79">
        <v>3.8863221896589764</v>
      </c>
      <c r="G5612" s="80">
        <v>0.25</v>
      </c>
      <c r="H5612" s="79">
        <f>F5612*G5612*D5612*E5612*'Equation 4'!$D$6*3600*0.000001*0.000001</f>
        <v>3.4849809634088964E-3</v>
      </c>
    </row>
    <row r="5613" spans="1:8" ht="13.8" x14ac:dyDescent="0.3">
      <c r="A5613" s="77">
        <v>8</v>
      </c>
      <c r="B5613" s="78">
        <v>22</v>
      </c>
      <c r="C5613" s="77">
        <v>1</v>
      </c>
      <c r="D5613" s="79">
        <v>37.613999999999997</v>
      </c>
      <c r="E5613" s="79">
        <v>2.5150526833448241</v>
      </c>
      <c r="F5613" s="79">
        <v>4.583634790762984</v>
      </c>
      <c r="G5613" s="80">
        <v>0.25</v>
      </c>
      <c r="H5613" s="79">
        <f>F5613*G5613*D5613*E5613*'Equation 4'!$D$6*3600*0.000001*0.000001</f>
        <v>3.9025558188810921E-3</v>
      </c>
    </row>
    <row r="5614" spans="1:8" ht="13.8" x14ac:dyDescent="0.3">
      <c r="A5614" s="77">
        <v>8</v>
      </c>
      <c r="B5614" s="78">
        <v>22</v>
      </c>
      <c r="C5614" s="77">
        <v>2</v>
      </c>
      <c r="D5614" s="79">
        <v>37.542000000000002</v>
      </c>
      <c r="E5614" s="79">
        <v>2.3720634477180411</v>
      </c>
      <c r="F5614" s="79">
        <v>5.447305008311341</v>
      </c>
      <c r="G5614" s="80">
        <v>0.25</v>
      </c>
      <c r="H5614" s="79">
        <f>F5614*G5614*D5614*E5614*'Equation 4'!$D$6*3600*0.000001*0.000001</f>
        <v>4.3658409423118702E-3</v>
      </c>
    </row>
    <row r="5615" spans="1:8" ht="13.8" x14ac:dyDescent="0.3">
      <c r="A5615" s="77">
        <v>8</v>
      </c>
      <c r="B5615" s="78">
        <v>22</v>
      </c>
      <c r="C5615" s="77">
        <v>3</v>
      </c>
      <c r="D5615" s="79">
        <v>37.466999999999999</v>
      </c>
      <c r="E5615" s="79">
        <v>2.0902212801519364</v>
      </c>
      <c r="F5615" s="79">
        <v>7.4897747064617146</v>
      </c>
      <c r="G5615" s="80">
        <v>0.25</v>
      </c>
      <c r="H5615" s="79">
        <f>F5615*G5615*D5615*E5615*'Equation 4'!$D$6*3600*0.000001*0.000001</f>
        <v>5.2790095652260529E-3</v>
      </c>
    </row>
    <row r="5616" spans="1:8" ht="13.8" x14ac:dyDescent="0.3">
      <c r="A5616" s="77">
        <v>8</v>
      </c>
      <c r="B5616" s="78">
        <v>22</v>
      </c>
      <c r="C5616" s="77">
        <v>4</v>
      </c>
      <c r="D5616" s="79">
        <v>37.4</v>
      </c>
      <c r="E5616" s="79">
        <v>2.002061187876135</v>
      </c>
      <c r="F5616" s="79">
        <v>8.2574558462446692</v>
      </c>
      <c r="G5616" s="80">
        <v>0.25</v>
      </c>
      <c r="H5616" s="79">
        <f>F5616*G5616*D5616*E5616*'Equation 4'!$D$6*3600*0.000001*0.000001</f>
        <v>5.564648264199645E-3</v>
      </c>
    </row>
    <row r="5617" spans="1:8" ht="13.8" x14ac:dyDescent="0.3">
      <c r="A5617" s="77">
        <v>8</v>
      </c>
      <c r="B5617" s="78">
        <v>22</v>
      </c>
      <c r="C5617" s="77">
        <v>5</v>
      </c>
      <c r="D5617" s="79">
        <v>37.329000000000001</v>
      </c>
      <c r="E5617" s="79">
        <v>2.18733376511222</v>
      </c>
      <c r="F5617" s="79">
        <v>39.55456013421351</v>
      </c>
      <c r="G5617" s="80">
        <v>0.25</v>
      </c>
      <c r="H5617" s="79">
        <f>F5617*G5617*D5617*E5617*'Equation 4'!$D$6*3600*0.000001*0.000001</f>
        <v>2.9067018139791373E-2</v>
      </c>
    </row>
    <row r="5618" spans="1:8" ht="13.8" x14ac:dyDescent="0.3">
      <c r="A5618" s="77">
        <v>8</v>
      </c>
      <c r="B5618" s="78">
        <v>23</v>
      </c>
      <c r="C5618" s="77">
        <v>6</v>
      </c>
      <c r="D5618" s="79">
        <v>37.247</v>
      </c>
      <c r="E5618" s="79">
        <v>2.2865250927991148</v>
      </c>
      <c r="F5618" s="79">
        <v>68.947920109059567</v>
      </c>
      <c r="G5618" s="80">
        <v>0.25</v>
      </c>
      <c r="H5618" s="79">
        <f>F5618*G5618*D5618*E5618*'Equation 4'!$D$6*3600*0.000001*0.000001</f>
        <v>5.2848291263922494E-2</v>
      </c>
    </row>
    <row r="5619" spans="1:8" ht="13.8" x14ac:dyDescent="0.3">
      <c r="A5619" s="77">
        <v>8</v>
      </c>
      <c r="B5619" s="78">
        <v>23</v>
      </c>
      <c r="C5619" s="77">
        <v>7</v>
      </c>
      <c r="D5619" s="79">
        <v>57.968000000000004</v>
      </c>
      <c r="E5619" s="79">
        <v>1.918412885694839</v>
      </c>
      <c r="F5619" s="79">
        <v>78.076558248561554</v>
      </c>
      <c r="G5619" s="80">
        <v>0.25</v>
      </c>
      <c r="H5619" s="79">
        <f>F5619*G5619*D5619*E5619*'Equation 4'!$D$6*3600*0.000001*0.000001</f>
        <v>7.8143627840776997E-2</v>
      </c>
    </row>
    <row r="5620" spans="1:8" ht="13.8" x14ac:dyDescent="0.3">
      <c r="A5620" s="77">
        <v>8</v>
      </c>
      <c r="B5620" s="78">
        <v>23</v>
      </c>
      <c r="C5620" s="77">
        <v>8</v>
      </c>
      <c r="D5620" s="79">
        <v>165.297</v>
      </c>
      <c r="E5620" s="79">
        <v>1.8530342684365015</v>
      </c>
      <c r="F5620" s="79">
        <v>52.816784267400088</v>
      </c>
      <c r="G5620" s="80">
        <v>0.25</v>
      </c>
      <c r="H5620" s="79">
        <f>F5620*G5620*D5620*E5620*'Equation 4'!$D$6*3600*0.000001*0.000001</f>
        <v>0.14560050714105088</v>
      </c>
    </row>
    <row r="5621" spans="1:8" ht="13.8" x14ac:dyDescent="0.3">
      <c r="A5621" s="77">
        <v>8</v>
      </c>
      <c r="B5621" s="78">
        <v>23</v>
      </c>
      <c r="C5621" s="77">
        <v>9</v>
      </c>
      <c r="D5621" s="79">
        <v>299.76600000000002</v>
      </c>
      <c r="E5621" s="79">
        <v>1.8493788146293879</v>
      </c>
      <c r="F5621" s="79">
        <v>69.635420382863629</v>
      </c>
      <c r="G5621" s="80">
        <v>0.25</v>
      </c>
      <c r="H5621" s="79">
        <f>F5621*G5621*D5621*E5621*'Equation 4'!$D$6*3600*0.000001*0.000001</f>
        <v>0.34744091678731914</v>
      </c>
    </row>
    <row r="5622" spans="1:8" ht="13.8" x14ac:dyDescent="0.3">
      <c r="A5622" s="77">
        <v>8</v>
      </c>
      <c r="B5622" s="78">
        <v>23</v>
      </c>
      <c r="C5622" s="77">
        <v>10</v>
      </c>
      <c r="D5622" s="79">
        <v>508.25400000000002</v>
      </c>
      <c r="E5622" s="79">
        <v>2.0652554321439274</v>
      </c>
      <c r="F5622" s="79">
        <v>72.041944477341872</v>
      </c>
      <c r="G5622" s="80">
        <v>0.25</v>
      </c>
      <c r="H5622" s="79">
        <f>F5622*G5622*D5622*E5622*'Equation 4'!$D$6*3600*0.000001*0.000001</f>
        <v>0.68058522106897756</v>
      </c>
    </row>
    <row r="5623" spans="1:8" ht="13.8" x14ac:dyDescent="0.3">
      <c r="A5623" s="77">
        <v>8</v>
      </c>
      <c r="B5623" s="78">
        <v>23</v>
      </c>
      <c r="C5623" s="77">
        <v>11</v>
      </c>
      <c r="D5623" s="79">
        <v>736.62099999999998</v>
      </c>
      <c r="E5623" s="79">
        <v>2.1794460305316119</v>
      </c>
      <c r="F5623" s="79">
        <v>53.943964748758241</v>
      </c>
      <c r="G5623" s="80">
        <v>0.25</v>
      </c>
      <c r="H5623" s="79">
        <f>F5623*G5623*D5623*E5623*'Equation 4'!$D$6*3600*0.000001*0.000001</f>
        <v>0.77942725332639018</v>
      </c>
    </row>
    <row r="5624" spans="1:8" ht="13.8" x14ac:dyDescent="0.3">
      <c r="A5624" s="77">
        <v>8</v>
      </c>
      <c r="B5624" s="78">
        <v>23</v>
      </c>
      <c r="C5624" s="77">
        <v>12</v>
      </c>
      <c r="D5624" s="79">
        <v>923.98900000000003</v>
      </c>
      <c r="E5624" s="79">
        <v>1.8583683703722467</v>
      </c>
      <c r="F5624" s="79">
        <v>52.657234914788226</v>
      </c>
      <c r="G5624" s="80">
        <v>0.25</v>
      </c>
      <c r="H5624" s="79">
        <f>F5624*G5624*D5624*E5624*'Equation 4'!$D$6*3600*0.000001*0.000001</f>
        <v>0.81376529748624604</v>
      </c>
    </row>
    <row r="5625" spans="1:8" ht="13.8" x14ac:dyDescent="0.3">
      <c r="A5625" s="77">
        <v>8</v>
      </c>
      <c r="B5625" s="78">
        <v>23</v>
      </c>
      <c r="C5625" s="77">
        <v>13</v>
      </c>
      <c r="D5625" s="79">
        <v>1011.862</v>
      </c>
      <c r="E5625" s="79">
        <v>1.6196200171645201</v>
      </c>
      <c r="F5625" s="79">
        <v>36.094766355627591</v>
      </c>
      <c r="G5625" s="80">
        <v>0.25</v>
      </c>
      <c r="H5625" s="79">
        <f>F5625*G5625*D5625*E5625*'Equation 4'!$D$6*3600*0.000001*0.000001</f>
        <v>0.532379306920157</v>
      </c>
    </row>
    <row r="5626" spans="1:8" ht="13.8" x14ac:dyDescent="0.3">
      <c r="A5626" s="77">
        <v>8</v>
      </c>
      <c r="B5626" s="78">
        <v>23</v>
      </c>
      <c r="C5626" s="77">
        <v>14</v>
      </c>
      <c r="D5626" s="79">
        <v>1090.9179999999999</v>
      </c>
      <c r="E5626" s="79">
        <v>1.2444633381502246</v>
      </c>
      <c r="F5626" s="79">
        <v>42.757004835537124</v>
      </c>
      <c r="G5626" s="80">
        <v>0.25</v>
      </c>
      <c r="H5626" s="79">
        <f>F5626*G5626*D5626*E5626*'Equation 4'!$D$6*3600*0.000001*0.000001</f>
        <v>0.52242505702093689</v>
      </c>
    </row>
    <row r="5627" spans="1:8" ht="13.8" x14ac:dyDescent="0.3">
      <c r="A5627" s="77">
        <v>8</v>
      </c>
      <c r="B5627" s="78">
        <v>23</v>
      </c>
      <c r="C5627" s="77">
        <v>15</v>
      </c>
      <c r="D5627" s="79">
        <v>1026.337</v>
      </c>
      <c r="E5627" s="79">
        <v>1.3116478185854616</v>
      </c>
      <c r="F5627" s="79">
        <v>35.606495401236174</v>
      </c>
      <c r="G5627" s="80">
        <v>0.25</v>
      </c>
      <c r="H5627" s="79">
        <f>F5627*G5627*D5627*E5627*'Equation 4'!$D$6*3600*0.000001*0.000001</f>
        <v>0.43139883352840852</v>
      </c>
    </row>
    <row r="5628" spans="1:8" ht="13.8" x14ac:dyDescent="0.3">
      <c r="A5628" s="77">
        <v>8</v>
      </c>
      <c r="B5628" s="78">
        <v>23</v>
      </c>
      <c r="C5628" s="77">
        <v>16</v>
      </c>
      <c r="D5628" s="79">
        <v>745.98800000000006</v>
      </c>
      <c r="E5628" s="79">
        <v>2.1245936081989893</v>
      </c>
      <c r="F5628" s="79">
        <v>25.103551485396068</v>
      </c>
      <c r="G5628" s="80">
        <v>0.25</v>
      </c>
      <c r="H5628" s="79">
        <f>F5628*G5628*D5628*E5628*'Equation 4'!$D$6*3600*0.000001*0.000001</f>
        <v>0.3580843893612195</v>
      </c>
    </row>
    <row r="5629" spans="1:8" ht="13.8" x14ac:dyDescent="0.3">
      <c r="A5629" s="77">
        <v>8</v>
      </c>
      <c r="B5629" s="78">
        <v>23</v>
      </c>
      <c r="C5629" s="77">
        <v>17</v>
      </c>
      <c r="D5629" s="79">
        <v>167.88300000000001</v>
      </c>
      <c r="E5629" s="79">
        <v>2.6510292340900352</v>
      </c>
      <c r="F5629" s="79">
        <v>20.563419777335415</v>
      </c>
      <c r="G5629" s="80">
        <v>0.25</v>
      </c>
      <c r="H5629" s="79">
        <f>F5629*G5629*D5629*E5629*'Equation 4'!$D$6*3600*0.000001*0.000001</f>
        <v>8.2368107716650388E-2</v>
      </c>
    </row>
    <row r="5630" spans="1:8" ht="13.8" x14ac:dyDescent="0.3">
      <c r="A5630" s="77">
        <v>8</v>
      </c>
      <c r="B5630" s="78">
        <v>23</v>
      </c>
      <c r="C5630" s="77">
        <v>18</v>
      </c>
      <c r="D5630" s="79">
        <v>104.874</v>
      </c>
      <c r="E5630" s="79">
        <v>2.7916464675886163</v>
      </c>
      <c r="F5630" s="79">
        <v>0.68604934084708313</v>
      </c>
      <c r="G5630" s="80">
        <v>0.25</v>
      </c>
      <c r="H5630" s="79">
        <f>F5630*G5630*D5630*E5630*'Equation 4'!$D$6*3600*0.000001*0.000001</f>
        <v>1.8076989769377503E-3</v>
      </c>
    </row>
    <row r="5631" spans="1:8" ht="13.8" x14ac:dyDescent="0.3">
      <c r="A5631" s="77">
        <v>8</v>
      </c>
      <c r="B5631" s="78">
        <v>23</v>
      </c>
      <c r="C5631" s="77">
        <v>19</v>
      </c>
      <c r="D5631" s="79">
        <v>65.522000000000006</v>
      </c>
      <c r="E5631" s="79">
        <v>2.9451269921685892</v>
      </c>
      <c r="F5631" s="79">
        <v>1.0408602691839726</v>
      </c>
      <c r="G5631" s="80">
        <v>0.25</v>
      </c>
      <c r="H5631" s="79">
        <f>F5631*G5631*D5631*E5631*'Equation 4'!$D$6*3600*0.000001*0.000001</f>
        <v>1.8076989769377503E-3</v>
      </c>
    </row>
    <row r="5632" spans="1:8" ht="13.8" x14ac:dyDescent="0.3">
      <c r="A5632" s="77">
        <v>8</v>
      </c>
      <c r="B5632" s="78">
        <v>23</v>
      </c>
      <c r="C5632" s="77">
        <v>20</v>
      </c>
      <c r="D5632" s="79">
        <v>45.173000000000002</v>
      </c>
      <c r="E5632" s="79">
        <v>2.5151836911048862</v>
      </c>
      <c r="F5632" s="79">
        <v>67.386855929478187</v>
      </c>
      <c r="G5632" s="80">
        <v>0.25</v>
      </c>
      <c r="H5632" s="79">
        <f>F5632*G5632*D5632*E5632*'Equation 4'!$D$6*3600*0.000001*0.000001</f>
        <v>6.8907476446448152E-2</v>
      </c>
    </row>
    <row r="5633" spans="1:8" ht="13.8" x14ac:dyDescent="0.3">
      <c r="A5633" s="77">
        <v>8</v>
      </c>
      <c r="B5633" s="78">
        <v>23</v>
      </c>
      <c r="C5633" s="77">
        <v>21</v>
      </c>
      <c r="D5633" s="79">
        <v>38.939</v>
      </c>
      <c r="E5633" s="79">
        <v>2.0954705915378531</v>
      </c>
      <c r="F5633" s="79">
        <v>154.86134445951043</v>
      </c>
      <c r="G5633" s="80">
        <v>0.25</v>
      </c>
      <c r="H5633" s="79">
        <f>F5633*G5633*D5633*E5633*'Equation 4'!$D$6*3600*0.000001*0.000001</f>
        <v>0.11372394041260062</v>
      </c>
    </row>
    <row r="5634" spans="1:8" ht="13.8" x14ac:dyDescent="0.3">
      <c r="A5634" s="77">
        <v>8</v>
      </c>
      <c r="B5634" s="78">
        <v>23</v>
      </c>
      <c r="C5634" s="77">
        <v>22</v>
      </c>
      <c r="D5634" s="79">
        <v>37.911000000000001</v>
      </c>
      <c r="E5634" s="79">
        <v>1.8159366729046473</v>
      </c>
      <c r="F5634" s="79">
        <v>126.65620667739418</v>
      </c>
      <c r="G5634" s="80">
        <v>0.25</v>
      </c>
      <c r="H5634" s="79">
        <f>F5634*G5634*D5634*E5634*'Equation 4'!$D$6*3600*0.000001*0.000001</f>
        <v>7.8475650770217203E-2</v>
      </c>
    </row>
    <row r="5635" spans="1:8" ht="13.8" x14ac:dyDescent="0.3">
      <c r="A5635" s="77">
        <v>8</v>
      </c>
      <c r="B5635" s="78">
        <v>23</v>
      </c>
      <c r="C5635" s="77">
        <v>23</v>
      </c>
      <c r="D5635" s="79">
        <v>37.878</v>
      </c>
      <c r="E5635" s="79">
        <v>1.3237556421031791</v>
      </c>
      <c r="F5635" s="79">
        <v>70.611705777976624</v>
      </c>
      <c r="G5635" s="80">
        <v>0.25</v>
      </c>
      <c r="H5635" s="79">
        <f>F5635*G5635*D5635*E5635*'Equation 4'!$D$6*3600*0.000001*0.000001</f>
        <v>3.1865011258340667E-2</v>
      </c>
    </row>
    <row r="5636" spans="1:8" ht="13.8" x14ac:dyDescent="0.3">
      <c r="A5636" s="77">
        <v>8</v>
      </c>
      <c r="B5636" s="78">
        <v>23</v>
      </c>
      <c r="C5636" s="77">
        <v>24</v>
      </c>
      <c r="D5636" s="79">
        <v>37.837000000000003</v>
      </c>
      <c r="E5636" s="79">
        <v>1.1970033416828878</v>
      </c>
      <c r="F5636" s="79">
        <v>21.677834925066989</v>
      </c>
      <c r="G5636" s="80">
        <v>0.25</v>
      </c>
      <c r="H5636" s="79">
        <f>F5636*G5636*D5636*E5636*'Equation 4'!$D$6*3600*0.000001*0.000001</f>
        <v>8.8363004065275565E-3</v>
      </c>
    </row>
    <row r="5637" spans="1:8" ht="13.8" x14ac:dyDescent="0.3">
      <c r="A5637" s="77">
        <v>8</v>
      </c>
      <c r="B5637" s="78">
        <v>23</v>
      </c>
      <c r="C5637" s="77">
        <v>1</v>
      </c>
      <c r="D5637" s="79">
        <v>37.780999999999999</v>
      </c>
      <c r="E5637" s="79">
        <v>1.5506108473759626</v>
      </c>
      <c r="F5637" s="79">
        <v>17.328019939170758</v>
      </c>
      <c r="G5637" s="80">
        <v>0.25</v>
      </c>
      <c r="H5637" s="79">
        <f>F5637*G5637*D5637*E5637*'Equation 4'!$D$6*3600*0.000001*0.000001</f>
        <v>9.1362445330713041E-3</v>
      </c>
    </row>
    <row r="5638" spans="1:8" ht="13.8" x14ac:dyDescent="0.3">
      <c r="A5638" s="77">
        <v>8</v>
      </c>
      <c r="B5638" s="78">
        <v>23</v>
      </c>
      <c r="C5638" s="77">
        <v>2</v>
      </c>
      <c r="D5638" s="79">
        <v>37.707000000000001</v>
      </c>
      <c r="E5638" s="79">
        <v>2.0310809929690152</v>
      </c>
      <c r="F5638" s="79">
        <v>7.9367946086282544</v>
      </c>
      <c r="G5638" s="80">
        <v>0.25</v>
      </c>
      <c r="H5638" s="79">
        <f>F5638*G5638*D5638*E5638*'Equation 4'!$D$6*3600*0.000001*0.000001</f>
        <v>5.4706240956987184E-3</v>
      </c>
    </row>
    <row r="5639" spans="1:8" ht="13.8" x14ac:dyDescent="0.3">
      <c r="A5639" s="77">
        <v>8</v>
      </c>
      <c r="B5639" s="78">
        <v>23</v>
      </c>
      <c r="C5639" s="77">
        <v>3</v>
      </c>
      <c r="D5639" s="79">
        <v>37.624000000000002</v>
      </c>
      <c r="E5639" s="79">
        <v>2.2668943513097384</v>
      </c>
      <c r="F5639" s="79">
        <v>6.1315108753004743</v>
      </c>
      <c r="G5639" s="80">
        <v>0.25</v>
      </c>
      <c r="H5639" s="79">
        <f>F5639*G5639*D5639*E5639*'Equation 4'!$D$6*3600*0.000001*0.000001</f>
        <v>4.7065888146747706E-3</v>
      </c>
    </row>
    <row r="5640" spans="1:8" ht="13.8" x14ac:dyDescent="0.3">
      <c r="A5640" s="77">
        <v>8</v>
      </c>
      <c r="B5640" s="78">
        <v>23</v>
      </c>
      <c r="C5640" s="77">
        <v>4</v>
      </c>
      <c r="D5640" s="79">
        <v>37.533000000000001</v>
      </c>
      <c r="E5640" s="79">
        <v>2.4026395901175022</v>
      </c>
      <c r="F5640" s="79">
        <v>5.2572090554072641</v>
      </c>
      <c r="G5640" s="80">
        <v>0.25</v>
      </c>
      <c r="H5640" s="79">
        <f>F5640*G5640*D5640*E5640*'Equation 4'!$D$6*3600*0.000001*0.000001</f>
        <v>4.2667742409376163E-3</v>
      </c>
    </row>
    <row r="5641" spans="1:8" ht="13.8" x14ac:dyDescent="0.3">
      <c r="A5641" s="77">
        <v>8</v>
      </c>
      <c r="B5641" s="78">
        <v>23</v>
      </c>
      <c r="C5641" s="77">
        <v>5</v>
      </c>
      <c r="D5641" s="79">
        <v>37.436</v>
      </c>
      <c r="E5641" s="79">
        <v>2.6255837446175661</v>
      </c>
      <c r="F5641" s="79">
        <v>31.252990154611592</v>
      </c>
      <c r="G5641" s="80">
        <v>0.25</v>
      </c>
      <c r="H5641" s="79">
        <f>F5641*G5641*D5641*E5641*'Equation 4'!$D$6*3600*0.000001*0.000001</f>
        <v>2.7647088206194052E-2</v>
      </c>
    </row>
    <row r="5642" spans="1:8" ht="13.8" x14ac:dyDescent="0.3">
      <c r="A5642" s="77">
        <v>8</v>
      </c>
      <c r="B5642" s="78">
        <v>24</v>
      </c>
      <c r="C5642" s="77">
        <v>6</v>
      </c>
      <c r="D5642" s="79">
        <v>37.887999999999998</v>
      </c>
      <c r="E5642" s="79">
        <v>2.7394585231391986</v>
      </c>
      <c r="F5642" s="79">
        <v>55.003690810910769</v>
      </c>
      <c r="G5642" s="80">
        <v>0.25</v>
      </c>
      <c r="H5642" s="79">
        <f>F5642*G5642*D5642*E5642*'Equation 4'!$D$6*3600*0.000001*0.000001</f>
        <v>5.1380786949620602E-2</v>
      </c>
    </row>
    <row r="5643" spans="1:8" ht="13.8" x14ac:dyDescent="0.3">
      <c r="A5643" s="77">
        <v>8</v>
      </c>
      <c r="B5643" s="78">
        <v>24</v>
      </c>
      <c r="C5643" s="77">
        <v>7</v>
      </c>
      <c r="D5643" s="79">
        <v>81.412999999999997</v>
      </c>
      <c r="E5643" s="79">
        <v>2.7266481254463324</v>
      </c>
      <c r="F5643" s="79">
        <v>37.802894814699172</v>
      </c>
      <c r="G5643" s="80">
        <v>0.25</v>
      </c>
      <c r="H5643" s="79">
        <f>F5643*G5643*D5643*E5643*'Equation 4'!$D$6*3600*0.000001*0.000001</f>
        <v>7.5524945663982143E-2</v>
      </c>
    </row>
    <row r="5644" spans="1:8" ht="13.8" x14ac:dyDescent="0.3">
      <c r="A5644" s="77">
        <v>8</v>
      </c>
      <c r="B5644" s="78">
        <v>24</v>
      </c>
      <c r="C5644" s="77">
        <v>8</v>
      </c>
      <c r="D5644" s="79">
        <v>170.374</v>
      </c>
      <c r="E5644" s="79">
        <v>2.5299205521122596</v>
      </c>
      <c r="F5644" s="79">
        <v>37.944613237730401</v>
      </c>
      <c r="G5644" s="80">
        <v>0.25</v>
      </c>
      <c r="H5644" s="79">
        <f>F5644*G5644*D5644*E5644*'Equation 4'!$D$6*3600*0.000001*0.000001</f>
        <v>0.14719831643452158</v>
      </c>
    </row>
    <row r="5645" spans="1:8" ht="13.8" x14ac:dyDescent="0.3">
      <c r="A5645" s="77">
        <v>8</v>
      </c>
      <c r="B5645" s="78">
        <v>24</v>
      </c>
      <c r="C5645" s="77">
        <v>9</v>
      </c>
      <c r="D5645" s="79">
        <v>251.78100000000001</v>
      </c>
      <c r="E5645" s="79">
        <v>2.2143046312556005</v>
      </c>
      <c r="F5645" s="79">
        <v>57.702858766790271</v>
      </c>
      <c r="G5645" s="80">
        <v>0.25</v>
      </c>
      <c r="H5645" s="79">
        <f>F5645*G5645*D5645*E5645*'Equation 4'!$D$6*3600*0.000001*0.000001</f>
        <v>0.28953439435695955</v>
      </c>
    </row>
    <row r="5646" spans="1:8" ht="13.8" x14ac:dyDescent="0.3">
      <c r="A5646" s="77">
        <v>8</v>
      </c>
      <c r="B5646" s="78">
        <v>24</v>
      </c>
      <c r="C5646" s="77">
        <v>10</v>
      </c>
      <c r="D5646" s="79">
        <v>369.79300000000001</v>
      </c>
      <c r="E5646" s="79">
        <v>1.8766483421248639</v>
      </c>
      <c r="F5646" s="79">
        <v>79.560624321316283</v>
      </c>
      <c r="G5646" s="80">
        <v>0.25</v>
      </c>
      <c r="H5646" s="79">
        <f>F5646*G5646*D5646*E5646*'Equation 4'!$D$6*3600*0.000001*0.000001</f>
        <v>0.49691519519880678</v>
      </c>
    </row>
    <row r="5647" spans="1:8" ht="13.8" x14ac:dyDescent="0.3">
      <c r="A5647" s="77">
        <v>8</v>
      </c>
      <c r="B5647" s="78">
        <v>24</v>
      </c>
      <c r="C5647" s="77">
        <v>11</v>
      </c>
      <c r="D5647" s="79">
        <v>537.72799999999995</v>
      </c>
      <c r="E5647" s="79">
        <v>1.7465637692337488</v>
      </c>
      <c r="F5647" s="79">
        <v>68.000214370852191</v>
      </c>
      <c r="G5647" s="80">
        <v>0.25</v>
      </c>
      <c r="H5647" s="79">
        <f>F5647*G5647*D5647*E5647*'Equation 4'!$D$6*3600*0.000001*0.000001</f>
        <v>0.57477767239964861</v>
      </c>
    </row>
    <row r="5648" spans="1:8" ht="13.8" x14ac:dyDescent="0.3">
      <c r="A5648" s="77">
        <v>8</v>
      </c>
      <c r="B5648" s="78">
        <v>24</v>
      </c>
      <c r="C5648" s="77">
        <v>12</v>
      </c>
      <c r="D5648" s="79">
        <v>643.71500000000003</v>
      </c>
      <c r="E5648" s="79">
        <v>1.7993887851156569</v>
      </c>
      <c r="F5648" s="79">
        <v>41.927471395246364</v>
      </c>
      <c r="G5648" s="80">
        <v>0.25</v>
      </c>
      <c r="H5648" s="79">
        <f>F5648*G5648*D5648*E5648*'Equation 4'!$D$6*3600*0.000001*0.000001</f>
        <v>0.43707887784758237</v>
      </c>
    </row>
    <row r="5649" spans="1:8" ht="13.8" x14ac:dyDescent="0.3">
      <c r="A5649" s="77">
        <v>8</v>
      </c>
      <c r="B5649" s="78">
        <v>24</v>
      </c>
      <c r="C5649" s="77">
        <v>13</v>
      </c>
      <c r="D5649" s="79">
        <v>681.31799999999998</v>
      </c>
      <c r="E5649" s="79">
        <v>1.9311033115812317</v>
      </c>
      <c r="F5649" s="79">
        <v>28.545163705304144</v>
      </c>
      <c r="G5649" s="80">
        <v>0.25</v>
      </c>
      <c r="H5649" s="79">
        <f>F5649*G5649*D5649*E5649*'Equation 4'!$D$6*3600*0.000001*0.000001</f>
        <v>0.33801067704178928</v>
      </c>
    </row>
    <row r="5650" spans="1:8" ht="13.8" x14ac:dyDescent="0.3">
      <c r="A5650" s="77">
        <v>8</v>
      </c>
      <c r="B5650" s="78">
        <v>24</v>
      </c>
      <c r="C5650" s="77">
        <v>14</v>
      </c>
      <c r="D5650" s="79">
        <v>605.18499999999995</v>
      </c>
      <c r="E5650" s="79">
        <v>1.645354976897083</v>
      </c>
      <c r="F5650" s="79">
        <v>41.080934608668272</v>
      </c>
      <c r="G5650" s="80">
        <v>0.25</v>
      </c>
      <c r="H5650" s="79">
        <f>F5650*G5650*D5650*E5650*'Equation 4'!$D$6*3600*0.000001*0.000001</f>
        <v>0.36815490344414631</v>
      </c>
    </row>
    <row r="5651" spans="1:8" ht="13.8" x14ac:dyDescent="0.3">
      <c r="A5651" s="77">
        <v>8</v>
      </c>
      <c r="B5651" s="78">
        <v>24</v>
      </c>
      <c r="C5651" s="77">
        <v>15</v>
      </c>
      <c r="D5651" s="79">
        <v>440.68599999999998</v>
      </c>
      <c r="E5651" s="79">
        <v>1.2740863393035811</v>
      </c>
      <c r="F5651" s="79">
        <v>42.982291469661668</v>
      </c>
      <c r="G5651" s="80">
        <v>0.25</v>
      </c>
      <c r="H5651" s="79">
        <f>F5651*G5651*D5651*E5651*'Equation 4'!$D$6*3600*0.000001*0.000001</f>
        <v>0.21720018324863385</v>
      </c>
    </row>
    <row r="5652" spans="1:8" ht="13.8" x14ac:dyDescent="0.3">
      <c r="A5652" s="77">
        <v>8</v>
      </c>
      <c r="B5652" s="78">
        <v>24</v>
      </c>
      <c r="C5652" s="77">
        <v>16</v>
      </c>
      <c r="D5652" s="79">
        <v>420.95600000000002</v>
      </c>
      <c r="E5652" s="79">
        <v>0.63534714920270163</v>
      </c>
      <c r="F5652" s="79">
        <v>93.997459700339206</v>
      </c>
      <c r="G5652" s="80">
        <v>0.25</v>
      </c>
      <c r="H5652" s="79">
        <f>F5652*G5652*D5652*E5652*'Equation 4'!$D$6*3600*0.000001*0.000001</f>
        <v>0.22625928787931318</v>
      </c>
    </row>
    <row r="5653" spans="1:8" ht="13.8" x14ac:dyDescent="0.3">
      <c r="A5653" s="77">
        <v>8</v>
      </c>
      <c r="B5653" s="78">
        <v>24</v>
      </c>
      <c r="C5653" s="77">
        <v>17</v>
      </c>
      <c r="D5653" s="79">
        <v>335.28800000000001</v>
      </c>
      <c r="E5653" s="79">
        <v>1.5709834499446516</v>
      </c>
      <c r="F5653" s="79">
        <v>53.673805123079589</v>
      </c>
      <c r="G5653" s="80">
        <v>0.25</v>
      </c>
      <c r="H5653" s="79">
        <f>F5653*G5653*D5653*E5653*'Equation 4'!$D$6*3600*0.000001*0.000001</f>
        <v>0.254445347674434</v>
      </c>
    </row>
    <row r="5654" spans="1:8" ht="13.8" x14ac:dyDescent="0.3">
      <c r="A5654" s="77">
        <v>8</v>
      </c>
      <c r="B5654" s="78">
        <v>24</v>
      </c>
      <c r="C5654" s="77">
        <v>18</v>
      </c>
      <c r="D5654" s="79">
        <v>99.025999999999996</v>
      </c>
      <c r="E5654" s="79">
        <v>2.2327140434905672</v>
      </c>
      <c r="F5654" s="79">
        <v>87.209639801145144</v>
      </c>
      <c r="G5654" s="80">
        <v>0.25</v>
      </c>
      <c r="H5654" s="79">
        <f>F5654*G5654*D5654*E5654*'Equation 4'!$D$6*3600*0.000001*0.000001</f>
        <v>0.17353590419286541</v>
      </c>
    </row>
    <row r="5655" spans="1:8" ht="13.8" x14ac:dyDescent="0.3">
      <c r="A5655" s="77">
        <v>8</v>
      </c>
      <c r="B5655" s="78">
        <v>24</v>
      </c>
      <c r="C5655" s="77">
        <v>19</v>
      </c>
      <c r="D5655" s="79">
        <v>56.488999999999997</v>
      </c>
      <c r="E5655" s="79">
        <v>2.8834049316736627</v>
      </c>
      <c r="F5655" s="79">
        <v>116.9415587718166</v>
      </c>
      <c r="G5655" s="80">
        <v>0.25</v>
      </c>
      <c r="H5655" s="79">
        <f>F5655*G5655*D5655*E5655*'Equation 4'!$D$6*3600*0.000001*0.000001</f>
        <v>0.17142766571515219</v>
      </c>
    </row>
    <row r="5656" spans="1:8" ht="13.8" x14ac:dyDescent="0.3">
      <c r="A5656" s="77">
        <v>8</v>
      </c>
      <c r="B5656" s="78">
        <v>24</v>
      </c>
      <c r="C5656" s="77">
        <v>20</v>
      </c>
      <c r="D5656" s="79">
        <v>44.494</v>
      </c>
      <c r="E5656" s="79">
        <v>2.6176833269133226</v>
      </c>
      <c r="F5656" s="79">
        <v>141.36632366409515</v>
      </c>
      <c r="G5656" s="80">
        <v>0.25</v>
      </c>
      <c r="H5656" s="79">
        <f>F5656*G5656*D5656*E5656*'Equation 4'!$D$6*3600*0.000001*0.000001</f>
        <v>0.14818595068873905</v>
      </c>
    </row>
    <row r="5657" spans="1:8" ht="13.8" x14ac:dyDescent="0.3">
      <c r="A5657" s="77">
        <v>8</v>
      </c>
      <c r="B5657" s="78">
        <v>24</v>
      </c>
      <c r="C5657" s="77">
        <v>21</v>
      </c>
      <c r="D5657" s="79">
        <v>38.685000000000002</v>
      </c>
      <c r="E5657" s="79">
        <v>2.5358363511867243</v>
      </c>
      <c r="F5657" s="79">
        <v>127.19276877870045</v>
      </c>
      <c r="G5657" s="80">
        <v>0.25</v>
      </c>
      <c r="H5657" s="79">
        <f>F5657*G5657*D5657*E5657*'Equation 4'!$D$6*3600*0.000001*0.000001</f>
        <v>0.11229715535133825</v>
      </c>
    </row>
    <row r="5658" spans="1:8" ht="13.8" x14ac:dyDescent="0.3">
      <c r="A5658" s="77">
        <v>8</v>
      </c>
      <c r="B5658" s="78">
        <v>24</v>
      </c>
      <c r="C5658" s="77">
        <v>22</v>
      </c>
      <c r="D5658" s="79">
        <v>37.866999999999997</v>
      </c>
      <c r="E5658" s="79">
        <v>2.1500662780481909</v>
      </c>
      <c r="F5658" s="79">
        <v>105.62016032991143</v>
      </c>
      <c r="G5658" s="80">
        <v>0.25</v>
      </c>
      <c r="H5658" s="79">
        <f>F5658*G5658*D5658*E5658*'Equation 4'!$D$6*3600*0.000001*0.000001</f>
        <v>7.7393070849552104E-2</v>
      </c>
    </row>
    <row r="5659" spans="1:8" ht="13.8" x14ac:dyDescent="0.3">
      <c r="A5659" s="77">
        <v>8</v>
      </c>
      <c r="B5659" s="78">
        <v>24</v>
      </c>
      <c r="C5659" s="77">
        <v>23</v>
      </c>
      <c r="D5659" s="79">
        <v>37.814999999999998</v>
      </c>
      <c r="E5659" s="79">
        <v>2.1694102885346513</v>
      </c>
      <c r="F5659" s="79">
        <v>39.447453185184898</v>
      </c>
      <c r="G5659" s="80">
        <v>0.25</v>
      </c>
      <c r="H5659" s="79">
        <f>F5659*G5659*D5659*E5659*'Equation 4'!$D$6*3600*0.000001*0.000001</f>
        <v>2.91250902039027E-2</v>
      </c>
    </row>
    <row r="5660" spans="1:8" ht="13.8" x14ac:dyDescent="0.3">
      <c r="A5660" s="77">
        <v>8</v>
      </c>
      <c r="B5660" s="78">
        <v>24</v>
      </c>
      <c r="C5660" s="77">
        <v>24</v>
      </c>
      <c r="D5660" s="79">
        <v>37.773000000000003</v>
      </c>
      <c r="E5660" s="79">
        <v>2.4413449162295771</v>
      </c>
      <c r="F5660" s="79">
        <v>4.9898879921621528</v>
      </c>
      <c r="G5660" s="80">
        <v>0.25</v>
      </c>
      <c r="H5660" s="79">
        <f>F5660*G5660*D5660*E5660*'Equation 4'!$D$6*3600*0.000001*0.000001</f>
        <v>4.1413689843344936E-3</v>
      </c>
    </row>
    <row r="5661" spans="1:8" ht="13.8" x14ac:dyDescent="0.3">
      <c r="A5661" s="77">
        <v>8</v>
      </c>
      <c r="B5661" s="78">
        <v>24</v>
      </c>
      <c r="C5661" s="77">
        <v>1</v>
      </c>
      <c r="D5661" s="79">
        <v>37.74</v>
      </c>
      <c r="E5661" s="79">
        <v>2.5200793638296393</v>
      </c>
      <c r="F5661" s="79">
        <v>4.5401926032205377</v>
      </c>
      <c r="G5661" s="80">
        <v>0.25</v>
      </c>
      <c r="H5661" s="79">
        <f>F5661*G5661*D5661*E5661*'Equation 4'!$D$6*3600*0.000001*0.000001</f>
        <v>3.8862693741102908E-3</v>
      </c>
    </row>
    <row r="5662" spans="1:8" ht="13.8" x14ac:dyDescent="0.3">
      <c r="A5662" s="77">
        <v>8</v>
      </c>
      <c r="B5662" s="78">
        <v>24</v>
      </c>
      <c r="C5662" s="77">
        <v>2</v>
      </c>
      <c r="D5662" s="79">
        <v>37.764000000000003</v>
      </c>
      <c r="E5662" s="79">
        <v>2.4813449981814295</v>
      </c>
      <c r="F5662" s="79">
        <v>4.75694618087668</v>
      </c>
      <c r="G5662" s="80">
        <v>0.25</v>
      </c>
      <c r="H5662" s="79">
        <f>F5662*G5662*D5662*E5662*'Equation 4'!$D$6*3600*0.000001*0.000001</f>
        <v>4.0117687188104909E-3</v>
      </c>
    </row>
    <row r="5663" spans="1:8" ht="13.8" x14ac:dyDescent="0.3">
      <c r="A5663" s="77">
        <v>8</v>
      </c>
      <c r="B5663" s="78">
        <v>24</v>
      </c>
      <c r="C5663" s="77">
        <v>3</v>
      </c>
      <c r="D5663" s="79">
        <v>37.731000000000002</v>
      </c>
      <c r="E5663" s="79">
        <v>2.4980562443628047</v>
      </c>
      <c r="F5663" s="79">
        <v>4.6654283536608183</v>
      </c>
      <c r="G5663" s="80">
        <v>0.25</v>
      </c>
      <c r="H5663" s="79">
        <f>F5663*G5663*D5663*E5663*'Equation 4'!$D$6*3600*0.000001*0.000001</f>
        <v>3.9576242811828364E-3</v>
      </c>
    </row>
    <row r="5664" spans="1:8" ht="13.8" x14ac:dyDescent="0.3">
      <c r="A5664" s="77">
        <v>8</v>
      </c>
      <c r="B5664" s="78">
        <v>24</v>
      </c>
      <c r="C5664" s="77">
        <v>4</v>
      </c>
      <c r="D5664" s="79">
        <v>37.783999999999999</v>
      </c>
      <c r="E5664" s="79">
        <v>2.6252057062257044</v>
      </c>
      <c r="F5664" s="79">
        <v>3.97176285075364</v>
      </c>
      <c r="G5664" s="80">
        <v>0.25</v>
      </c>
      <c r="H5664" s="79">
        <f>F5664*G5664*D5664*E5664*'Equation 4'!$D$6*3600*0.000001*0.000001</f>
        <v>3.5456600247470425E-3</v>
      </c>
    </row>
    <row r="5665" spans="1:8" ht="13.8" x14ac:dyDescent="0.3">
      <c r="A5665" s="77">
        <v>8</v>
      </c>
      <c r="B5665" s="78">
        <v>24</v>
      </c>
      <c r="C5665" s="77">
        <v>5</v>
      </c>
      <c r="D5665" s="79">
        <v>37.798000000000002</v>
      </c>
      <c r="E5665" s="79">
        <v>2.4051299341199845</v>
      </c>
      <c r="F5665" s="79">
        <v>34.663878731953154</v>
      </c>
      <c r="G5665" s="80">
        <v>0.25</v>
      </c>
      <c r="H5665" s="79">
        <f>F5665*G5665*D5665*E5665*'Equation 4'!$D$6*3600*0.000001*0.000001</f>
        <v>2.8361358552206218E-2</v>
      </c>
    </row>
    <row r="5666" spans="1:8" ht="13.8" x14ac:dyDescent="0.3">
      <c r="A5666" s="77">
        <v>8</v>
      </c>
      <c r="B5666" s="78">
        <v>25</v>
      </c>
      <c r="C5666" s="77">
        <v>6</v>
      </c>
      <c r="D5666" s="79">
        <v>37.576000000000001</v>
      </c>
      <c r="E5666" s="79">
        <v>2.1447528995201286</v>
      </c>
      <c r="F5666" s="79">
        <v>73.495217634264918</v>
      </c>
      <c r="G5666" s="80">
        <v>0.25</v>
      </c>
      <c r="H5666" s="79">
        <f>F5666*G5666*D5666*E5666*'Equation 4'!$D$6*3600*0.000001*0.000001</f>
        <v>5.3307633170146411E-2</v>
      </c>
    </row>
    <row r="5667" spans="1:8" ht="13.8" x14ac:dyDescent="0.3">
      <c r="A5667" s="77">
        <v>8</v>
      </c>
      <c r="B5667" s="78">
        <v>25</v>
      </c>
      <c r="C5667" s="77">
        <v>7</v>
      </c>
      <c r="D5667" s="79">
        <v>84.912000000000006</v>
      </c>
      <c r="E5667" s="79">
        <v>1.7610462799143014</v>
      </c>
      <c r="F5667" s="79">
        <v>58.443427788545982</v>
      </c>
      <c r="G5667" s="80">
        <v>0.25</v>
      </c>
      <c r="H5667" s="79">
        <f>F5667*G5667*D5667*E5667*'Equation 4'!$D$6*3600*0.000001*0.000001</f>
        <v>7.8653495643505905E-2</v>
      </c>
    </row>
    <row r="5668" spans="1:8" ht="13.8" x14ac:dyDescent="0.3">
      <c r="A5668" s="77">
        <v>8</v>
      </c>
      <c r="B5668" s="78">
        <v>25</v>
      </c>
      <c r="C5668" s="77">
        <v>8</v>
      </c>
      <c r="D5668" s="79">
        <v>169.357</v>
      </c>
      <c r="E5668" s="79">
        <v>0.97127236138994499</v>
      </c>
      <c r="F5668" s="79">
        <v>103.28010698943959</v>
      </c>
      <c r="G5668" s="80">
        <v>0.25</v>
      </c>
      <c r="H5668" s="79">
        <f>F5668*G5668*D5668*E5668*'Equation 4'!$D$6*3600*0.000001*0.000001</f>
        <v>0.15289855151511872</v>
      </c>
    </row>
    <row r="5669" spans="1:8" ht="13.8" x14ac:dyDescent="0.3">
      <c r="A5669" s="77">
        <v>8</v>
      </c>
      <c r="B5669" s="78">
        <v>25</v>
      </c>
      <c r="C5669" s="77">
        <v>9</v>
      </c>
      <c r="D5669" s="79">
        <v>235.42099999999999</v>
      </c>
      <c r="E5669" s="79">
        <v>0.47706708123701008</v>
      </c>
      <c r="F5669" s="79">
        <v>277.91169061002176</v>
      </c>
      <c r="G5669" s="80">
        <v>0.25</v>
      </c>
      <c r="H5669" s="79">
        <f>F5669*G5669*D5669*E5669*'Equation 4'!$D$6*3600*0.000001*0.000001</f>
        <v>0.28091438302104099</v>
      </c>
    </row>
    <row r="5670" spans="1:8" ht="13.8" x14ac:dyDescent="0.3">
      <c r="A5670" s="77">
        <v>8</v>
      </c>
      <c r="B5670" s="78">
        <v>25</v>
      </c>
      <c r="C5670" s="77">
        <v>10</v>
      </c>
      <c r="D5670" s="79">
        <v>351.476</v>
      </c>
      <c r="E5670" s="79">
        <v>0.92209164403545052</v>
      </c>
      <c r="F5670" s="79">
        <v>164.78915354372305</v>
      </c>
      <c r="G5670" s="80">
        <v>0.25</v>
      </c>
      <c r="H5670" s="79">
        <f>F5670*G5670*D5670*E5670*'Equation 4'!$D$6*3600*0.000001*0.000001</f>
        <v>0.4806632228764402</v>
      </c>
    </row>
    <row r="5671" spans="1:8" ht="13.8" x14ac:dyDescent="0.3">
      <c r="A5671" s="77">
        <v>8</v>
      </c>
      <c r="B5671" s="78">
        <v>25</v>
      </c>
      <c r="C5671" s="77">
        <v>11</v>
      </c>
      <c r="D5671" s="79">
        <v>558.24099999999999</v>
      </c>
      <c r="E5671" s="79">
        <v>1.5881967762213851</v>
      </c>
      <c r="F5671" s="79">
        <v>75.056987430581742</v>
      </c>
      <c r="G5671" s="80">
        <v>0.25</v>
      </c>
      <c r="H5671" s="79">
        <f>F5671*G5671*D5671*E5671*'Equation 4'!$D$6*3600*0.000001*0.000001</f>
        <v>0.59890739941184246</v>
      </c>
    </row>
    <row r="5672" spans="1:8" ht="13.8" x14ac:dyDescent="0.3">
      <c r="A5672" s="77">
        <v>8</v>
      </c>
      <c r="B5672" s="78">
        <v>25</v>
      </c>
      <c r="C5672" s="77">
        <v>12</v>
      </c>
      <c r="D5672" s="79">
        <v>646.84799999999996</v>
      </c>
      <c r="E5672" s="79">
        <v>2.5620860641282133</v>
      </c>
      <c r="F5672" s="79">
        <v>15.340682255588725</v>
      </c>
      <c r="G5672" s="80">
        <v>0.25</v>
      </c>
      <c r="H5672" s="79">
        <f>F5672*G5672*D5672*E5672*'Equation 4'!$D$6*3600*0.000001*0.000001</f>
        <v>0.22881428701764678</v>
      </c>
    </row>
    <row r="5673" spans="1:8" ht="13.8" x14ac:dyDescent="0.3">
      <c r="A5673" s="77">
        <v>8</v>
      </c>
      <c r="B5673" s="78">
        <v>25</v>
      </c>
      <c r="C5673" s="77">
        <v>13</v>
      </c>
      <c r="D5673" s="79">
        <v>647.07100000000003</v>
      </c>
      <c r="E5673" s="79">
        <v>3.5838706728898577</v>
      </c>
      <c r="F5673" s="79">
        <v>0.28740655037545559</v>
      </c>
      <c r="G5673" s="80">
        <v>0.25</v>
      </c>
      <c r="H5673" s="79">
        <f>F5673*G5673*D5673*E5673*'Equation 4'!$D$6*3600*0.000001*0.000001</f>
        <v>5.9985106908004432E-3</v>
      </c>
    </row>
    <row r="5674" spans="1:8" ht="13.8" x14ac:dyDescent="0.3">
      <c r="A5674" s="77">
        <v>8</v>
      </c>
      <c r="B5674" s="78">
        <v>25</v>
      </c>
      <c r="C5674" s="77">
        <v>14</v>
      </c>
      <c r="D5674" s="79">
        <v>538.23299999999995</v>
      </c>
      <c r="E5674" s="79">
        <v>4.5577542715684007</v>
      </c>
      <c r="F5674" s="79">
        <v>0.22599461175702812</v>
      </c>
      <c r="G5674" s="80">
        <v>0.25</v>
      </c>
      <c r="H5674" s="79">
        <f>F5674*G5674*D5674*E5674*'Equation 4'!$D$6*3600*0.000001*0.000001</f>
        <v>4.9895550946365943E-3</v>
      </c>
    </row>
    <row r="5675" spans="1:8" ht="13.8" x14ac:dyDescent="0.3">
      <c r="A5675" s="77">
        <v>8</v>
      </c>
      <c r="B5675" s="78">
        <v>25</v>
      </c>
      <c r="C5675" s="77">
        <v>15</v>
      </c>
      <c r="D5675" s="79">
        <v>469.05099999999999</v>
      </c>
      <c r="E5675" s="79">
        <v>4.6129050499658026</v>
      </c>
      <c r="F5675" s="79">
        <v>0.22329267477436443</v>
      </c>
      <c r="G5675" s="80">
        <v>0.25</v>
      </c>
      <c r="H5675" s="79">
        <f>F5675*G5675*D5675*E5675*'Equation 4'!$D$6*3600*0.000001*0.000001</f>
        <v>4.3482205786237373E-3</v>
      </c>
    </row>
    <row r="5676" spans="1:8" ht="13.8" x14ac:dyDescent="0.3">
      <c r="A5676" s="77">
        <v>8</v>
      </c>
      <c r="B5676" s="78">
        <v>25</v>
      </c>
      <c r="C5676" s="77">
        <v>16</v>
      </c>
      <c r="D5676" s="79">
        <v>370.93299999999999</v>
      </c>
      <c r="E5676" s="79">
        <v>4.5046350573603631</v>
      </c>
      <c r="F5676" s="79">
        <v>0.27439148183265671</v>
      </c>
      <c r="G5676" s="80">
        <v>0.25</v>
      </c>
      <c r="H5676" s="79">
        <f>F5676*G5676*D5676*E5676*'Equation 4'!$D$6*3600*0.000001*0.000001</f>
        <v>4.1263704899227715E-3</v>
      </c>
    </row>
    <row r="5677" spans="1:8" ht="13.8" x14ac:dyDescent="0.3">
      <c r="A5677" s="77">
        <v>8</v>
      </c>
      <c r="B5677" s="78">
        <v>25</v>
      </c>
      <c r="C5677" s="77">
        <v>17</v>
      </c>
      <c r="D5677" s="79">
        <v>269.738</v>
      </c>
      <c r="E5677" s="79">
        <v>4.0039870129659514</v>
      </c>
      <c r="F5677" s="79">
        <v>0.38587584216115289</v>
      </c>
      <c r="G5677" s="80">
        <v>0.25</v>
      </c>
      <c r="H5677" s="79">
        <f>F5677*G5677*D5677*E5677*'Equation 4'!$D$6*3600*0.000001*0.000001</f>
        <v>3.7508085126248822E-3</v>
      </c>
    </row>
    <row r="5678" spans="1:8" ht="13.8" x14ac:dyDescent="0.3">
      <c r="A5678" s="77">
        <v>8</v>
      </c>
      <c r="B5678" s="78">
        <v>25</v>
      </c>
      <c r="C5678" s="77">
        <v>18</v>
      </c>
      <c r="D5678" s="79">
        <v>137.251</v>
      </c>
      <c r="E5678" s="79">
        <v>3.3733593049066091</v>
      </c>
      <c r="F5678" s="79">
        <v>43.032052787586451</v>
      </c>
      <c r="G5678" s="80">
        <v>0.25</v>
      </c>
      <c r="H5678" s="79">
        <f>F5678*G5678*D5678*E5678*'Equation 4'!$D$6*3600*0.000001*0.000001</f>
        <v>0.17931337807219402</v>
      </c>
    </row>
    <row r="5679" spans="1:8" ht="13.8" x14ac:dyDescent="0.3">
      <c r="A5679" s="77">
        <v>8</v>
      </c>
      <c r="B5679" s="78">
        <v>25</v>
      </c>
      <c r="C5679" s="77">
        <v>19</v>
      </c>
      <c r="D5679" s="79">
        <v>64.117999999999995</v>
      </c>
      <c r="E5679" s="79">
        <v>3.542236722750189</v>
      </c>
      <c r="F5679" s="79">
        <v>82.82073368095044</v>
      </c>
      <c r="G5679" s="80">
        <v>0.25</v>
      </c>
      <c r="H5679" s="79">
        <f>F5679*G5679*D5679*E5679*'Equation 4'!$D$6*3600*0.000001*0.000001</f>
        <v>0.16929305071206424</v>
      </c>
    </row>
    <row r="5680" spans="1:8" ht="13.8" x14ac:dyDescent="0.3">
      <c r="A5680" s="77">
        <v>8</v>
      </c>
      <c r="B5680" s="78">
        <v>25</v>
      </c>
      <c r="C5680" s="77">
        <v>20</v>
      </c>
      <c r="D5680" s="79">
        <v>51.994</v>
      </c>
      <c r="E5680" s="79">
        <v>3.3175412582212145</v>
      </c>
      <c r="F5680" s="79">
        <v>93.993542897331366</v>
      </c>
      <c r="G5680" s="80">
        <v>0.25</v>
      </c>
      <c r="H5680" s="79">
        <f>F5680*G5680*D5680*E5680*'Equation 4'!$D$6*3600*0.000001*0.000001</f>
        <v>0.14591841099130146</v>
      </c>
    </row>
    <row r="5681" spans="1:8" ht="13.8" x14ac:dyDescent="0.3">
      <c r="A5681" s="77">
        <v>8</v>
      </c>
      <c r="B5681" s="78">
        <v>25</v>
      </c>
      <c r="C5681" s="77">
        <v>21</v>
      </c>
      <c r="D5681" s="79">
        <v>42.921999999999997</v>
      </c>
      <c r="E5681" s="79">
        <v>2.9751633568595861</v>
      </c>
      <c r="F5681" s="79">
        <v>96.470694501448776</v>
      </c>
      <c r="G5681" s="80">
        <v>0.25</v>
      </c>
      <c r="H5681" s="79">
        <f>F5681*G5681*D5681*E5681*'Equation 4'!$D$6*3600*0.000001*0.000001</f>
        <v>0.11087373585295816</v>
      </c>
    </row>
    <row r="5682" spans="1:8" ht="13.8" x14ac:dyDescent="0.3">
      <c r="A5682" s="77">
        <v>8</v>
      </c>
      <c r="B5682" s="78">
        <v>25</v>
      </c>
      <c r="C5682" s="77">
        <v>22</v>
      </c>
      <c r="D5682" s="79">
        <v>51.917999999999999</v>
      </c>
      <c r="E5682" s="79">
        <v>2.9699632994365439</v>
      </c>
      <c r="F5682" s="79">
        <v>53.854477476885393</v>
      </c>
      <c r="G5682" s="80">
        <v>0.25</v>
      </c>
      <c r="H5682" s="79">
        <f>F5682*G5682*D5682*E5682*'Equation 4'!$D$6*3600*0.000001*0.000001</f>
        <v>7.4736604500253864E-2</v>
      </c>
    </row>
    <row r="5683" spans="1:8" ht="13.8" x14ac:dyDescent="0.3">
      <c r="A5683" s="77">
        <v>8</v>
      </c>
      <c r="B5683" s="78">
        <v>25</v>
      </c>
      <c r="C5683" s="77">
        <v>23</v>
      </c>
      <c r="D5683" s="79">
        <v>54.506</v>
      </c>
      <c r="E5683" s="79">
        <v>3.093645745718149</v>
      </c>
      <c r="F5683" s="79">
        <v>17.218346231364663</v>
      </c>
      <c r="G5683" s="80">
        <v>0.25</v>
      </c>
      <c r="H5683" s="79">
        <f>F5683*G5683*D5683*E5683*'Equation 4'!$D$6*3600*0.000001*0.000001</f>
        <v>2.6130567322628168E-2</v>
      </c>
    </row>
    <row r="5684" spans="1:8" ht="13.8" x14ac:dyDescent="0.3">
      <c r="A5684" s="77">
        <v>8</v>
      </c>
      <c r="B5684" s="78">
        <v>25</v>
      </c>
      <c r="C5684" s="77">
        <v>24</v>
      </c>
      <c r="D5684" s="79">
        <v>96.588999999999999</v>
      </c>
      <c r="E5684" s="79">
        <v>3.2403857795021875</v>
      </c>
      <c r="F5684" s="79">
        <v>0.55113521656055608</v>
      </c>
      <c r="G5684" s="80">
        <v>0.25</v>
      </c>
      <c r="H5684" s="79">
        <f>F5684*G5684*D5684*E5684*'Equation 4'!$D$6*3600*0.000001*0.000001</f>
        <v>1.5524765873312354E-3</v>
      </c>
    </row>
    <row r="5685" spans="1:8" ht="13.8" x14ac:dyDescent="0.3">
      <c r="A5685" s="77">
        <v>8</v>
      </c>
      <c r="B5685" s="78">
        <v>25</v>
      </c>
      <c r="C5685" s="77">
        <v>1</v>
      </c>
      <c r="D5685" s="79">
        <v>102.01300000000001</v>
      </c>
      <c r="E5685" s="79">
        <v>3.0870064787751903</v>
      </c>
      <c r="F5685" s="79">
        <v>0.72309701766069256</v>
      </c>
      <c r="G5685" s="80">
        <v>0.25</v>
      </c>
      <c r="H5685" s="79">
        <f>F5685*G5685*D5685*E5685*'Equation 4'!$D$6*3600*0.000001*0.000001</f>
        <v>2.0494255216867078E-3</v>
      </c>
    </row>
    <row r="5686" spans="1:8" ht="13.8" x14ac:dyDescent="0.3">
      <c r="A5686" s="77">
        <v>8</v>
      </c>
      <c r="B5686" s="78">
        <v>25</v>
      </c>
      <c r="C5686" s="77">
        <v>2</v>
      </c>
      <c r="D5686" s="79">
        <v>100.066</v>
      </c>
      <c r="E5686" s="79">
        <v>3.0016342215533189</v>
      </c>
      <c r="F5686" s="79">
        <v>0.86045626229812022</v>
      </c>
      <c r="G5686" s="80">
        <v>0.25</v>
      </c>
      <c r="H5686" s="79">
        <f>F5686*G5686*D5686*E5686*'Equation 4'!$D$6*3600*0.000001*0.000001</f>
        <v>2.3260316350855667E-3</v>
      </c>
    </row>
    <row r="5687" spans="1:8" ht="13.8" x14ac:dyDescent="0.3">
      <c r="A5687" s="77">
        <v>8</v>
      </c>
      <c r="B5687" s="78">
        <v>25</v>
      </c>
      <c r="C5687" s="77">
        <v>3</v>
      </c>
      <c r="D5687" s="79">
        <v>177.37899999999999</v>
      </c>
      <c r="E5687" s="79">
        <v>3.5206523543229884</v>
      </c>
      <c r="F5687" s="79">
        <v>0.15644266689328123</v>
      </c>
      <c r="G5687" s="80">
        <v>0.25</v>
      </c>
      <c r="H5687" s="79">
        <f>F5687*G5687*D5687*E5687*'Equation 4'!$D$6*3600*0.000001*0.000001</f>
        <v>8.7927163932906283E-4</v>
      </c>
    </row>
    <row r="5688" spans="1:8" ht="13.8" x14ac:dyDescent="0.3">
      <c r="A5688" s="77">
        <v>8</v>
      </c>
      <c r="B5688" s="78">
        <v>25</v>
      </c>
      <c r="C5688" s="77">
        <v>4</v>
      </c>
      <c r="D5688" s="79">
        <v>210.42099999999999</v>
      </c>
      <c r="E5688" s="79">
        <v>3.9463934167794266</v>
      </c>
      <c r="F5688" s="79">
        <v>-0.15918205308522726</v>
      </c>
      <c r="G5688" s="80">
        <v>0.25</v>
      </c>
      <c r="H5688" s="79">
        <f>F5688*G5688*D5688*E5688*'Equation 4'!$D$6*3600*0.000001*0.000001</f>
        <v>-1.1896687929089178E-3</v>
      </c>
    </row>
    <row r="5689" spans="1:8" ht="13.8" x14ac:dyDescent="0.3">
      <c r="A5689" s="77">
        <v>8</v>
      </c>
      <c r="B5689" s="78">
        <v>25</v>
      </c>
      <c r="C5689" s="77">
        <v>5</v>
      </c>
      <c r="D5689" s="79">
        <v>201.83500000000001</v>
      </c>
      <c r="E5689" s="79">
        <v>3.5756781175044265</v>
      </c>
      <c r="F5689" s="79">
        <v>5.8727208262830102</v>
      </c>
      <c r="G5689" s="80">
        <v>0.25</v>
      </c>
      <c r="H5689" s="79">
        <f>F5689*G5689*D5689*E5689*'Equation 4'!$D$6*3600*0.000001*0.000001</f>
        <v>3.8144924641399458E-2</v>
      </c>
    </row>
    <row r="5690" spans="1:8" ht="13.8" x14ac:dyDescent="0.3">
      <c r="A5690" s="77">
        <v>8</v>
      </c>
      <c r="B5690" s="78">
        <v>26</v>
      </c>
      <c r="C5690" s="77">
        <v>6</v>
      </c>
      <c r="D5690" s="79">
        <v>210.68600000000001</v>
      </c>
      <c r="E5690" s="79">
        <v>3.7730369730496944</v>
      </c>
      <c r="F5690" s="79">
        <v>10.880620987383196</v>
      </c>
      <c r="G5690" s="80">
        <v>0.25</v>
      </c>
      <c r="H5690" s="79">
        <f>F5690*G5690*D5690*E5690*'Equation 4'!$D$6*3600*0.000001*0.000001</f>
        <v>7.7843603301098144E-2</v>
      </c>
    </row>
    <row r="5691" spans="1:8" ht="13.8" x14ac:dyDescent="0.3">
      <c r="A5691" s="77">
        <v>8</v>
      </c>
      <c r="B5691" s="78">
        <v>26</v>
      </c>
      <c r="C5691" s="77">
        <v>7</v>
      </c>
      <c r="D5691" s="79">
        <v>159.077</v>
      </c>
      <c r="E5691" s="79">
        <v>4.3028293017501866</v>
      </c>
      <c r="F5691" s="79">
        <v>13.987639754720735</v>
      </c>
      <c r="G5691" s="80">
        <v>0.25</v>
      </c>
      <c r="H5691" s="79">
        <f>F5691*G5691*D5691*E5691*'Equation 4'!$D$6*3600*0.000001*0.000001</f>
        <v>8.6168485084036378E-2</v>
      </c>
    </row>
    <row r="5692" spans="1:8" ht="13.8" x14ac:dyDescent="0.3">
      <c r="A5692" s="77">
        <v>8</v>
      </c>
      <c r="B5692" s="78">
        <v>26</v>
      </c>
      <c r="C5692" s="77">
        <v>8</v>
      </c>
      <c r="D5692" s="79">
        <v>292.43200000000002</v>
      </c>
      <c r="E5692" s="79">
        <v>4.6842998409580918</v>
      </c>
      <c r="F5692" s="79">
        <v>19.219709778101102</v>
      </c>
      <c r="G5692" s="80">
        <v>0.25</v>
      </c>
      <c r="H5692" s="79">
        <f>F5692*G5692*D5692*E5692*'Equation 4'!$D$6*3600*0.000001*0.000001</f>
        <v>0.23695120179940221</v>
      </c>
    </row>
    <row r="5693" spans="1:8" ht="13.8" x14ac:dyDescent="0.3">
      <c r="A5693" s="77">
        <v>8</v>
      </c>
      <c r="B5693" s="78">
        <v>26</v>
      </c>
      <c r="C5693" s="77">
        <v>9</v>
      </c>
      <c r="D5693" s="79">
        <v>375.45499999999998</v>
      </c>
      <c r="E5693" s="79">
        <v>4.282001868285441</v>
      </c>
      <c r="F5693" s="79">
        <v>28.502037212474047</v>
      </c>
      <c r="G5693" s="80">
        <v>0.25</v>
      </c>
      <c r="H5693" s="79">
        <f>F5693*G5693*D5693*E5693*'Equation 4'!$D$6*3600*0.000001*0.000001</f>
        <v>0.4124042734590746</v>
      </c>
    </row>
    <row r="5694" spans="1:8" ht="13.8" x14ac:dyDescent="0.3">
      <c r="A5694" s="77">
        <v>8</v>
      </c>
      <c r="B5694" s="78">
        <v>26</v>
      </c>
      <c r="C5694" s="77">
        <v>10</v>
      </c>
      <c r="D5694" s="79">
        <v>449.35199999999998</v>
      </c>
      <c r="E5694" s="79">
        <v>3.910710037832005</v>
      </c>
      <c r="F5694" s="79">
        <v>36.738731868855417</v>
      </c>
      <c r="G5694" s="80">
        <v>0.25</v>
      </c>
      <c r="H5694" s="79">
        <f>F5694*G5694*D5694*E5694*'Equation 4'!$D$6*3600*0.000001*0.000001</f>
        <v>0.58104392651748216</v>
      </c>
    </row>
    <row r="5695" spans="1:8" ht="13.8" x14ac:dyDescent="0.3">
      <c r="A5695" s="77">
        <v>8</v>
      </c>
      <c r="B5695" s="78">
        <v>26</v>
      </c>
      <c r="C5695" s="77">
        <v>11</v>
      </c>
      <c r="D5695" s="79">
        <v>542.05799999999999</v>
      </c>
      <c r="E5695" s="79">
        <v>3.8300020887722765</v>
      </c>
      <c r="F5695" s="79">
        <v>29.503166473786376</v>
      </c>
      <c r="G5695" s="80">
        <v>0.25</v>
      </c>
      <c r="H5695" s="79">
        <f>F5695*G5695*D5695*E5695*'Equation 4'!$D$6*3600*0.000001*0.000001</f>
        <v>0.55125927354792303</v>
      </c>
    </row>
    <row r="5696" spans="1:8" ht="13.8" x14ac:dyDescent="0.3">
      <c r="A5696" s="77">
        <v>8</v>
      </c>
      <c r="B5696" s="78">
        <v>26</v>
      </c>
      <c r="C5696" s="77">
        <v>12</v>
      </c>
      <c r="D5696" s="79">
        <v>661.77599999999995</v>
      </c>
      <c r="E5696" s="79">
        <v>3.872006327474169</v>
      </c>
      <c r="F5696" s="79">
        <v>23.832686169240656</v>
      </c>
      <c r="G5696" s="80">
        <v>0.25</v>
      </c>
      <c r="H5696" s="79">
        <f>F5696*G5696*D5696*E5696*'Equation 4'!$D$6*3600*0.000001*0.000001</f>
        <v>0.54962005969053696</v>
      </c>
    </row>
    <row r="5697" spans="1:8" ht="13.8" x14ac:dyDescent="0.3">
      <c r="A5697" s="77">
        <v>8</v>
      </c>
      <c r="B5697" s="78">
        <v>26</v>
      </c>
      <c r="C5697" s="77">
        <v>13</v>
      </c>
      <c r="D5697" s="79">
        <v>693.18</v>
      </c>
      <c r="E5697" s="79">
        <v>4.3680330813765593</v>
      </c>
      <c r="F5697" s="79">
        <v>23.342615806142405</v>
      </c>
      <c r="G5697" s="80">
        <v>0.25</v>
      </c>
      <c r="H5697" s="79">
        <f>F5697*G5697*D5697*E5697*'Equation 4'!$D$6*3600*0.000001*0.000001</f>
        <v>0.63609791799495774</v>
      </c>
    </row>
    <row r="5698" spans="1:8" ht="13.8" x14ac:dyDescent="0.3">
      <c r="A5698" s="77">
        <v>8</v>
      </c>
      <c r="B5698" s="78">
        <v>26</v>
      </c>
      <c r="C5698" s="77">
        <v>14</v>
      </c>
      <c r="D5698" s="79">
        <v>664.29700000000003</v>
      </c>
      <c r="E5698" s="79">
        <v>4.4329874802439946</v>
      </c>
      <c r="F5698" s="79">
        <v>15.319956043924416</v>
      </c>
      <c r="G5698" s="80">
        <v>0.25</v>
      </c>
      <c r="H5698" s="79">
        <f>F5698*G5698*D5698*E5698*'Equation 4'!$D$6*3600*0.000001*0.000001</f>
        <v>0.40603065579579634</v>
      </c>
    </row>
    <row r="5699" spans="1:8" ht="13.8" x14ac:dyDescent="0.3">
      <c r="A5699" s="77">
        <v>8</v>
      </c>
      <c r="B5699" s="78">
        <v>26</v>
      </c>
      <c r="C5699" s="77">
        <v>15</v>
      </c>
      <c r="D5699" s="79">
        <v>729.51300000000003</v>
      </c>
      <c r="E5699" s="79">
        <v>4.3917643379398212</v>
      </c>
      <c r="F5699" s="79">
        <v>23.435382572308601</v>
      </c>
      <c r="G5699" s="80">
        <v>0.25</v>
      </c>
      <c r="H5699" s="79">
        <f>F5699*G5699*D5699*E5699*'Equation 4'!$D$6*3600*0.000001*0.000001</f>
        <v>0.67575088060049859</v>
      </c>
    </row>
    <row r="5700" spans="1:8" ht="13.8" x14ac:dyDescent="0.3">
      <c r="A5700" s="77">
        <v>8</v>
      </c>
      <c r="B5700" s="78">
        <v>26</v>
      </c>
      <c r="C5700" s="77">
        <v>16</v>
      </c>
      <c r="D5700" s="79">
        <v>620.94799999999998</v>
      </c>
      <c r="E5700" s="79">
        <v>4.1247353854520172</v>
      </c>
      <c r="F5700" s="79">
        <v>27.197139749080435</v>
      </c>
      <c r="G5700" s="80">
        <v>0.25</v>
      </c>
      <c r="H5700" s="79">
        <f>F5700*G5700*D5700*E5700*'Equation 4'!$D$6*3600*0.000001*0.000001</f>
        <v>0.62692713459227789</v>
      </c>
    </row>
    <row r="5701" spans="1:8" ht="13.8" x14ac:dyDescent="0.3">
      <c r="A5701" s="77">
        <v>8</v>
      </c>
      <c r="B5701" s="78">
        <v>26</v>
      </c>
      <c r="C5701" s="77">
        <v>17</v>
      </c>
      <c r="D5701" s="79">
        <v>415.11900000000003</v>
      </c>
      <c r="E5701" s="79">
        <v>4.0170079661359894</v>
      </c>
      <c r="F5701" s="79">
        <v>35.693273503987029</v>
      </c>
      <c r="G5701" s="80">
        <v>0.25</v>
      </c>
      <c r="H5701" s="79">
        <f>F5701*G5701*D5701*E5701*'Equation 4'!$D$6*3600*0.000001*0.000001</f>
        <v>0.53567847270680191</v>
      </c>
    </row>
    <row r="5702" spans="1:8" ht="13.8" x14ac:dyDescent="0.3">
      <c r="A5702" s="77">
        <v>8</v>
      </c>
      <c r="B5702" s="78">
        <v>26</v>
      </c>
      <c r="C5702" s="77">
        <v>18</v>
      </c>
      <c r="D5702" s="79">
        <v>261.88200000000001</v>
      </c>
      <c r="E5702" s="79">
        <v>3.0340594918359791</v>
      </c>
      <c r="F5702" s="79">
        <v>39.912515867178122</v>
      </c>
      <c r="G5702" s="80">
        <v>0.25</v>
      </c>
      <c r="H5702" s="79">
        <f>F5702*G5702*D5702*E5702*'Equation 4'!$D$6*3600*0.000001*0.000001</f>
        <v>0.28541799750570213</v>
      </c>
    </row>
    <row r="5703" spans="1:8" ht="13.8" x14ac:dyDescent="0.3">
      <c r="A5703" s="77">
        <v>8</v>
      </c>
      <c r="B5703" s="78">
        <v>26</v>
      </c>
      <c r="C5703" s="77">
        <v>19</v>
      </c>
      <c r="D5703" s="79">
        <v>124.761</v>
      </c>
      <c r="E5703" s="79">
        <v>2.8900084774962167</v>
      </c>
      <c r="F5703" s="79">
        <v>24.510846797602571</v>
      </c>
      <c r="G5703" s="80">
        <v>0.25</v>
      </c>
      <c r="H5703" s="79">
        <f>F5703*G5703*D5703*E5703*'Equation 4'!$D$6*3600*0.000001*0.000001</f>
        <v>7.9538754985260959E-2</v>
      </c>
    </row>
    <row r="5704" spans="1:8" ht="13.8" x14ac:dyDescent="0.3">
      <c r="A5704" s="77">
        <v>8</v>
      </c>
      <c r="B5704" s="78">
        <v>26</v>
      </c>
      <c r="C5704" s="77">
        <v>20</v>
      </c>
      <c r="D5704" s="79">
        <v>65.614999999999995</v>
      </c>
      <c r="E5704" s="79">
        <v>3.0290133707199112</v>
      </c>
      <c r="F5704" s="79">
        <v>45.96283503916532</v>
      </c>
      <c r="G5704" s="80">
        <v>0.25</v>
      </c>
      <c r="H5704" s="79">
        <f>F5704*G5704*D5704*E5704*'Equation 4'!$D$6*3600*0.000001*0.000001</f>
        <v>8.2215488507408035E-2</v>
      </c>
    </row>
    <row r="5705" spans="1:8" ht="13.8" x14ac:dyDescent="0.3">
      <c r="A5705" s="77">
        <v>8</v>
      </c>
      <c r="B5705" s="78">
        <v>26</v>
      </c>
      <c r="C5705" s="77">
        <v>21</v>
      </c>
      <c r="D5705" s="79">
        <v>54.853999999999999</v>
      </c>
      <c r="E5705" s="79">
        <v>2.9130027463083517</v>
      </c>
      <c r="F5705" s="79">
        <v>77.236955908598745</v>
      </c>
      <c r="G5705" s="80">
        <v>0.25</v>
      </c>
      <c r="H5705" s="79">
        <f>F5705*G5705*D5705*E5705*'Equation 4'!$D$6*3600*0.000001*0.000001</f>
        <v>0.11107513623114416</v>
      </c>
    </row>
    <row r="5706" spans="1:8" ht="13.8" x14ac:dyDescent="0.3">
      <c r="A5706" s="77">
        <v>8</v>
      </c>
      <c r="B5706" s="78">
        <v>26</v>
      </c>
      <c r="C5706" s="77">
        <v>22</v>
      </c>
      <c r="D5706" s="79">
        <v>42.503</v>
      </c>
      <c r="E5706" s="79">
        <v>3.0450080459663815</v>
      </c>
      <c r="F5706" s="79">
        <v>63.95398410093614</v>
      </c>
      <c r="G5706" s="80">
        <v>0.25</v>
      </c>
      <c r="H5706" s="79">
        <f>F5706*G5706*D5706*E5706*'Equation 4'!$D$6*3600*0.000001*0.000001</f>
        <v>7.4493459521497191E-2</v>
      </c>
    </row>
    <row r="5707" spans="1:8" ht="13.8" x14ac:dyDescent="0.3">
      <c r="A5707" s="77">
        <v>8</v>
      </c>
      <c r="B5707" s="78">
        <v>26</v>
      </c>
      <c r="C5707" s="77">
        <v>23</v>
      </c>
      <c r="D5707" s="79">
        <v>42.043999999999997</v>
      </c>
      <c r="E5707" s="79">
        <v>3.2590013807913616</v>
      </c>
      <c r="F5707" s="79">
        <v>20.754912872505002</v>
      </c>
      <c r="G5707" s="80">
        <v>0.25</v>
      </c>
      <c r="H5707" s="79">
        <f>F5707*G5707*D5707*E5707*'Equation 4'!$D$6*3600*0.000001*0.000001</f>
        <v>2.5594815064990957E-2</v>
      </c>
    </row>
    <row r="5708" spans="1:8" ht="13.8" x14ac:dyDescent="0.3">
      <c r="A5708" s="77">
        <v>8</v>
      </c>
      <c r="B5708" s="78">
        <v>26</v>
      </c>
      <c r="C5708" s="77">
        <v>24</v>
      </c>
      <c r="D5708" s="79">
        <v>39.374000000000002</v>
      </c>
      <c r="E5708" s="79">
        <v>2.788001614059791</v>
      </c>
      <c r="F5708" s="79">
        <v>3.0549431457757361</v>
      </c>
      <c r="G5708" s="80">
        <v>0.25</v>
      </c>
      <c r="H5708" s="79">
        <f>F5708*G5708*D5708*E5708*'Equation 4'!$D$6*3600*0.000001*0.000001</f>
        <v>3.0182012833646012E-3</v>
      </c>
    </row>
    <row r="5709" spans="1:8" ht="13.8" x14ac:dyDescent="0.3">
      <c r="A5709" s="77">
        <v>8</v>
      </c>
      <c r="B5709" s="78">
        <v>26</v>
      </c>
      <c r="C5709" s="77">
        <v>1</v>
      </c>
      <c r="D5709" s="79">
        <v>39.49</v>
      </c>
      <c r="E5709" s="79">
        <v>2.7330221367563055</v>
      </c>
      <c r="F5709" s="79">
        <v>3.2906331557352413</v>
      </c>
      <c r="G5709" s="80">
        <v>0.25</v>
      </c>
      <c r="H5709" s="79">
        <f>F5709*G5709*D5709*E5709*'Equation 4'!$D$6*3600*0.000001*0.000001</f>
        <v>3.1963347898278918E-3</v>
      </c>
    </row>
    <row r="5710" spans="1:8" ht="13.8" x14ac:dyDescent="0.3">
      <c r="A5710" s="77">
        <v>8</v>
      </c>
      <c r="B5710" s="78">
        <v>26</v>
      </c>
      <c r="C5710" s="77">
        <v>2</v>
      </c>
      <c r="D5710" s="79">
        <v>44.192</v>
      </c>
      <c r="E5710" s="79">
        <v>2.8839329049060765</v>
      </c>
      <c r="F5710" s="79">
        <v>2.3603615072096069</v>
      </c>
      <c r="G5710" s="80">
        <v>0.25</v>
      </c>
      <c r="H5710" s="79">
        <f>F5710*G5710*D5710*E5710*'Equation 4'!$D$6*3600*0.000001*0.000001</f>
        <v>2.7073839010226361E-3</v>
      </c>
    </row>
    <row r="5711" spans="1:8" ht="13.8" x14ac:dyDescent="0.3">
      <c r="A5711" s="77">
        <v>8</v>
      </c>
      <c r="B5711" s="78">
        <v>26</v>
      </c>
      <c r="C5711" s="77">
        <v>3</v>
      </c>
      <c r="D5711" s="79">
        <v>65.22</v>
      </c>
      <c r="E5711" s="79">
        <v>3.0150106135799919</v>
      </c>
      <c r="F5711" s="79">
        <v>1.2898380705875931</v>
      </c>
      <c r="G5711" s="80">
        <v>0.25</v>
      </c>
      <c r="H5711" s="79">
        <f>F5711*G5711*D5711*E5711*'Equation 4'!$D$6*3600*0.000001*0.000001</f>
        <v>2.2826921249191521E-3</v>
      </c>
    </row>
    <row r="5712" spans="1:8" ht="13.8" x14ac:dyDescent="0.3">
      <c r="A5712" s="77">
        <v>8</v>
      </c>
      <c r="B5712" s="78">
        <v>26</v>
      </c>
      <c r="C5712" s="77">
        <v>4</v>
      </c>
      <c r="D5712" s="79">
        <v>131.15199999999999</v>
      </c>
      <c r="E5712" s="79">
        <v>3.1130025698672337</v>
      </c>
      <c r="F5712" s="79">
        <v>0.53956157503949553</v>
      </c>
      <c r="G5712" s="80">
        <v>0.25</v>
      </c>
      <c r="H5712" s="79">
        <f>F5712*G5712*D5712*E5712*'Equation 4'!$D$6*3600*0.000001*0.000001</f>
        <v>1.9826128658631324E-3</v>
      </c>
    </row>
    <row r="5713" spans="1:8" ht="13.8" x14ac:dyDescent="0.3">
      <c r="A5713" s="77">
        <v>8</v>
      </c>
      <c r="B5713" s="78">
        <v>26</v>
      </c>
      <c r="C5713" s="77">
        <v>5</v>
      </c>
      <c r="D5713" s="79">
        <v>144.25800000000001</v>
      </c>
      <c r="E5713" s="79">
        <v>3.155001426307126</v>
      </c>
      <c r="F5713" s="79">
        <v>7.0250079765754334</v>
      </c>
      <c r="G5713" s="80">
        <v>0.25</v>
      </c>
      <c r="H5713" s="79">
        <f>F5713*G5713*D5713*E5713*'Equation 4'!$D$6*3600*0.000001*0.000001</f>
        <v>2.8775892200396794E-2</v>
      </c>
    </row>
    <row r="5714" spans="1:8" ht="13.8" x14ac:dyDescent="0.3">
      <c r="A5714" s="77">
        <v>8</v>
      </c>
      <c r="B5714" s="78">
        <v>27</v>
      </c>
      <c r="C5714" s="77">
        <v>6</v>
      </c>
      <c r="D5714" s="79">
        <v>159.167</v>
      </c>
      <c r="E5714" s="79">
        <v>2.9521680168987672</v>
      </c>
      <c r="F5714" s="79">
        <v>14.676048449143014</v>
      </c>
      <c r="G5714" s="80">
        <v>0.25</v>
      </c>
      <c r="H5714" s="79">
        <f>F5714*G5714*D5714*E5714*'Equation 4'!$D$6*3600*0.000001*0.000001</f>
        <v>6.206485539040154E-2</v>
      </c>
    </row>
    <row r="5715" spans="1:8" ht="13.8" x14ac:dyDescent="0.3">
      <c r="A5715" s="77">
        <v>8</v>
      </c>
      <c r="B5715" s="78">
        <v>27</v>
      </c>
      <c r="C5715" s="77">
        <v>7</v>
      </c>
      <c r="D5715" s="79">
        <v>121.99</v>
      </c>
      <c r="E5715" s="79">
        <v>3.2245317489520859</v>
      </c>
      <c r="F5715" s="79">
        <v>20.877591551252063</v>
      </c>
      <c r="G5715" s="80">
        <v>0.25</v>
      </c>
      <c r="H5715" s="79">
        <f>F5715*G5715*D5715*E5715*'Equation 4'!$D$6*3600*0.000001*0.000001</f>
        <v>7.3911802723823486E-2</v>
      </c>
    </row>
    <row r="5716" spans="1:8" ht="13.8" x14ac:dyDescent="0.3">
      <c r="A5716" s="77">
        <v>8</v>
      </c>
      <c r="B5716" s="78">
        <v>27</v>
      </c>
      <c r="C5716" s="77">
        <v>8</v>
      </c>
      <c r="D5716" s="79">
        <v>285.459</v>
      </c>
      <c r="E5716" s="79">
        <v>4.0305009614190643</v>
      </c>
      <c r="F5716" s="79">
        <v>22.786597574360112</v>
      </c>
      <c r="G5716" s="80">
        <v>0.25</v>
      </c>
      <c r="H5716" s="79">
        <f>F5716*G5716*D5716*E5716*'Equation 4'!$D$6*3600*0.000001*0.000001</f>
        <v>0.23595259663790283</v>
      </c>
    </row>
    <row r="5717" spans="1:8" ht="13.8" x14ac:dyDescent="0.3">
      <c r="A5717" s="77">
        <v>8</v>
      </c>
      <c r="B5717" s="78">
        <v>27</v>
      </c>
      <c r="C5717" s="77">
        <v>9</v>
      </c>
      <c r="D5717" s="79">
        <v>436.58300000000003</v>
      </c>
      <c r="E5717" s="79">
        <v>4.1708370862453981</v>
      </c>
      <c r="F5717" s="79">
        <v>29.33550627813619</v>
      </c>
      <c r="G5717" s="80">
        <v>0.25</v>
      </c>
      <c r="H5717" s="79">
        <f>F5717*G5717*D5717*E5717*'Equation 4'!$D$6*3600*0.000001*0.000001</f>
        <v>0.4807575846135369</v>
      </c>
    </row>
    <row r="5718" spans="1:8" ht="13.8" x14ac:dyDescent="0.3">
      <c r="A5718" s="77">
        <v>8</v>
      </c>
      <c r="B5718" s="78">
        <v>27</v>
      </c>
      <c r="C5718" s="77">
        <v>10</v>
      </c>
      <c r="D5718" s="79">
        <v>563.27099999999996</v>
      </c>
      <c r="E5718" s="79">
        <v>3.9012310877465333</v>
      </c>
      <c r="F5718" s="79">
        <v>36.834725671171142</v>
      </c>
      <c r="G5718" s="80">
        <v>0.25</v>
      </c>
      <c r="H5718" s="79">
        <f>F5718*G5718*D5718*E5718*'Equation 4'!$D$6*3600*0.000001*0.000001</f>
        <v>0.72848232273189062</v>
      </c>
    </row>
    <row r="5719" spans="1:8" ht="13.8" x14ac:dyDescent="0.3">
      <c r="A5719" s="77">
        <v>8</v>
      </c>
      <c r="B5719" s="78">
        <v>27</v>
      </c>
      <c r="C5719" s="77">
        <v>11</v>
      </c>
      <c r="D5719" s="79">
        <v>707.51499999999999</v>
      </c>
      <c r="E5719" s="79">
        <v>4.2683061042994561</v>
      </c>
      <c r="F5719" s="79">
        <v>26.189177046445554</v>
      </c>
      <c r="G5719" s="80">
        <v>0.25</v>
      </c>
      <c r="H5719" s="79">
        <f>F5719*G5719*D5719*E5719*'Equation 4'!$D$6*3600*0.000001*0.000001</f>
        <v>0.71179604469912738</v>
      </c>
    </row>
    <row r="5720" spans="1:8" ht="13.8" x14ac:dyDescent="0.3">
      <c r="A5720" s="77">
        <v>8</v>
      </c>
      <c r="B5720" s="78">
        <v>27</v>
      </c>
      <c r="C5720" s="77">
        <v>12</v>
      </c>
      <c r="D5720" s="79">
        <v>778.61</v>
      </c>
      <c r="E5720" s="79">
        <v>4.9217501968303914</v>
      </c>
      <c r="F5720" s="79">
        <v>11.291862801244564</v>
      </c>
      <c r="G5720" s="80">
        <v>0.25</v>
      </c>
      <c r="H5720" s="79">
        <f>F5720*G5720*D5720*E5720*'Equation 4'!$D$6*3600*0.000001*0.000001</f>
        <v>0.38944635795470528</v>
      </c>
    </row>
    <row r="5721" spans="1:8" ht="13.8" x14ac:dyDescent="0.3">
      <c r="A5721" s="77">
        <v>8</v>
      </c>
      <c r="B5721" s="78">
        <v>27</v>
      </c>
      <c r="C5721" s="77">
        <v>13</v>
      </c>
      <c r="D5721" s="79">
        <v>670.06200000000001</v>
      </c>
      <c r="E5721" s="79">
        <v>6.0531903158582416</v>
      </c>
      <c r="F5721" s="79">
        <v>0.17016281553027565</v>
      </c>
      <c r="G5721" s="80">
        <v>0.25</v>
      </c>
      <c r="H5721" s="79">
        <f>F5721*G5721*D5721*E5721*'Equation 4'!$D$6*3600*0.000001*0.000001</f>
        <v>6.2116430353069858E-3</v>
      </c>
    </row>
    <row r="5722" spans="1:8" ht="13.8" x14ac:dyDescent="0.3">
      <c r="A5722" s="77">
        <v>8</v>
      </c>
      <c r="B5722" s="78">
        <v>27</v>
      </c>
      <c r="C5722" s="77">
        <v>14</v>
      </c>
      <c r="D5722" s="79">
        <v>637.97500000000002</v>
      </c>
      <c r="E5722" s="79">
        <v>7.2569638968372994</v>
      </c>
      <c r="F5722" s="79">
        <v>0.14193647946022436</v>
      </c>
      <c r="G5722" s="80">
        <v>0.25</v>
      </c>
      <c r="H5722" s="79">
        <f>F5722*G5722*D5722*E5722*'Equation 4'!$D$6*3600*0.000001*0.000001</f>
        <v>5.9141884862146717E-3</v>
      </c>
    </row>
    <row r="5723" spans="1:8" ht="13.8" x14ac:dyDescent="0.3">
      <c r="A5723" s="77">
        <v>8</v>
      </c>
      <c r="B5723" s="78">
        <v>27</v>
      </c>
      <c r="C5723" s="77">
        <v>15</v>
      </c>
      <c r="D5723" s="79">
        <v>507.702</v>
      </c>
      <c r="E5723" s="79">
        <v>7.4067867527018763</v>
      </c>
      <c r="F5723" s="79">
        <v>0.13906541952369558</v>
      </c>
      <c r="G5723" s="80">
        <v>0.25</v>
      </c>
      <c r="H5723" s="79">
        <f>F5723*G5723*D5723*E5723*'Equation 4'!$D$6*3600*0.000001*0.000001</f>
        <v>4.7065250563551268E-3</v>
      </c>
    </row>
    <row r="5724" spans="1:8" ht="13.8" x14ac:dyDescent="0.3">
      <c r="A5724" s="77">
        <v>8</v>
      </c>
      <c r="B5724" s="78">
        <v>27</v>
      </c>
      <c r="C5724" s="77">
        <v>16</v>
      </c>
      <c r="D5724" s="79">
        <v>472.91800000000001</v>
      </c>
      <c r="E5724" s="79">
        <v>6.9960077901614719</v>
      </c>
      <c r="F5724" s="79">
        <v>8.4471224487553407</v>
      </c>
      <c r="G5724" s="80">
        <v>0.25</v>
      </c>
      <c r="H5724" s="79">
        <f>F5724*G5724*D5724*E5724*'Equation 4'!$D$6*3600*0.000001*0.000001</f>
        <v>0.251528631431709</v>
      </c>
    </row>
    <row r="5725" spans="1:8" ht="13.8" x14ac:dyDescent="0.3">
      <c r="A5725" s="77">
        <v>8</v>
      </c>
      <c r="B5725" s="78">
        <v>27</v>
      </c>
      <c r="C5725" s="77">
        <v>17</v>
      </c>
      <c r="D5725" s="79">
        <v>467.54599999999999</v>
      </c>
      <c r="E5725" s="79">
        <v>6.7796697559689445</v>
      </c>
      <c r="F5725" s="79">
        <v>9.087881592070838</v>
      </c>
      <c r="G5725" s="80">
        <v>0.25</v>
      </c>
      <c r="H5725" s="79">
        <f>F5725*G5725*D5725*E5725*'Equation 4'!$D$6*3600*0.000001*0.000001</f>
        <v>0.25926151508138695</v>
      </c>
    </row>
    <row r="5726" spans="1:8" ht="13.8" x14ac:dyDescent="0.3">
      <c r="A5726" s="77">
        <v>8</v>
      </c>
      <c r="B5726" s="78">
        <v>27</v>
      </c>
      <c r="C5726" s="77">
        <v>18</v>
      </c>
      <c r="D5726" s="79">
        <v>495.15499999999997</v>
      </c>
      <c r="E5726" s="79">
        <v>5.4706874339519711</v>
      </c>
      <c r="F5726" s="79">
        <v>25.472957790871831</v>
      </c>
      <c r="G5726" s="80">
        <v>0.25</v>
      </c>
      <c r="H5726" s="79">
        <f>F5726*G5726*D5726*E5726*'Equation 4'!$D$6*3600*0.000001*0.000001</f>
        <v>0.62101909851353498</v>
      </c>
    </row>
    <row r="5727" spans="1:8" ht="13.8" x14ac:dyDescent="0.3">
      <c r="A5727" s="77">
        <v>8</v>
      </c>
      <c r="B5727" s="78">
        <v>27</v>
      </c>
      <c r="C5727" s="77">
        <v>19</v>
      </c>
      <c r="D5727" s="79">
        <v>233.785</v>
      </c>
      <c r="E5727" s="79">
        <v>4.401048170606634</v>
      </c>
      <c r="F5727" s="79">
        <v>32.336993946723389</v>
      </c>
      <c r="G5727" s="80">
        <v>0.25</v>
      </c>
      <c r="H5727" s="79">
        <f>F5727*G5727*D5727*E5727*'Equation 4'!$D$6*3600*0.000001*0.000001</f>
        <v>0.29944352016513598</v>
      </c>
    </row>
    <row r="5728" spans="1:8" ht="13.8" x14ac:dyDescent="0.3">
      <c r="A5728" s="77">
        <v>8</v>
      </c>
      <c r="B5728" s="78">
        <v>27</v>
      </c>
      <c r="C5728" s="77">
        <v>20</v>
      </c>
      <c r="D5728" s="79">
        <v>102.735</v>
      </c>
      <c r="E5728" s="79">
        <v>3.7484354069398078</v>
      </c>
      <c r="F5728" s="79">
        <v>41.698836788285547</v>
      </c>
      <c r="G5728" s="80">
        <v>0.25</v>
      </c>
      <c r="H5728" s="79">
        <f>F5728*G5728*D5728*E5728*'Equation 4'!$D$6*3600*0.000001*0.000001</f>
        <v>0.14452231394945322</v>
      </c>
    </row>
    <row r="5729" spans="1:8" ht="13.8" x14ac:dyDescent="0.3">
      <c r="A5729" s="77">
        <v>8</v>
      </c>
      <c r="B5729" s="78">
        <v>27</v>
      </c>
      <c r="C5729" s="77">
        <v>21</v>
      </c>
      <c r="D5729" s="79">
        <v>92.570999999999998</v>
      </c>
      <c r="E5729" s="79">
        <v>3.9355600617955253</v>
      </c>
      <c r="F5729" s="79">
        <v>32.865620590228843</v>
      </c>
      <c r="G5729" s="80">
        <v>0.25</v>
      </c>
      <c r="H5729" s="79">
        <f>F5729*G5729*D5729*E5729*'Equation 4'!$D$6*3600*0.000001*0.000001</f>
        <v>0.10776205052896576</v>
      </c>
    </row>
    <row r="5730" spans="1:8" ht="13.8" x14ac:dyDescent="0.3">
      <c r="A5730" s="77">
        <v>8</v>
      </c>
      <c r="B5730" s="78">
        <v>27</v>
      </c>
      <c r="C5730" s="77">
        <v>22</v>
      </c>
      <c r="D5730" s="79">
        <v>62.679000000000002</v>
      </c>
      <c r="E5730" s="79">
        <v>3.4843755538116152</v>
      </c>
      <c r="F5730" s="79">
        <v>37.174834072732914</v>
      </c>
      <c r="G5730" s="80">
        <v>0.25</v>
      </c>
      <c r="H5730" s="79">
        <f>F5730*G5730*D5730*E5730*'Equation 4'!$D$6*3600*0.000001*0.000001</f>
        <v>7.3069908796078636E-2</v>
      </c>
    </row>
    <row r="5731" spans="1:8" ht="13.8" x14ac:dyDescent="0.3">
      <c r="A5731" s="77">
        <v>8</v>
      </c>
      <c r="B5731" s="78">
        <v>27</v>
      </c>
      <c r="C5731" s="77">
        <v>23</v>
      </c>
      <c r="D5731" s="79">
        <v>55.783000000000001</v>
      </c>
      <c r="E5731" s="79">
        <v>3.3923692310831965</v>
      </c>
      <c r="F5731" s="79">
        <v>14.774398330081491</v>
      </c>
      <c r="G5731" s="80">
        <v>0.25</v>
      </c>
      <c r="H5731" s="79">
        <f>F5731*G5731*D5731*E5731*'Equation 4'!$D$6*3600*0.000001*0.000001</f>
        <v>2.5162703230045404E-2</v>
      </c>
    </row>
    <row r="5732" spans="1:8" ht="13.8" x14ac:dyDescent="0.3">
      <c r="A5732" s="77">
        <v>8</v>
      </c>
      <c r="B5732" s="78">
        <v>27</v>
      </c>
      <c r="C5732" s="77">
        <v>24</v>
      </c>
      <c r="D5732" s="79">
        <v>72.72</v>
      </c>
      <c r="E5732" s="79">
        <v>3.6133034746613797</v>
      </c>
      <c r="F5732" s="79">
        <v>0.14555910905869585</v>
      </c>
      <c r="G5732" s="80">
        <v>0.25</v>
      </c>
      <c r="H5732" s="79">
        <f>F5732*G5732*D5732*E5732*'Equation 4'!$D$6*3600*0.000001*0.000001</f>
        <v>3.442232550154564E-4</v>
      </c>
    </row>
    <row r="5733" spans="1:8" ht="13.8" x14ac:dyDescent="0.3">
      <c r="A5733" s="77">
        <v>8</v>
      </c>
      <c r="B5733" s="78">
        <v>27</v>
      </c>
      <c r="C5733" s="77">
        <v>1</v>
      </c>
      <c r="D5733" s="79">
        <v>54.442</v>
      </c>
      <c r="E5733" s="79">
        <v>3.1298696458478905</v>
      </c>
      <c r="F5733" s="79">
        <v>1.2458200553548586</v>
      </c>
      <c r="G5733" s="80">
        <v>0.25</v>
      </c>
      <c r="H5733" s="79">
        <f>F5733*G5733*D5733*E5733*'Equation 4'!$D$6*3600*0.000001*0.000001</f>
        <v>1.9105488603711582E-3</v>
      </c>
    </row>
    <row r="5734" spans="1:8" ht="13.8" x14ac:dyDescent="0.3">
      <c r="A5734" s="77">
        <v>8</v>
      </c>
      <c r="B5734" s="78">
        <v>27</v>
      </c>
      <c r="C5734" s="77">
        <v>2</v>
      </c>
      <c r="D5734" s="79">
        <v>46.087000000000003</v>
      </c>
      <c r="E5734" s="79">
        <v>3.087105116448094</v>
      </c>
      <c r="F5734" s="79">
        <v>1.6002655110121564</v>
      </c>
      <c r="G5734" s="80">
        <v>0.25</v>
      </c>
      <c r="H5734" s="79">
        <f>F5734*G5734*D5734*E5734*'Equation 4'!$D$6*3600*0.000001*0.000001</f>
        <v>2.049105935626498E-3</v>
      </c>
    </row>
    <row r="5735" spans="1:8" ht="13.8" x14ac:dyDescent="0.3">
      <c r="A5735" s="77">
        <v>8</v>
      </c>
      <c r="B5735" s="78">
        <v>27</v>
      </c>
      <c r="C5735" s="77">
        <v>3</v>
      </c>
      <c r="D5735" s="79">
        <v>46.088000000000001</v>
      </c>
      <c r="E5735" s="79">
        <v>3.1196400433383338</v>
      </c>
      <c r="F5735" s="79">
        <v>1.5020789564258115</v>
      </c>
      <c r="G5735" s="80">
        <v>0.25</v>
      </c>
      <c r="H5735" s="79">
        <f>F5735*G5735*D5735*E5735*'Equation 4'!$D$6*3600*0.000001*0.000001</f>
        <v>1.943692772502124E-3</v>
      </c>
    </row>
    <row r="5736" spans="1:8" ht="13.8" x14ac:dyDescent="0.3">
      <c r="A5736" s="77">
        <v>8</v>
      </c>
      <c r="B5736" s="78">
        <v>27</v>
      </c>
      <c r="C5736" s="77">
        <v>4</v>
      </c>
      <c r="D5736" s="79">
        <v>46.978000000000002</v>
      </c>
      <c r="E5736" s="79">
        <v>3.1620406385750326</v>
      </c>
      <c r="F5736" s="79">
        <v>1.3511045940940773</v>
      </c>
      <c r="G5736" s="80">
        <v>0.25</v>
      </c>
      <c r="H5736" s="79">
        <f>F5736*G5736*D5736*E5736*'Equation 4'!$D$6*3600*0.000001*0.000001</f>
        <v>1.806314843935218E-3</v>
      </c>
    </row>
    <row r="5737" spans="1:8" ht="13.8" x14ac:dyDescent="0.3">
      <c r="A5737" s="77">
        <v>8</v>
      </c>
      <c r="B5737" s="78">
        <v>27</v>
      </c>
      <c r="C5737" s="77">
        <v>5</v>
      </c>
      <c r="D5737" s="79">
        <v>45.561999999999998</v>
      </c>
      <c r="E5737" s="79">
        <v>3.0994402720491325</v>
      </c>
      <c r="F5737" s="79">
        <v>20.545094082123363</v>
      </c>
      <c r="G5737" s="80">
        <v>0.25</v>
      </c>
      <c r="H5737" s="79">
        <f>F5737*G5737*D5737*E5737*'Equation 4'!$D$6*3600*0.000001*0.000001</f>
        <v>2.6111793057315782E-2</v>
      </c>
    </row>
    <row r="5738" spans="1:8" ht="13.8" x14ac:dyDescent="0.3">
      <c r="A5738" s="77">
        <v>8</v>
      </c>
      <c r="B5738" s="78">
        <v>28</v>
      </c>
      <c r="C5738" s="77">
        <v>6</v>
      </c>
      <c r="D5738" s="79">
        <v>82.507999999999996</v>
      </c>
      <c r="E5738" s="79">
        <v>3.2003681038280578</v>
      </c>
      <c r="F5738" s="79">
        <v>20.99194669590787</v>
      </c>
      <c r="G5738" s="80">
        <v>0.25</v>
      </c>
      <c r="H5738" s="79">
        <f>F5738*G5738*D5738*E5738*'Equation 4'!$D$6*3600*0.000001*0.000001</f>
        <v>4.988743990818871E-2</v>
      </c>
    </row>
    <row r="5739" spans="1:8" ht="13.8" x14ac:dyDescent="0.3">
      <c r="A5739" s="77">
        <v>8</v>
      </c>
      <c r="B5739" s="78">
        <v>28</v>
      </c>
      <c r="C5739" s="77">
        <v>7</v>
      </c>
      <c r="D5739" s="79">
        <v>111.527</v>
      </c>
      <c r="E5739" s="79">
        <v>3.3341109759574588</v>
      </c>
      <c r="F5739" s="79">
        <v>21.979613237987515</v>
      </c>
      <c r="G5739" s="80">
        <v>0.25</v>
      </c>
      <c r="H5739" s="79">
        <f>F5739*G5739*D5739*E5739*'Equation 4'!$D$6*3600*0.000001*0.000001</f>
        <v>7.3556766028326087E-2</v>
      </c>
    </row>
    <row r="5740" spans="1:8" ht="13.8" x14ac:dyDescent="0.3">
      <c r="A5740" s="77">
        <v>8</v>
      </c>
      <c r="B5740" s="78">
        <v>28</v>
      </c>
      <c r="C5740" s="77">
        <v>8</v>
      </c>
      <c r="D5740" s="79">
        <v>296.97199999999998</v>
      </c>
      <c r="E5740" s="79">
        <v>3.8053070835347835</v>
      </c>
      <c r="F5740" s="79">
        <v>24.298963320646315</v>
      </c>
      <c r="G5740" s="80">
        <v>0.25</v>
      </c>
      <c r="H5740" s="79">
        <f>F5740*G5740*D5740*E5740*'Equation 4'!$D$6*3600*0.000001*0.000001</f>
        <v>0.24713568991583515</v>
      </c>
    </row>
    <row r="5741" spans="1:8" ht="13.8" x14ac:dyDescent="0.3">
      <c r="A5741" s="77">
        <v>8</v>
      </c>
      <c r="B5741" s="78">
        <v>28</v>
      </c>
      <c r="C5741" s="77">
        <v>9</v>
      </c>
      <c r="D5741" s="79">
        <v>479.71300000000002</v>
      </c>
      <c r="E5741" s="79">
        <v>3.8172191448749704</v>
      </c>
      <c r="F5741" s="79">
        <v>32.309611403374078</v>
      </c>
      <c r="G5741" s="80">
        <v>0.25</v>
      </c>
      <c r="H5741" s="79">
        <f>F5741*G5741*D5741*E5741*'Equation 4'!$D$6*3600*0.000001*0.000001</f>
        <v>0.53247941756168882</v>
      </c>
    </row>
    <row r="5742" spans="1:8" ht="13.8" x14ac:dyDescent="0.3">
      <c r="A5742" s="77">
        <v>8</v>
      </c>
      <c r="B5742" s="78">
        <v>28</v>
      </c>
      <c r="C5742" s="77">
        <v>10</v>
      </c>
      <c r="D5742" s="79">
        <v>631.13099999999997</v>
      </c>
      <c r="E5742" s="79">
        <v>4.1229839922075859</v>
      </c>
      <c r="F5742" s="79">
        <v>34.704644063916142</v>
      </c>
      <c r="G5742" s="80">
        <v>0.25</v>
      </c>
      <c r="H5742" s="79">
        <f>F5742*G5742*D5742*E5742*'Equation 4'!$D$6*3600*0.000001*0.000001</f>
        <v>0.81275802268473296</v>
      </c>
    </row>
    <row r="5743" spans="1:8" ht="13.8" x14ac:dyDescent="0.3">
      <c r="A5743" s="77">
        <v>8</v>
      </c>
      <c r="B5743" s="78">
        <v>28</v>
      </c>
      <c r="C5743" s="77">
        <v>11</v>
      </c>
      <c r="D5743" s="79">
        <v>700.47900000000004</v>
      </c>
      <c r="E5743" s="79">
        <v>4.5970108766458235</v>
      </c>
      <c r="F5743" s="79">
        <v>24.118534382334552</v>
      </c>
      <c r="G5743" s="80">
        <v>0.25</v>
      </c>
      <c r="H5743" s="79">
        <f>F5743*G5743*D5743*E5743*'Equation 4'!$D$6*3600*0.000001*0.000001</f>
        <v>0.6989789129852102</v>
      </c>
    </row>
    <row r="5744" spans="1:8" ht="13.8" x14ac:dyDescent="0.3">
      <c r="A5744" s="77">
        <v>8</v>
      </c>
      <c r="B5744" s="78">
        <v>28</v>
      </c>
      <c r="C5744" s="77">
        <v>12</v>
      </c>
      <c r="D5744" s="79">
        <v>718.68700000000001</v>
      </c>
      <c r="E5744" s="79">
        <v>4.9238546891637656</v>
      </c>
      <c r="F5744" s="79">
        <v>18.149906210052617</v>
      </c>
      <c r="G5744" s="80">
        <v>0.25</v>
      </c>
      <c r="H5744" s="79">
        <f>F5744*G5744*D5744*E5744*'Equation 4'!$D$6*3600*0.000001*0.000001</f>
        <v>0.57804534942866426</v>
      </c>
    </row>
    <row r="5745" spans="1:8" ht="13.8" x14ac:dyDescent="0.3">
      <c r="A5745" s="77">
        <v>8</v>
      </c>
      <c r="B5745" s="78">
        <v>28</v>
      </c>
      <c r="C5745" s="77">
        <v>13</v>
      </c>
      <c r="D5745" s="79">
        <v>764.56899999999996</v>
      </c>
      <c r="E5745" s="79">
        <v>5.3377794072067086</v>
      </c>
      <c r="F5745" s="79">
        <v>16.527705812606282</v>
      </c>
      <c r="G5745" s="80">
        <v>0.25</v>
      </c>
      <c r="H5745" s="79">
        <f>F5745*G5745*D5745*E5745*'Equation 4'!$D$6*3600*0.000001*0.000001</f>
        <v>0.60706108043482554</v>
      </c>
    </row>
    <row r="5746" spans="1:8" ht="13.8" x14ac:dyDescent="0.3">
      <c r="A5746" s="77">
        <v>8</v>
      </c>
      <c r="B5746" s="78">
        <v>28</v>
      </c>
      <c r="C5746" s="77">
        <v>14</v>
      </c>
      <c r="D5746" s="79">
        <v>776.85799999999995</v>
      </c>
      <c r="E5746" s="79">
        <v>5.8989849974381183</v>
      </c>
      <c r="F5746" s="79">
        <v>14.691873260265304</v>
      </c>
      <c r="G5746" s="80">
        <v>0.25</v>
      </c>
      <c r="H5746" s="79">
        <f>F5746*G5746*D5746*E5746*'Equation 4'!$D$6*3600*0.000001*0.000001</f>
        <v>0.6059525490414932</v>
      </c>
    </row>
    <row r="5747" spans="1:8" ht="13.8" x14ac:dyDescent="0.3">
      <c r="A5747" s="77">
        <v>8</v>
      </c>
      <c r="B5747" s="78">
        <v>28</v>
      </c>
      <c r="C5747" s="77">
        <v>15</v>
      </c>
      <c r="D5747" s="79">
        <v>789.25</v>
      </c>
      <c r="E5747" s="79">
        <v>6.0395696866581474</v>
      </c>
      <c r="F5747" s="79">
        <v>14.285426441902064</v>
      </c>
      <c r="G5747" s="80">
        <v>0.25</v>
      </c>
      <c r="H5747" s="79">
        <f>F5747*G5747*D5747*E5747*'Equation 4'!$D$6*3600*0.000001*0.000001</f>
        <v>0.6128529852890483</v>
      </c>
    </row>
    <row r="5748" spans="1:8" ht="13.8" x14ac:dyDescent="0.3">
      <c r="A5748" s="77">
        <v>8</v>
      </c>
      <c r="B5748" s="78">
        <v>28</v>
      </c>
      <c r="C5748" s="77">
        <v>16</v>
      </c>
      <c r="D5748" s="79">
        <v>680.77499999999998</v>
      </c>
      <c r="E5748" s="79">
        <v>5.9315159107937996</v>
      </c>
      <c r="F5748" s="79">
        <v>18.069177271708433</v>
      </c>
      <c r="G5748" s="80">
        <v>0.25</v>
      </c>
      <c r="H5748" s="79">
        <f>F5748*G5748*D5748*E5748*'Equation 4'!$D$6*3600*0.000001*0.000001</f>
        <v>0.65667455223746707</v>
      </c>
    </row>
    <row r="5749" spans="1:8" ht="13.8" x14ac:dyDescent="0.3">
      <c r="A5749" s="77">
        <v>8</v>
      </c>
      <c r="B5749" s="78">
        <v>28</v>
      </c>
      <c r="C5749" s="77">
        <v>17</v>
      </c>
      <c r="D5749" s="79">
        <v>478.44200000000001</v>
      </c>
      <c r="E5749" s="79">
        <v>5.9142557435403482</v>
      </c>
      <c r="F5749" s="79">
        <v>23.35479780897327</v>
      </c>
      <c r="G5749" s="80">
        <v>0.25</v>
      </c>
      <c r="H5749" s="79">
        <f>F5749*G5749*D5749*E5749*'Equation 4'!$D$6*3600*0.000001*0.000001</f>
        <v>0.59476858115310782</v>
      </c>
    </row>
    <row r="5750" spans="1:8" ht="13.8" x14ac:dyDescent="0.3">
      <c r="A5750" s="77">
        <v>8</v>
      </c>
      <c r="B5750" s="78">
        <v>28</v>
      </c>
      <c r="C5750" s="77">
        <v>18</v>
      </c>
      <c r="D5750" s="79">
        <v>309.214</v>
      </c>
      <c r="E5750" s="79">
        <v>4.6199485927875861</v>
      </c>
      <c r="F5750" s="79">
        <v>30.673605868445026</v>
      </c>
      <c r="G5750" s="80">
        <v>0.25</v>
      </c>
      <c r="H5750" s="79">
        <f>F5750*G5750*D5750*E5750*'Equation 4'!$D$6*3600*0.000001*0.000001</f>
        <v>0.39436978557516444</v>
      </c>
    </row>
    <row r="5751" spans="1:8" ht="13.8" x14ac:dyDescent="0.3">
      <c r="A5751" s="77">
        <v>8</v>
      </c>
      <c r="B5751" s="78">
        <v>28</v>
      </c>
      <c r="C5751" s="77">
        <v>19</v>
      </c>
      <c r="D5751" s="79">
        <v>90.847999999999999</v>
      </c>
      <c r="E5751" s="79">
        <v>3.5354016744918813</v>
      </c>
      <c r="F5751" s="79">
        <v>58.573246333451564</v>
      </c>
      <c r="G5751" s="80">
        <v>0.25</v>
      </c>
      <c r="H5751" s="79">
        <f>F5751*G5751*D5751*E5751*'Equation 4'!$D$6*3600*0.000001*0.000001</f>
        <v>0.16931519626842112</v>
      </c>
    </row>
    <row r="5752" spans="1:8" ht="13.8" x14ac:dyDescent="0.3">
      <c r="A5752" s="77">
        <v>8</v>
      </c>
      <c r="B5752" s="78">
        <v>28</v>
      </c>
      <c r="C5752" s="77">
        <v>20</v>
      </c>
      <c r="D5752" s="79">
        <v>67.69</v>
      </c>
      <c r="E5752" s="79">
        <v>3.5932826217819271</v>
      </c>
      <c r="F5752" s="79">
        <v>66.249789156350928</v>
      </c>
      <c r="G5752" s="80">
        <v>0.25</v>
      </c>
      <c r="H5752" s="79">
        <f>F5752*G5752*D5752*E5752*'Equation 4'!$D$6*3600*0.000001*0.000001</f>
        <v>0.14502500897336479</v>
      </c>
    </row>
    <row r="5753" spans="1:8" ht="13.8" x14ac:dyDescent="0.3">
      <c r="A5753" s="77">
        <v>8</v>
      </c>
      <c r="B5753" s="78">
        <v>28</v>
      </c>
      <c r="C5753" s="77">
        <v>21</v>
      </c>
      <c r="D5753" s="79">
        <v>52.798000000000002</v>
      </c>
      <c r="E5753" s="79">
        <v>3.3734163692019994</v>
      </c>
      <c r="F5753" s="79">
        <v>68.362010460417537</v>
      </c>
      <c r="G5753" s="80">
        <v>0.25</v>
      </c>
      <c r="H5753" s="79">
        <f>F5753*G5753*D5753*E5753*'Equation 4'!$D$6*3600*0.000001*0.000001</f>
        <v>0.10958339609296876</v>
      </c>
    </row>
    <row r="5754" spans="1:8" ht="13.8" x14ac:dyDescent="0.3">
      <c r="A5754" s="77">
        <v>8</v>
      </c>
      <c r="B5754" s="78">
        <v>28</v>
      </c>
      <c r="C5754" s="77">
        <v>22</v>
      </c>
      <c r="D5754" s="79">
        <v>43.287999999999997</v>
      </c>
      <c r="E5754" s="79">
        <v>3.1050246375834121</v>
      </c>
      <c r="F5754" s="79">
        <v>61.419732602445421</v>
      </c>
      <c r="G5754" s="80">
        <v>0.25</v>
      </c>
      <c r="H5754" s="79">
        <f>F5754*G5754*D5754*E5754*'Equation 4'!$D$6*3600*0.000001*0.000001</f>
        <v>7.4299005764658005E-2</v>
      </c>
    </row>
    <row r="5755" spans="1:8" ht="13.8" x14ac:dyDescent="0.3">
      <c r="A5755" s="77">
        <v>8</v>
      </c>
      <c r="B5755" s="78">
        <v>28</v>
      </c>
      <c r="C5755" s="77">
        <v>23</v>
      </c>
      <c r="D5755" s="79">
        <v>38.445</v>
      </c>
      <c r="E5755" s="79">
        <v>2.6440007564295436</v>
      </c>
      <c r="F5755" s="79">
        <v>30.155538703773139</v>
      </c>
      <c r="G5755" s="80">
        <v>0.25</v>
      </c>
      <c r="H5755" s="79">
        <f>F5755*G5755*D5755*E5755*'Equation 4'!$D$6*3600*0.000001*0.000001</f>
        <v>2.7587417087923248E-2</v>
      </c>
    </row>
    <row r="5756" spans="1:8" ht="13.8" x14ac:dyDescent="0.3">
      <c r="A5756" s="77">
        <v>8</v>
      </c>
      <c r="B5756" s="78">
        <v>28</v>
      </c>
      <c r="C5756" s="77">
        <v>24</v>
      </c>
      <c r="D5756" s="79">
        <v>37.689</v>
      </c>
      <c r="E5756" s="79">
        <v>2.7514799654004389</v>
      </c>
      <c r="F5756" s="79">
        <v>3.3606722838578644</v>
      </c>
      <c r="G5756" s="80">
        <v>0.25</v>
      </c>
      <c r="H5756" s="79">
        <f>F5756*G5756*D5756*E5756*'Equation 4'!$D$6*3600*0.000001*0.000001</f>
        <v>3.1365314250209031E-3</v>
      </c>
    </row>
    <row r="5757" spans="1:8" ht="13.8" x14ac:dyDescent="0.3">
      <c r="A5757" s="77">
        <v>8</v>
      </c>
      <c r="B5757" s="78">
        <v>28</v>
      </c>
      <c r="C5757" s="77">
        <v>1</v>
      </c>
      <c r="D5757" s="79">
        <v>37.595999999999997</v>
      </c>
      <c r="E5757" s="79">
        <v>2.7248607303860504</v>
      </c>
      <c r="F5757" s="79">
        <v>3.4954403536133665</v>
      </c>
      <c r="G5757" s="80">
        <v>0.25</v>
      </c>
      <c r="H5757" s="79">
        <f>F5757*G5757*D5757*E5757*'Equation 4'!$D$6*3600*0.000001*0.000001</f>
        <v>3.2227777464675211E-3</v>
      </c>
    </row>
    <row r="5758" spans="1:8" ht="13.8" x14ac:dyDescent="0.3">
      <c r="A5758" s="77">
        <v>8</v>
      </c>
      <c r="B5758" s="78">
        <v>28</v>
      </c>
      <c r="C5758" s="77">
        <v>2</v>
      </c>
      <c r="D5758" s="79">
        <v>37.561</v>
      </c>
      <c r="E5758" s="79">
        <v>2.8659869155318902</v>
      </c>
      <c r="F5758" s="79">
        <v>2.8544625096941747</v>
      </c>
      <c r="G5758" s="80">
        <v>0.25</v>
      </c>
      <c r="H5758" s="79">
        <f>F5758*G5758*D5758*E5758*'Equation 4'!$D$6*3600*0.000001*0.000001</f>
        <v>2.7655289065950002E-3</v>
      </c>
    </row>
    <row r="5759" spans="1:8" ht="13.8" x14ac:dyDescent="0.3">
      <c r="A5759" s="77">
        <v>8</v>
      </c>
      <c r="B5759" s="78">
        <v>28</v>
      </c>
      <c r="C5759" s="77">
        <v>3</v>
      </c>
      <c r="D5759" s="79">
        <v>37.869999999999997</v>
      </c>
      <c r="E5759" s="79">
        <v>2.8970994114803861</v>
      </c>
      <c r="F5759" s="79">
        <v>2.6986781289387825</v>
      </c>
      <c r="G5759" s="80">
        <v>0.25</v>
      </c>
      <c r="H5759" s="79">
        <f>F5759*G5759*D5759*E5759*'Equation 4'!$D$6*3600*0.000001*0.000001</f>
        <v>2.6647244197218743E-3</v>
      </c>
    </row>
    <row r="5760" spans="1:8" ht="13.8" x14ac:dyDescent="0.3">
      <c r="A5760" s="77">
        <v>8</v>
      </c>
      <c r="B5760" s="78">
        <v>28</v>
      </c>
      <c r="C5760" s="77">
        <v>4</v>
      </c>
      <c r="D5760" s="79">
        <v>45.878</v>
      </c>
      <c r="E5760" s="79">
        <v>3.0728830111151315</v>
      </c>
      <c r="F5760" s="79">
        <v>1.6513132997844604</v>
      </c>
      <c r="G5760" s="80">
        <v>0.25</v>
      </c>
      <c r="H5760" s="79">
        <f>F5760*G5760*D5760*E5760*'Equation 4'!$D$6*3600*0.000001*0.000001</f>
        <v>2.0951855569053004E-3</v>
      </c>
    </row>
    <row r="5761" spans="1:8" ht="13.8" x14ac:dyDescent="0.3">
      <c r="A5761" s="77">
        <v>8</v>
      </c>
      <c r="B5761" s="78">
        <v>28</v>
      </c>
      <c r="C5761" s="77">
        <v>5</v>
      </c>
      <c r="D5761" s="79">
        <v>74.625</v>
      </c>
      <c r="E5761" s="79">
        <v>2.7993056281871045</v>
      </c>
      <c r="F5761" s="79">
        <v>14.405864021541696</v>
      </c>
      <c r="G5761" s="80">
        <v>0.25</v>
      </c>
      <c r="H5761" s="79">
        <f>F5761*G5761*D5761*E5761*'Equation 4'!$D$6*3600*0.000001*0.000001</f>
        <v>2.7084229303428749E-2</v>
      </c>
    </row>
    <row r="5762" spans="1:8" ht="13.8" x14ac:dyDescent="0.3">
      <c r="A5762" s="77">
        <v>8</v>
      </c>
      <c r="B5762" s="78">
        <v>29</v>
      </c>
      <c r="C5762" s="77">
        <v>6</v>
      </c>
      <c r="D5762" s="79">
        <v>91.972999999999999</v>
      </c>
      <c r="E5762" s="79">
        <v>2.4128391989521392</v>
      </c>
      <c r="F5762" s="79">
        <v>26.255690073795588</v>
      </c>
      <c r="G5762" s="80">
        <v>0.25</v>
      </c>
      <c r="H5762" s="79">
        <f>F5762*G5762*D5762*E5762*'Equation 4'!$D$6*3600*0.000001*0.000001</f>
        <v>5.2439033559986685E-2</v>
      </c>
    </row>
    <row r="5763" spans="1:8" ht="13.8" x14ac:dyDescent="0.3">
      <c r="A5763" s="77">
        <v>8</v>
      </c>
      <c r="B5763" s="78">
        <v>29</v>
      </c>
      <c r="C5763" s="77">
        <v>7</v>
      </c>
      <c r="D5763" s="79">
        <v>113.121</v>
      </c>
      <c r="E5763" s="79">
        <v>2.6819444438690372</v>
      </c>
      <c r="F5763" s="79">
        <v>27.713219466463045</v>
      </c>
      <c r="G5763" s="80">
        <v>0.25</v>
      </c>
      <c r="H5763" s="79">
        <f>F5763*G5763*D5763*E5763*'Equation 4'!$D$6*3600*0.000001*0.000001</f>
        <v>7.5669785592292566E-2</v>
      </c>
    </row>
    <row r="5764" spans="1:8" ht="13.8" x14ac:dyDescent="0.3">
      <c r="A5764" s="77">
        <v>8</v>
      </c>
      <c r="B5764" s="78">
        <v>29</v>
      </c>
      <c r="C5764" s="77">
        <v>8</v>
      </c>
      <c r="D5764" s="79">
        <v>222.95699999999999</v>
      </c>
      <c r="E5764" s="79">
        <v>2.3635249099596987</v>
      </c>
      <c r="F5764" s="79">
        <v>40.810927948224844</v>
      </c>
      <c r="G5764" s="80">
        <v>0.25</v>
      </c>
      <c r="H5764" s="79">
        <f>F5764*G5764*D5764*E5764*'Equation 4'!$D$6*3600*0.000001*0.000001</f>
        <v>0.1935531640134899</v>
      </c>
    </row>
    <row r="5765" spans="1:8" ht="13.8" x14ac:dyDescent="0.3">
      <c r="A5765" s="77">
        <v>8</v>
      </c>
      <c r="B5765" s="78">
        <v>29</v>
      </c>
      <c r="C5765" s="77">
        <v>9</v>
      </c>
      <c r="D5765" s="79">
        <v>321.12299999999999</v>
      </c>
      <c r="E5765" s="79">
        <v>2.3655950625582562</v>
      </c>
      <c r="F5765" s="79">
        <v>53.835396979909675</v>
      </c>
      <c r="G5765" s="80">
        <v>0.25</v>
      </c>
      <c r="H5765" s="79">
        <f>F5765*G5765*D5765*E5765*'Equation 4'!$D$6*3600*0.000001*0.000001</f>
        <v>0.36806307218226836</v>
      </c>
    </row>
    <row r="5766" spans="1:8" ht="13.8" x14ac:dyDescent="0.3">
      <c r="A5766" s="77">
        <v>8</v>
      </c>
      <c r="B5766" s="78">
        <v>29</v>
      </c>
      <c r="C5766" s="77">
        <v>10</v>
      </c>
      <c r="D5766" s="79">
        <v>478.55500000000001</v>
      </c>
      <c r="E5766" s="79">
        <v>2.3389245391846227</v>
      </c>
      <c r="F5766" s="79">
        <v>63.28855924263403</v>
      </c>
      <c r="G5766" s="80">
        <v>0.25</v>
      </c>
      <c r="H5766" s="79">
        <f>F5766*G5766*D5766*E5766*'Equation 4'!$D$6*3600*0.000001*0.000001</f>
        <v>0.63755225634163115</v>
      </c>
    </row>
    <row r="5767" spans="1:8" ht="13.8" x14ac:dyDescent="0.3">
      <c r="A5767" s="77">
        <v>8</v>
      </c>
      <c r="B5767" s="78">
        <v>29</v>
      </c>
      <c r="C5767" s="77">
        <v>11</v>
      </c>
      <c r="D5767" s="79">
        <v>620.65300000000002</v>
      </c>
      <c r="E5767" s="79">
        <v>2.9109094798705093</v>
      </c>
      <c r="F5767" s="79">
        <v>39.69287590402201</v>
      </c>
      <c r="G5767" s="80">
        <v>0.25</v>
      </c>
      <c r="H5767" s="79">
        <f>F5767*G5767*D5767*E5767*'Equation 4'!$D$6*3600*0.000001*0.000001</f>
        <v>0.64540546013922229</v>
      </c>
    </row>
    <row r="5768" spans="1:8" ht="13.8" x14ac:dyDescent="0.3">
      <c r="A5768" s="77">
        <v>8</v>
      </c>
      <c r="B5768" s="78">
        <v>29</v>
      </c>
      <c r="C5768" s="77">
        <v>12</v>
      </c>
      <c r="D5768" s="79">
        <v>654.03700000000003</v>
      </c>
      <c r="E5768" s="79">
        <v>3.1559925538568687</v>
      </c>
      <c r="F5768" s="79">
        <v>29.867978904418866</v>
      </c>
      <c r="G5768" s="80">
        <v>0.25</v>
      </c>
      <c r="H5768" s="79">
        <f>F5768*G5768*D5768*E5768*'Equation 4'!$D$6*3600*0.000001*0.000001</f>
        <v>0.55486410817682841</v>
      </c>
    </row>
    <row r="5769" spans="1:8" ht="13.8" x14ac:dyDescent="0.3">
      <c r="A5769" s="77">
        <v>8</v>
      </c>
      <c r="B5769" s="78">
        <v>29</v>
      </c>
      <c r="C5769" s="77">
        <v>13</v>
      </c>
      <c r="D5769" s="79">
        <v>731.76900000000001</v>
      </c>
      <c r="E5769" s="79">
        <v>3.5238508765269847</v>
      </c>
      <c r="F5769" s="79">
        <v>26.460947895486303</v>
      </c>
      <c r="G5769" s="80">
        <v>0.25</v>
      </c>
      <c r="H5769" s="79">
        <f>F5769*G5769*D5769*E5769*'Equation 4'!$D$6*3600*0.000001*0.000001</f>
        <v>0.61410047888019836</v>
      </c>
    </row>
    <row r="5770" spans="1:8" ht="13.8" x14ac:dyDescent="0.3">
      <c r="A5770" s="77">
        <v>8</v>
      </c>
      <c r="B5770" s="78">
        <v>29</v>
      </c>
      <c r="C5770" s="77">
        <v>14</v>
      </c>
      <c r="D5770" s="79">
        <v>732.75400000000002</v>
      </c>
      <c r="E5770" s="79">
        <v>3.9374363486918744</v>
      </c>
      <c r="F5770" s="79">
        <v>23.390631025849174</v>
      </c>
      <c r="G5770" s="80">
        <v>0.25</v>
      </c>
      <c r="H5770" s="79">
        <f>F5770*G5770*D5770*E5770*'Equation 4'!$D$6*3600*0.000001*0.000001</f>
        <v>0.60737399259616609</v>
      </c>
    </row>
    <row r="5771" spans="1:8" ht="13.8" x14ac:dyDescent="0.3">
      <c r="A5771" s="77">
        <v>8</v>
      </c>
      <c r="B5771" s="78">
        <v>29</v>
      </c>
      <c r="C5771" s="77">
        <v>15</v>
      </c>
      <c r="D5771" s="79">
        <v>706.91700000000003</v>
      </c>
      <c r="E5771" s="79">
        <v>4.5227134554380077</v>
      </c>
      <c r="F5771" s="79">
        <v>20.005325196691729</v>
      </c>
      <c r="G5771" s="80">
        <v>0.25</v>
      </c>
      <c r="H5771" s="79">
        <f>F5771*G5771*D5771*E5771*'Equation 4'!$D$6*3600*0.000001*0.000001</f>
        <v>0.57564617565635801</v>
      </c>
    </row>
    <row r="5772" spans="1:8" ht="13.8" x14ac:dyDescent="0.3">
      <c r="A5772" s="77">
        <v>8</v>
      </c>
      <c r="B5772" s="78">
        <v>29</v>
      </c>
      <c r="C5772" s="77">
        <v>16</v>
      </c>
      <c r="D5772" s="79">
        <v>608.48</v>
      </c>
      <c r="E5772" s="79">
        <v>5.0755975017725747</v>
      </c>
      <c r="F5772" s="79">
        <v>23.405431953423601</v>
      </c>
      <c r="G5772" s="80">
        <v>0.25</v>
      </c>
      <c r="H5772" s="79">
        <f>F5772*G5772*D5772*E5772*'Equation 4'!$D$6*3600*0.000001*0.000001</f>
        <v>0.65056793337868368</v>
      </c>
    </row>
    <row r="5773" spans="1:8" ht="13.8" x14ac:dyDescent="0.3">
      <c r="A5773" s="77">
        <v>8</v>
      </c>
      <c r="B5773" s="78">
        <v>29</v>
      </c>
      <c r="C5773" s="77">
        <v>17</v>
      </c>
      <c r="D5773" s="79">
        <v>441.94299999999998</v>
      </c>
      <c r="E5773" s="79">
        <v>4.9701051296728123</v>
      </c>
      <c r="F5773" s="79">
        <v>15.245437659399819</v>
      </c>
      <c r="G5773" s="80">
        <v>0.25</v>
      </c>
      <c r="H5773" s="79">
        <f>F5773*G5773*D5773*E5773*'Equation 4'!$D$6*3600*0.000001*0.000001</f>
        <v>0.30137986950370799</v>
      </c>
    </row>
    <row r="5774" spans="1:8" ht="13.8" x14ac:dyDescent="0.3">
      <c r="A5774" s="77">
        <v>8</v>
      </c>
      <c r="B5774" s="78">
        <v>29</v>
      </c>
      <c r="C5774" s="77">
        <v>18</v>
      </c>
      <c r="D5774" s="79">
        <v>220.49</v>
      </c>
      <c r="E5774" s="79">
        <v>4.0037564861015209</v>
      </c>
      <c r="F5774" s="79">
        <v>35.820575229059855</v>
      </c>
      <c r="G5774" s="80">
        <v>0.25</v>
      </c>
      <c r="H5774" s="79">
        <f>F5774*G5774*D5774*E5774*'Equation 4'!$D$6*3600*0.000001*0.000001</f>
        <v>0.28459785196469178</v>
      </c>
    </row>
    <row r="5775" spans="1:8" ht="13.8" x14ac:dyDescent="0.3">
      <c r="A5775" s="77">
        <v>8</v>
      </c>
      <c r="B5775" s="78">
        <v>29</v>
      </c>
      <c r="C5775" s="77">
        <v>19</v>
      </c>
      <c r="D5775" s="79">
        <v>102.73699999999999</v>
      </c>
      <c r="E5775" s="79">
        <v>3.746342349545754</v>
      </c>
      <c r="F5775" s="79">
        <v>48.681336414140212</v>
      </c>
      <c r="G5775" s="80">
        <v>0.25</v>
      </c>
      <c r="H5775" s="79">
        <f>F5775*G5775*D5775*E5775*'Equation 4'!$D$6*3600*0.000001*0.000001</f>
        <v>0.16863174848124662</v>
      </c>
    </row>
    <row r="5776" spans="1:8" ht="13.8" x14ac:dyDescent="0.3">
      <c r="A5776" s="77">
        <v>8</v>
      </c>
      <c r="B5776" s="78">
        <v>29</v>
      </c>
      <c r="C5776" s="77">
        <v>20</v>
      </c>
      <c r="D5776" s="79">
        <v>68.108000000000004</v>
      </c>
      <c r="E5776" s="79">
        <v>3.4089344376212338</v>
      </c>
      <c r="F5776" s="79">
        <v>69.689699511507058</v>
      </c>
      <c r="G5776" s="80">
        <v>0.25</v>
      </c>
      <c r="H5776" s="79">
        <f>F5776*G5776*D5776*E5776*'Equation 4'!$D$6*3600*0.000001*0.000001</f>
        <v>0.1456222970900454</v>
      </c>
    </row>
    <row r="5777" spans="1:8" ht="13.8" x14ac:dyDescent="0.3">
      <c r="A5777" s="77">
        <v>8</v>
      </c>
      <c r="B5777" s="78">
        <v>29</v>
      </c>
      <c r="C5777" s="77">
        <v>21</v>
      </c>
      <c r="D5777" s="79">
        <v>59.654000000000003</v>
      </c>
      <c r="E5777" s="79">
        <v>3.3406533792059303</v>
      </c>
      <c r="F5777" s="79">
        <v>61.157785585430794</v>
      </c>
      <c r="G5777" s="80">
        <v>0.25</v>
      </c>
      <c r="H5777" s="79">
        <f>F5777*G5777*D5777*E5777*'Equation 4'!$D$6*3600*0.000001*0.000001</f>
        <v>0.10968954818055604</v>
      </c>
    </row>
    <row r="5778" spans="1:8" ht="13.8" x14ac:dyDescent="0.3">
      <c r="A5778" s="77">
        <v>8</v>
      </c>
      <c r="B5778" s="78">
        <v>29</v>
      </c>
      <c r="C5778" s="77">
        <v>22</v>
      </c>
      <c r="D5778" s="79">
        <v>45.542000000000002</v>
      </c>
      <c r="E5778" s="79">
        <v>2.8759999999999999</v>
      </c>
      <c r="F5778" s="79">
        <v>63.658351303866255</v>
      </c>
      <c r="G5778" s="80">
        <v>0.25</v>
      </c>
      <c r="H5778" s="79">
        <f>F5778*G5778*D5778*E5778*'Equation 4'!$D$6*3600*0.000001*0.000001</f>
        <v>7.5041045590428221E-2</v>
      </c>
    </row>
    <row r="5779" spans="1:8" ht="13.8" x14ac:dyDescent="0.3">
      <c r="A5779" s="77">
        <v>8</v>
      </c>
      <c r="B5779" s="78">
        <v>29</v>
      </c>
      <c r="C5779" s="77">
        <v>23</v>
      </c>
      <c r="D5779" s="79">
        <v>46.353999999999999</v>
      </c>
      <c r="E5779" s="79">
        <v>2.8735909590615019</v>
      </c>
      <c r="F5779" s="79">
        <v>22.391603316365881</v>
      </c>
      <c r="G5779" s="80">
        <v>0.25</v>
      </c>
      <c r="H5779" s="79">
        <f>F5779*G5779*D5779*E5779*'Equation 4'!$D$6*3600*0.000001*0.000001</f>
        <v>2.6843544831395696E-2</v>
      </c>
    </row>
    <row r="5780" spans="1:8" ht="13.8" x14ac:dyDescent="0.3">
      <c r="A5780" s="77">
        <v>8</v>
      </c>
      <c r="B5780" s="78">
        <v>29</v>
      </c>
      <c r="C5780" s="77">
        <v>24</v>
      </c>
      <c r="D5780" s="79">
        <v>44.234999999999999</v>
      </c>
      <c r="E5780" s="79">
        <v>2.854681243151326</v>
      </c>
      <c r="F5780" s="79">
        <v>2.4656229058220358</v>
      </c>
      <c r="G5780" s="80">
        <v>0.25</v>
      </c>
      <c r="H5780" s="79">
        <f>F5780*G5780*D5780*E5780*'Equation 4'!$D$6*3600*0.000001*0.000001</f>
        <v>2.8021592851080273E-3</v>
      </c>
    </row>
    <row r="5781" spans="1:8" ht="13.8" x14ac:dyDescent="0.3">
      <c r="A5781" s="77">
        <v>8</v>
      </c>
      <c r="B5781" s="78">
        <v>29</v>
      </c>
      <c r="C5781" s="77">
        <v>1</v>
      </c>
      <c r="D5781" s="79">
        <v>44.512</v>
      </c>
      <c r="E5781" s="79">
        <v>2.9206930684342711</v>
      </c>
      <c r="F5781" s="79">
        <v>2.2121057352228934</v>
      </c>
      <c r="G5781" s="80">
        <v>0.25</v>
      </c>
      <c r="H5781" s="79">
        <f>F5781*G5781*D5781*E5781*'Equation 4'!$D$6*3600*0.000001*0.000001</f>
        <v>2.5882809711912859E-3</v>
      </c>
    </row>
    <row r="5782" spans="1:8" ht="13.8" x14ac:dyDescent="0.3">
      <c r="A5782" s="77">
        <v>8</v>
      </c>
      <c r="B5782" s="78">
        <v>29</v>
      </c>
      <c r="C5782" s="77">
        <v>2</v>
      </c>
      <c r="D5782" s="79">
        <v>65.599000000000004</v>
      </c>
      <c r="E5782" s="79">
        <v>2.8579181233898217</v>
      </c>
      <c r="F5782" s="79">
        <v>1.6545307671117389</v>
      </c>
      <c r="G5782" s="80">
        <v>0.25</v>
      </c>
      <c r="H5782" s="79">
        <f>F5782*G5782*D5782*E5782*'Equation 4'!$D$6*3600*0.000001*0.000001</f>
        <v>2.791671793135303E-3</v>
      </c>
    </row>
    <row r="5783" spans="1:8" ht="13.8" x14ac:dyDescent="0.3">
      <c r="A5783" s="77">
        <v>8</v>
      </c>
      <c r="B5783" s="78">
        <v>29</v>
      </c>
      <c r="C5783" s="77">
        <v>3</v>
      </c>
      <c r="D5783" s="79">
        <v>113.33499999999999</v>
      </c>
      <c r="E5783" s="79">
        <v>3.0007740668034306</v>
      </c>
      <c r="F5783" s="79">
        <v>0.76084430275938875</v>
      </c>
      <c r="G5783" s="80">
        <v>0.25</v>
      </c>
      <c r="H5783" s="79">
        <f>F5783*G5783*D5783*E5783*'Equation 4'!$D$6*3600*0.000001*0.000001</f>
        <v>2.3288185364752105E-3</v>
      </c>
    </row>
    <row r="5784" spans="1:8" ht="13.8" x14ac:dyDescent="0.3">
      <c r="A5784" s="77">
        <v>8</v>
      </c>
      <c r="B5784" s="78">
        <v>29</v>
      </c>
      <c r="C5784" s="77">
        <v>4</v>
      </c>
      <c r="D5784" s="79">
        <v>97.584000000000003</v>
      </c>
      <c r="E5784" s="79">
        <v>2.3032535683245996</v>
      </c>
      <c r="F5784" s="79">
        <v>2.2684793347354759</v>
      </c>
      <c r="G5784" s="80">
        <v>0.25</v>
      </c>
      <c r="H5784" s="79">
        <f>F5784*G5784*D5784*E5784*'Equation 4'!$D$6*3600*0.000001*0.000001</f>
        <v>4.5887849515466213E-3</v>
      </c>
    </row>
    <row r="5785" spans="1:8" ht="13.8" x14ac:dyDescent="0.3">
      <c r="A5785" s="77">
        <v>8</v>
      </c>
      <c r="B5785" s="78">
        <v>29</v>
      </c>
      <c r="C5785" s="77">
        <v>5</v>
      </c>
      <c r="D5785" s="79">
        <v>112.601</v>
      </c>
      <c r="E5785" s="79">
        <v>2.4090848885001952</v>
      </c>
      <c r="F5785" s="79">
        <v>11.611649162810654</v>
      </c>
      <c r="G5785" s="80">
        <v>0.25</v>
      </c>
      <c r="H5785" s="79">
        <f>F5785*G5785*D5785*E5785*'Equation 4'!$D$6*3600*0.000001*0.000001</f>
        <v>2.8348544500014332E-2</v>
      </c>
    </row>
    <row r="5786" spans="1:8" ht="13.8" x14ac:dyDescent="0.3">
      <c r="A5786" s="77">
        <v>8</v>
      </c>
      <c r="B5786" s="78">
        <v>30</v>
      </c>
      <c r="C5786" s="77">
        <v>6</v>
      </c>
      <c r="D5786" s="79">
        <v>114.111</v>
      </c>
      <c r="E5786" s="79">
        <v>2.1698297168211149</v>
      </c>
      <c r="F5786" s="79">
        <v>23.885332517800403</v>
      </c>
      <c r="G5786" s="80">
        <v>0.25</v>
      </c>
      <c r="H5786" s="79">
        <f>F5786*G5786*D5786*E5786*'Equation 4'!$D$6*3600*0.000001*0.000001</f>
        <v>5.3226384282091192E-2</v>
      </c>
    </row>
    <row r="5787" spans="1:8" ht="13.8" x14ac:dyDescent="0.3">
      <c r="A5787" s="77">
        <v>8</v>
      </c>
      <c r="B5787" s="78">
        <v>30</v>
      </c>
      <c r="C5787" s="77">
        <v>7</v>
      </c>
      <c r="D5787" s="79">
        <v>95.465000000000003</v>
      </c>
      <c r="E5787" s="79">
        <v>2.3283101168014539</v>
      </c>
      <c r="F5787" s="79">
        <v>38.399157343308111</v>
      </c>
      <c r="G5787" s="80">
        <v>0.25</v>
      </c>
      <c r="H5787" s="79">
        <f>F5787*G5787*D5787*E5787*'Equation 4'!$D$6*3600*0.000001*0.000001</f>
        <v>7.6815560811991548E-2</v>
      </c>
    </row>
    <row r="5788" spans="1:8" ht="13.8" x14ac:dyDescent="0.3">
      <c r="A5788" s="77">
        <v>8</v>
      </c>
      <c r="B5788" s="78">
        <v>30</v>
      </c>
      <c r="C5788" s="77">
        <v>8</v>
      </c>
      <c r="D5788" s="79">
        <v>209.178</v>
      </c>
      <c r="E5788" s="79">
        <v>2.238808611739735</v>
      </c>
      <c r="F5788" s="79">
        <v>43.2386281288383</v>
      </c>
      <c r="G5788" s="80">
        <v>0.25</v>
      </c>
      <c r="H5788" s="79">
        <f>F5788*G5788*D5788*E5788*'Equation 4'!$D$6*3600*0.000001*0.000001</f>
        <v>0.18224154590741579</v>
      </c>
    </row>
    <row r="5789" spans="1:8" ht="13.8" x14ac:dyDescent="0.3">
      <c r="A5789" s="77">
        <v>8</v>
      </c>
      <c r="B5789" s="78">
        <v>30</v>
      </c>
      <c r="C5789" s="77">
        <v>9</v>
      </c>
      <c r="D5789" s="79">
        <v>285.87099999999998</v>
      </c>
      <c r="E5789" s="79">
        <v>1.9078207462966743</v>
      </c>
      <c r="F5789" s="79">
        <v>67.417461655222041</v>
      </c>
      <c r="G5789" s="80">
        <v>0.25</v>
      </c>
      <c r="H5789" s="79">
        <f>F5789*G5789*D5789*E5789*'Equation 4'!$D$6*3600*0.000001*0.000001</f>
        <v>0.3309196636682995</v>
      </c>
    </row>
    <row r="5790" spans="1:8" ht="13.8" x14ac:dyDescent="0.3">
      <c r="A5790" s="77">
        <v>8</v>
      </c>
      <c r="B5790" s="78">
        <v>30</v>
      </c>
      <c r="C5790" s="77">
        <v>10</v>
      </c>
      <c r="D5790" s="79">
        <v>365.40600000000001</v>
      </c>
      <c r="E5790" s="79">
        <v>1.6619903730166428</v>
      </c>
      <c r="F5790" s="79">
        <v>90.194115211298723</v>
      </c>
      <c r="G5790" s="80">
        <v>0.25</v>
      </c>
      <c r="H5790" s="79">
        <f>F5790*G5790*D5790*E5790*'Equation 4'!$D$6*3600*0.000001*0.000001</f>
        <v>0.49297499363804403</v>
      </c>
    </row>
    <row r="5791" spans="1:8" ht="13.8" x14ac:dyDescent="0.3">
      <c r="A5791" s="77">
        <v>8</v>
      </c>
      <c r="B5791" s="78">
        <v>30</v>
      </c>
      <c r="C5791" s="77">
        <v>11</v>
      </c>
      <c r="D5791" s="79">
        <v>522.35500000000002</v>
      </c>
      <c r="E5791" s="79">
        <v>1.4334106180714583</v>
      </c>
      <c r="F5791" s="79">
        <v>83.461014278585978</v>
      </c>
      <c r="G5791" s="80">
        <v>0.25</v>
      </c>
      <c r="H5791" s="79">
        <f>F5791*G5791*D5791*E5791*'Equation 4'!$D$6*3600*0.000001*0.000001</f>
        <v>0.56242231160646605</v>
      </c>
    </row>
    <row r="5792" spans="1:8" ht="13.8" x14ac:dyDescent="0.3">
      <c r="A5792" s="77">
        <v>8</v>
      </c>
      <c r="B5792" s="78">
        <v>30</v>
      </c>
      <c r="C5792" s="77">
        <v>12</v>
      </c>
      <c r="D5792" s="79">
        <v>636.05899999999997</v>
      </c>
      <c r="E5792" s="79">
        <v>1.3911585100196167</v>
      </c>
      <c r="F5792" s="79">
        <v>72.140630769984483</v>
      </c>
      <c r="G5792" s="80">
        <v>0.25</v>
      </c>
      <c r="H5792" s="79">
        <f>F5792*G5792*D5792*E5792*'Equation 4'!$D$6*3600*0.000001*0.000001</f>
        <v>0.57450850667369147</v>
      </c>
    </row>
    <row r="5793" spans="1:8" ht="13.8" x14ac:dyDescent="0.3">
      <c r="A5793" s="77">
        <v>8</v>
      </c>
      <c r="B5793" s="78">
        <v>30</v>
      </c>
      <c r="C5793" s="77">
        <v>13</v>
      </c>
      <c r="D5793" s="79">
        <v>700.923</v>
      </c>
      <c r="E5793" s="79">
        <v>1.9880304323626439</v>
      </c>
      <c r="F5793" s="79">
        <v>16.953866259852234</v>
      </c>
      <c r="G5793" s="80">
        <v>0.25</v>
      </c>
      <c r="H5793" s="79">
        <f>F5793*G5793*D5793*E5793*'Equation 4'!$D$6*3600*0.000001*0.000001</f>
        <v>0.21262023883679465</v>
      </c>
    </row>
    <row r="5794" spans="1:8" ht="13.8" x14ac:dyDescent="0.3">
      <c r="A5794" s="77">
        <v>8</v>
      </c>
      <c r="B5794" s="78">
        <v>30</v>
      </c>
      <c r="C5794" s="77">
        <v>14</v>
      </c>
      <c r="D5794" s="79">
        <v>676.02200000000005</v>
      </c>
      <c r="E5794" s="79">
        <v>2.9513232625383483</v>
      </c>
      <c r="F5794" s="79">
        <v>12.802683304102642</v>
      </c>
      <c r="G5794" s="80">
        <v>0.25</v>
      </c>
      <c r="H5794" s="79">
        <f>F5794*G5794*D5794*E5794*'Equation 4'!$D$6*3600*0.000001*0.000001</f>
        <v>0.22989055174445225</v>
      </c>
    </row>
    <row r="5795" spans="1:8" ht="13.8" x14ac:dyDescent="0.3">
      <c r="A5795" s="77">
        <v>8</v>
      </c>
      <c r="B5795" s="78">
        <v>30</v>
      </c>
      <c r="C5795" s="77">
        <v>15</v>
      </c>
      <c r="D5795" s="79">
        <v>559.57299999999998</v>
      </c>
      <c r="E5795" s="79">
        <v>3.8283841238830778</v>
      </c>
      <c r="F5795" s="79">
        <v>0.26905030262279267</v>
      </c>
      <c r="G5795" s="80">
        <v>0.25</v>
      </c>
      <c r="H5795" s="79">
        <f>F5795*G5795*D5795*E5795*'Equation 4'!$D$6*3600*0.000001*0.000001</f>
        <v>5.1873822544717301E-3</v>
      </c>
    </row>
    <row r="5796" spans="1:8" ht="13.8" x14ac:dyDescent="0.3">
      <c r="A5796" s="77">
        <v>8</v>
      </c>
      <c r="B5796" s="78">
        <v>30</v>
      </c>
      <c r="C5796" s="77">
        <v>16</v>
      </c>
      <c r="D5796" s="79">
        <v>378.01400000000001</v>
      </c>
      <c r="E5796" s="79">
        <v>4.1693353187288738</v>
      </c>
      <c r="F5796" s="79">
        <v>9.2643175861278486</v>
      </c>
      <c r="G5796" s="80">
        <v>0.25</v>
      </c>
      <c r="H5796" s="79">
        <f>F5796*G5796*D5796*E5796*'Equation 4'!$D$6*3600*0.000001*0.000001</f>
        <v>0.13141067712848964</v>
      </c>
    </row>
    <row r="5797" spans="1:8" ht="13.8" x14ac:dyDescent="0.3">
      <c r="A5797" s="77">
        <v>8</v>
      </c>
      <c r="B5797" s="78">
        <v>30</v>
      </c>
      <c r="C5797" s="77">
        <v>17</v>
      </c>
      <c r="D5797" s="79">
        <v>267.87299999999999</v>
      </c>
      <c r="E5797" s="79">
        <v>4.0067705200073531</v>
      </c>
      <c r="F5797" s="79">
        <v>15.03870318095508</v>
      </c>
      <c r="G5797" s="80">
        <v>0.25</v>
      </c>
      <c r="H5797" s="79">
        <f>F5797*G5797*D5797*E5797*'Equation 4'!$D$6*3600*0.000001*0.000001</f>
        <v>0.14527012441477366</v>
      </c>
    </row>
    <row r="5798" spans="1:8" ht="13.8" x14ac:dyDescent="0.3">
      <c r="A5798" s="77">
        <v>8</v>
      </c>
      <c r="B5798" s="78">
        <v>30</v>
      </c>
      <c r="C5798" s="77">
        <v>18</v>
      </c>
      <c r="D5798" s="79">
        <v>147.87700000000001</v>
      </c>
      <c r="E5798" s="79">
        <v>3.6257302712694996</v>
      </c>
      <c r="F5798" s="79">
        <v>19.811614708264379</v>
      </c>
      <c r="G5798" s="80">
        <v>0.25</v>
      </c>
      <c r="H5798" s="79">
        <f>F5798*G5798*D5798*E5798*'Equation 4'!$D$6*3600*0.000001*0.000001</f>
        <v>9.5600135249796589E-2</v>
      </c>
    </row>
    <row r="5799" spans="1:8" ht="13.8" x14ac:dyDescent="0.3">
      <c r="A5799" s="77">
        <v>8</v>
      </c>
      <c r="B5799" s="78">
        <v>30</v>
      </c>
      <c r="C5799" s="77">
        <v>19</v>
      </c>
      <c r="D5799" s="79">
        <v>87</v>
      </c>
      <c r="E5799" s="79">
        <v>3.5248721962647096</v>
      </c>
      <c r="F5799" s="79">
        <v>61.35900364783474</v>
      </c>
      <c r="G5799" s="80">
        <v>0.25</v>
      </c>
      <c r="H5799" s="79">
        <f>F5799*G5799*D5799*E5799*'Equation 4'!$D$6*3600*0.000001*0.000001</f>
        <v>0.16934931177787715</v>
      </c>
    </row>
    <row r="5800" spans="1:8" ht="13.8" x14ac:dyDescent="0.3">
      <c r="A5800" s="77">
        <v>8</v>
      </c>
      <c r="B5800" s="78">
        <v>30</v>
      </c>
      <c r="C5800" s="77">
        <v>20</v>
      </c>
      <c r="D5800" s="79">
        <v>64.989000000000004</v>
      </c>
      <c r="E5800" s="79">
        <v>3.4196646034370097</v>
      </c>
      <c r="F5800" s="79">
        <v>72.787751726168864</v>
      </c>
      <c r="G5800" s="80">
        <v>0.25</v>
      </c>
      <c r="H5800" s="79">
        <f>F5800*G5800*D5800*E5800*'Equation 4'!$D$6*3600*0.000001*0.000001</f>
        <v>0.14558753135280231</v>
      </c>
    </row>
    <row r="5801" spans="1:8" ht="13.8" x14ac:dyDescent="0.3">
      <c r="A5801" s="77">
        <v>8</v>
      </c>
      <c r="B5801" s="78">
        <v>30</v>
      </c>
      <c r="C5801" s="77">
        <v>21</v>
      </c>
      <c r="D5801" s="79">
        <v>51.237000000000002</v>
      </c>
      <c r="E5801" s="79">
        <v>2.9950106844550657</v>
      </c>
      <c r="F5801" s="79">
        <v>80.232836116025695</v>
      </c>
      <c r="G5801" s="80">
        <v>0.25</v>
      </c>
      <c r="H5801" s="79">
        <f>F5801*G5801*D5801*E5801*'Equation 4'!$D$6*3600*0.000001*0.000001</f>
        <v>0.1108094305115488</v>
      </c>
    </row>
    <row r="5802" spans="1:8" ht="13.8" x14ac:dyDescent="0.3">
      <c r="A5802" s="77">
        <v>8</v>
      </c>
      <c r="B5802" s="78">
        <v>30</v>
      </c>
      <c r="C5802" s="77">
        <v>22</v>
      </c>
      <c r="D5802" s="79">
        <v>42.360999999999997</v>
      </c>
      <c r="E5802" s="79">
        <v>2.9642309289257476</v>
      </c>
      <c r="F5802" s="79">
        <v>66.148580456196882</v>
      </c>
      <c r="G5802" s="80">
        <v>0.25</v>
      </c>
      <c r="H5802" s="79">
        <f>F5802*G5802*D5802*E5802*'Equation 4'!$D$6*3600*0.000001*0.000001</f>
        <v>7.4755177380708859E-2</v>
      </c>
    </row>
    <row r="5803" spans="1:8" ht="13.8" x14ac:dyDescent="0.3">
      <c r="A5803" s="77">
        <v>8</v>
      </c>
      <c r="B5803" s="78">
        <v>30</v>
      </c>
      <c r="C5803" s="77">
        <v>23</v>
      </c>
      <c r="D5803" s="79">
        <v>45.045000000000002</v>
      </c>
      <c r="E5803" s="79">
        <v>3.2848581400115289</v>
      </c>
      <c r="F5803" s="79">
        <v>19.15677639208354</v>
      </c>
      <c r="G5803" s="80">
        <v>0.25</v>
      </c>
      <c r="H5803" s="79">
        <f>F5803*G5803*D5803*E5803*'Equation 4'!$D$6*3600*0.000001*0.000001</f>
        <v>2.5511039165117606E-2</v>
      </c>
    </row>
    <row r="5804" spans="1:8" ht="13.8" x14ac:dyDescent="0.3">
      <c r="A5804" s="77">
        <v>8</v>
      </c>
      <c r="B5804" s="78">
        <v>30</v>
      </c>
      <c r="C5804" s="77">
        <v>24</v>
      </c>
      <c r="D5804" s="79">
        <v>42.383000000000003</v>
      </c>
      <c r="E5804" s="79">
        <v>3.3435856501665993</v>
      </c>
      <c r="F5804" s="79">
        <v>0.95507944411169987</v>
      </c>
      <c r="G5804" s="80">
        <v>0.25</v>
      </c>
      <c r="H5804" s="79">
        <f>F5804*G5804*D5804*E5804*'Equation 4'!$D$6*3600*0.000001*0.000001</f>
        <v>1.2181090063785433E-3</v>
      </c>
    </row>
    <row r="5805" spans="1:8" ht="13.8" x14ac:dyDescent="0.3">
      <c r="A5805" s="77">
        <v>8</v>
      </c>
      <c r="B5805" s="78">
        <v>30</v>
      </c>
      <c r="C5805" s="77">
        <v>1</v>
      </c>
      <c r="D5805" s="79">
        <v>40.256</v>
      </c>
      <c r="E5805" s="79">
        <v>3.337970191598481</v>
      </c>
      <c r="F5805" s="79">
        <v>1.0222788424498273</v>
      </c>
      <c r="G5805" s="80">
        <v>0.25</v>
      </c>
      <c r="H5805" s="79">
        <f>F5805*G5805*D5805*E5805*'Equation 4'!$D$6*3600*0.000001*0.000001</f>
        <v>1.2363030921392491E-3</v>
      </c>
    </row>
    <row r="5806" spans="1:8" ht="13.8" x14ac:dyDescent="0.3">
      <c r="A5806" s="77">
        <v>8</v>
      </c>
      <c r="B5806" s="78">
        <v>30</v>
      </c>
      <c r="C5806" s="77">
        <v>2</v>
      </c>
      <c r="D5806" s="79">
        <v>51.414999999999999</v>
      </c>
      <c r="E5806" s="79">
        <v>3.2329542217606484</v>
      </c>
      <c r="F5806" s="79">
        <v>1.0538460594216961</v>
      </c>
      <c r="G5806" s="80">
        <v>0.25</v>
      </c>
      <c r="H5806" s="79">
        <f>F5806*G5806*D5806*E5806*'Equation 4'!$D$6*3600*0.000001*0.000001</f>
        <v>1.5765548344138227E-3</v>
      </c>
    </row>
    <row r="5807" spans="1:8" ht="13.8" x14ac:dyDescent="0.3">
      <c r="A5807" s="77">
        <v>8</v>
      </c>
      <c r="B5807" s="78">
        <v>30</v>
      </c>
      <c r="C5807" s="77">
        <v>3</v>
      </c>
      <c r="D5807" s="79">
        <v>42.115000000000002</v>
      </c>
      <c r="E5807" s="79">
        <v>2.9812943497749429</v>
      </c>
      <c r="F5807" s="79">
        <v>2.1167267895867941</v>
      </c>
      <c r="G5807" s="80">
        <v>0.25</v>
      </c>
      <c r="H5807" s="79">
        <f>F5807*G5807*D5807*E5807*'Equation 4'!$D$6*3600*0.000001*0.000001</f>
        <v>2.391932819647509E-3</v>
      </c>
    </row>
    <row r="5808" spans="1:8" ht="13.8" x14ac:dyDescent="0.3">
      <c r="A5808" s="77">
        <v>8</v>
      </c>
      <c r="B5808" s="78">
        <v>30</v>
      </c>
      <c r="C5808" s="77">
        <v>4</v>
      </c>
      <c r="D5808" s="79">
        <v>38.363999999999997</v>
      </c>
      <c r="E5808" s="79">
        <v>2.9219041736511486</v>
      </c>
      <c r="F5808" s="79">
        <v>2.5616520804808598</v>
      </c>
      <c r="G5808" s="80">
        <v>0.25</v>
      </c>
      <c r="H5808" s="79">
        <f>F5808*G5808*D5808*E5808*'Equation 4'!$D$6*3600*0.000001*0.000001</f>
        <v>2.5843569902886045E-3</v>
      </c>
    </row>
    <row r="5809" spans="1:8" ht="13.8" x14ac:dyDescent="0.3">
      <c r="A5809" s="77">
        <v>8</v>
      </c>
      <c r="B5809" s="78">
        <v>30</v>
      </c>
      <c r="C5809" s="77">
        <v>5</v>
      </c>
      <c r="D5809" s="79">
        <v>38.259</v>
      </c>
      <c r="E5809" s="79">
        <v>2.8935868744518456</v>
      </c>
      <c r="F5809" s="79">
        <v>26.876813764710221</v>
      </c>
      <c r="G5809" s="80">
        <v>0.25</v>
      </c>
      <c r="H5809" s="79">
        <f>F5809*G5809*D5809*E5809*'Equation 4'!$D$6*3600*0.000001*0.000001</f>
        <v>2.6778758065530987E-2</v>
      </c>
    </row>
    <row r="5810" spans="1:8" ht="13.8" x14ac:dyDescent="0.3">
      <c r="A5810" s="77">
        <v>8</v>
      </c>
      <c r="B5810" s="78">
        <v>31</v>
      </c>
      <c r="C5810" s="77">
        <v>6</v>
      </c>
      <c r="D5810" s="79">
        <v>40.493000000000002</v>
      </c>
      <c r="E5810" s="79">
        <v>2.9773533549110356</v>
      </c>
      <c r="F5810" s="79">
        <v>46.642686879321325</v>
      </c>
      <c r="G5810" s="80">
        <v>0.25</v>
      </c>
      <c r="H5810" s="79">
        <f>F5810*G5810*D5810*E5810*'Equation 4'!$D$6*3600*0.000001*0.000001</f>
        <v>5.0610007694679847E-2</v>
      </c>
    </row>
    <row r="5811" spans="1:8" ht="13.8" x14ac:dyDescent="0.3">
      <c r="A5811" s="77">
        <v>8</v>
      </c>
      <c r="B5811" s="78">
        <v>31</v>
      </c>
      <c r="C5811" s="77">
        <v>7</v>
      </c>
      <c r="D5811" s="79">
        <v>94.4</v>
      </c>
      <c r="E5811" s="79">
        <v>3.0675413607643502</v>
      </c>
      <c r="F5811" s="79">
        <v>28.555342269055675</v>
      </c>
      <c r="G5811" s="80">
        <v>0.25</v>
      </c>
      <c r="H5811" s="79">
        <f>F5811*G5811*D5811*E5811*'Equation 4'!$D$6*3600*0.000001*0.000001</f>
        <v>7.442045158155175E-2</v>
      </c>
    </row>
    <row r="5812" spans="1:8" ht="13.8" x14ac:dyDescent="0.3">
      <c r="A5812" s="77">
        <v>8</v>
      </c>
      <c r="B5812" s="78">
        <v>31</v>
      </c>
      <c r="C5812" s="77">
        <v>8</v>
      </c>
      <c r="D5812" s="79">
        <v>270.416</v>
      </c>
      <c r="E5812" s="79">
        <v>3.6056323994550525</v>
      </c>
      <c r="F5812" s="79">
        <v>25.79796058512672</v>
      </c>
      <c r="G5812" s="80">
        <v>0.25</v>
      </c>
      <c r="H5812" s="79">
        <f>F5812*G5812*D5812*E5812*'Equation 4'!$D$6*3600*0.000001*0.000001</f>
        <v>0.22638190818889731</v>
      </c>
    </row>
    <row r="5813" spans="1:8" ht="13.8" x14ac:dyDescent="0.3">
      <c r="A5813" s="77">
        <v>8</v>
      </c>
      <c r="B5813" s="78">
        <v>31</v>
      </c>
      <c r="C5813" s="77">
        <v>9</v>
      </c>
      <c r="D5813" s="79">
        <v>433.37200000000001</v>
      </c>
      <c r="E5813" s="79">
        <v>3.9670223089869308</v>
      </c>
      <c r="F5813" s="79">
        <v>30.98496002973906</v>
      </c>
      <c r="G5813" s="80">
        <v>0.25</v>
      </c>
      <c r="H5813" s="79">
        <f>F5813*G5813*D5813*E5813*'Equation 4'!$D$6*3600*0.000001*0.000001</f>
        <v>0.47942308342970141</v>
      </c>
    </row>
    <row r="5814" spans="1:8" ht="13.8" x14ac:dyDescent="0.3">
      <c r="A5814" s="77">
        <v>8</v>
      </c>
      <c r="B5814" s="78">
        <v>31</v>
      </c>
      <c r="C5814" s="77">
        <v>10</v>
      </c>
      <c r="D5814" s="79">
        <v>564.23299999999995</v>
      </c>
      <c r="E5814" s="79">
        <v>3.8705568074890726</v>
      </c>
      <c r="F5814" s="79">
        <v>37.148588228828629</v>
      </c>
      <c r="G5814" s="80">
        <v>0.25</v>
      </c>
      <c r="H5814" s="79">
        <f>F5814*G5814*D5814*E5814*'Equation 4'!$D$6*3600*0.000001*0.000001</f>
        <v>0.73015783874594875</v>
      </c>
    </row>
    <row r="5815" spans="1:8" ht="13.8" x14ac:dyDescent="0.3">
      <c r="A5815" s="77">
        <v>8</v>
      </c>
      <c r="B5815" s="78">
        <v>31</v>
      </c>
      <c r="C5815" s="77">
        <v>11</v>
      </c>
      <c r="D5815" s="79">
        <v>681.17100000000005</v>
      </c>
      <c r="E5815" s="79">
        <v>3.6622695149319635</v>
      </c>
      <c r="F5815" s="79">
        <v>17.475247802690316</v>
      </c>
      <c r="G5815" s="80">
        <v>0.25</v>
      </c>
      <c r="H5815" s="79">
        <f>F5815*G5815*D5815*E5815*'Equation 4'!$D$6*3600*0.000001*0.000001</f>
        <v>0.39234877800749612</v>
      </c>
    </row>
    <row r="5816" spans="1:8" ht="13.8" x14ac:dyDescent="0.3">
      <c r="A5816" s="77">
        <v>8</v>
      </c>
      <c r="B5816" s="78">
        <v>31</v>
      </c>
      <c r="C5816" s="77">
        <v>12</v>
      </c>
      <c r="D5816" s="79">
        <v>717.48099999999999</v>
      </c>
      <c r="E5816" s="79">
        <v>4.0222511110073675</v>
      </c>
      <c r="F5816" s="79">
        <v>10.057638107211963</v>
      </c>
      <c r="G5816" s="80">
        <v>0.25</v>
      </c>
      <c r="H5816" s="79">
        <f>F5816*G5816*D5816*E5816*'Equation 4'!$D$6*3600*0.000001*0.000001</f>
        <v>0.26122702193014624</v>
      </c>
    </row>
    <row r="5817" spans="1:8" ht="13.8" x14ac:dyDescent="0.3">
      <c r="A5817" s="77">
        <v>8</v>
      </c>
      <c r="B5817" s="78">
        <v>31</v>
      </c>
      <c r="C5817" s="77">
        <v>13</v>
      </c>
      <c r="D5817" s="79">
        <v>653</v>
      </c>
      <c r="E5817" s="79">
        <v>4.4544889718125917</v>
      </c>
      <c r="F5817" s="79">
        <v>0.23123368664843832</v>
      </c>
      <c r="G5817" s="80">
        <v>0.25</v>
      </c>
      <c r="H5817" s="79">
        <f>F5817*G5817*D5817*E5817*'Equation 4'!$D$6*3600*0.000001*0.000001</f>
        <v>6.0534740099505158E-3</v>
      </c>
    </row>
    <row r="5818" spans="1:8" ht="13.8" x14ac:dyDescent="0.3">
      <c r="A5818" s="77">
        <v>8</v>
      </c>
      <c r="B5818" s="78">
        <v>31</v>
      </c>
      <c r="C5818" s="77">
        <v>14</v>
      </c>
      <c r="D5818" s="79">
        <v>545.83399999999995</v>
      </c>
      <c r="E5818" s="79">
        <v>4.8383163393891477</v>
      </c>
      <c r="F5818" s="79">
        <v>0.21288973990838334</v>
      </c>
      <c r="G5818" s="80">
        <v>0.25</v>
      </c>
      <c r="H5818" s="79">
        <f>F5818*G5818*D5818*E5818*'Equation 4'!$D$6*3600*0.000001*0.000001</f>
        <v>5.0600182737325109E-3</v>
      </c>
    </row>
    <row r="5819" spans="1:8" ht="13.8" x14ac:dyDescent="0.3">
      <c r="A5819" s="77">
        <v>8</v>
      </c>
      <c r="B5819" s="78">
        <v>31</v>
      </c>
      <c r="C5819" s="77">
        <v>15</v>
      </c>
      <c r="D5819" s="79">
        <v>428.62400000000002</v>
      </c>
      <c r="E5819" s="79">
        <v>5.1316890981430276</v>
      </c>
      <c r="F5819" s="79">
        <v>0.20071907853103707</v>
      </c>
      <c r="G5819" s="80">
        <v>0.25</v>
      </c>
      <c r="H5819" s="79">
        <f>F5819*G5819*D5819*E5819*'Equation 4'!$D$6*3600*0.000001*0.000001</f>
        <v>3.9734521348254673E-3</v>
      </c>
    </row>
    <row r="5820" spans="1:8" ht="13.8" x14ac:dyDescent="0.3">
      <c r="A5820" s="77">
        <v>8</v>
      </c>
      <c r="B5820" s="78">
        <v>31</v>
      </c>
      <c r="C5820" s="77">
        <v>16</v>
      </c>
      <c r="D5820" s="79">
        <v>350.90899999999999</v>
      </c>
      <c r="E5820" s="79">
        <v>5.3154007374797247</v>
      </c>
      <c r="F5820" s="79">
        <v>9.8906229227505822</v>
      </c>
      <c r="G5820" s="80">
        <v>0.25</v>
      </c>
      <c r="H5820" s="79">
        <f>F5820*G5820*D5820*E5820*'Equation 4'!$D$6*3600*0.000001*0.000001</f>
        <v>0.16603386342985946</v>
      </c>
    </row>
    <row r="5821" spans="1:8" ht="13.8" x14ac:dyDescent="0.3">
      <c r="A5821" s="77">
        <v>8</v>
      </c>
      <c r="B5821" s="78">
        <v>31</v>
      </c>
      <c r="C5821" s="77">
        <v>17</v>
      </c>
      <c r="D5821" s="79">
        <v>298.16000000000003</v>
      </c>
      <c r="E5821" s="79">
        <v>4.4239350130850701</v>
      </c>
      <c r="F5821" s="79">
        <v>32.155374950804571</v>
      </c>
      <c r="G5821" s="80">
        <v>0.25</v>
      </c>
      <c r="H5821" s="79">
        <f>F5821*G5821*D5821*E5821*'Equation 4'!$D$6*3600*0.000001*0.000001</f>
        <v>0.38172816611254801</v>
      </c>
    </row>
    <row r="5822" spans="1:8" ht="13.8" x14ac:dyDescent="0.3">
      <c r="A5822" s="77">
        <v>8</v>
      </c>
      <c r="B5822" s="78">
        <v>31</v>
      </c>
      <c r="C5822" s="77">
        <v>18</v>
      </c>
      <c r="D5822" s="79">
        <v>128.19900000000001</v>
      </c>
      <c r="E5822" s="79">
        <v>3.6466906915722919</v>
      </c>
      <c r="F5822" s="79">
        <v>40.155403666595227</v>
      </c>
      <c r="G5822" s="80">
        <v>0.25</v>
      </c>
      <c r="H5822" s="79">
        <f>F5822*G5822*D5822*E5822*'Equation 4'!$D$6*3600*0.000001*0.000001</f>
        <v>0.16895461985308066</v>
      </c>
    </row>
    <row r="5823" spans="1:8" ht="13.8" x14ac:dyDescent="0.3">
      <c r="A5823" s="77">
        <v>8</v>
      </c>
      <c r="B5823" s="78">
        <v>31</v>
      </c>
      <c r="C5823" s="77">
        <v>19</v>
      </c>
      <c r="D5823" s="79">
        <v>106.28400000000001</v>
      </c>
      <c r="E5823" s="79">
        <v>4.0125185357827329</v>
      </c>
      <c r="F5823" s="79">
        <v>43.710435962987574</v>
      </c>
      <c r="G5823" s="80">
        <v>0.25</v>
      </c>
      <c r="H5823" s="79">
        <f>F5823*G5823*D5823*E5823*'Equation 4'!$D$6*3600*0.000001*0.000001</f>
        <v>0.16776933763783877</v>
      </c>
    </row>
    <row r="5824" spans="1:8" ht="13.8" x14ac:dyDescent="0.3">
      <c r="A5824" s="77">
        <v>8</v>
      </c>
      <c r="B5824" s="78">
        <v>31</v>
      </c>
      <c r="C5824" s="77">
        <v>20</v>
      </c>
      <c r="D5824" s="79">
        <v>66.691000000000003</v>
      </c>
      <c r="E5824" s="79">
        <v>3.5125412453094413</v>
      </c>
      <c r="F5824" s="79">
        <v>68.911931384339042</v>
      </c>
      <c r="G5824" s="80">
        <v>0.25</v>
      </c>
      <c r="H5824" s="79">
        <f>F5824*G5824*D5824*E5824*'Equation 4'!$D$6*3600*0.000001*0.000001</f>
        <v>0.14528661103313564</v>
      </c>
    </row>
    <row r="5825" spans="1:8" ht="13.8" x14ac:dyDescent="0.3">
      <c r="A5825" s="77">
        <v>8</v>
      </c>
      <c r="B5825" s="78">
        <v>31</v>
      </c>
      <c r="C5825" s="77">
        <v>21</v>
      </c>
      <c r="D5825" s="79">
        <v>51.951000000000001</v>
      </c>
      <c r="E5825" s="79">
        <v>3.3986564992655555</v>
      </c>
      <c r="F5825" s="79">
        <v>68.909142037202059</v>
      </c>
      <c r="G5825" s="80">
        <v>0.25</v>
      </c>
      <c r="H5825" s="79">
        <f>F5825*G5825*D5825*E5825*'Equation 4'!$D$6*3600*0.000001*0.000001</f>
        <v>0.10950161807156282</v>
      </c>
    </row>
    <row r="5826" spans="1:8" ht="13.8" x14ac:dyDescent="0.3">
      <c r="A5826" s="77">
        <v>8</v>
      </c>
      <c r="B5826" s="78">
        <v>31</v>
      </c>
      <c r="C5826" s="77">
        <v>22</v>
      </c>
      <c r="D5826" s="79">
        <v>106.238</v>
      </c>
      <c r="E5826" s="79">
        <v>3.6105913643058529</v>
      </c>
      <c r="F5826" s="79">
        <v>21.047496885942657</v>
      </c>
      <c r="G5826" s="80">
        <v>0.25</v>
      </c>
      <c r="H5826" s="79">
        <f>F5826*G5826*D5826*E5826*'Equation 4'!$D$6*3600*0.000001*0.000001</f>
        <v>7.2660969570077297E-2</v>
      </c>
    </row>
    <row r="5827" spans="1:8" ht="13.8" x14ac:dyDescent="0.3">
      <c r="A5827" s="77">
        <v>8</v>
      </c>
      <c r="B5827" s="78">
        <v>31</v>
      </c>
      <c r="C5827" s="77">
        <v>23</v>
      </c>
      <c r="D5827" s="79">
        <v>117.151</v>
      </c>
      <c r="E5827" s="79">
        <v>3.4317348382414394</v>
      </c>
      <c r="F5827" s="79">
        <v>6.9190762235419037</v>
      </c>
      <c r="G5827" s="80">
        <v>0.25</v>
      </c>
      <c r="H5827" s="79">
        <f>F5827*G5827*D5827*E5827*'Equation 4'!$D$6*3600*0.000001*0.000001</f>
        <v>2.5035158662852705E-2</v>
      </c>
    </row>
    <row r="5828" spans="1:8" ht="13.8" x14ac:dyDescent="0.3">
      <c r="A5828" s="77">
        <v>8</v>
      </c>
      <c r="B5828" s="78">
        <v>31</v>
      </c>
      <c r="C5828" s="77">
        <v>24</v>
      </c>
      <c r="D5828" s="79">
        <v>96.388999999999996</v>
      </c>
      <c r="E5828" s="79">
        <v>3.1478006607788873</v>
      </c>
      <c r="F5828" s="79">
        <v>0.6783750154010586</v>
      </c>
      <c r="G5828" s="80">
        <v>0.25</v>
      </c>
      <c r="H5828" s="79">
        <f>F5828*G5828*D5828*E5828*'Equation 4'!$D$6*3600*0.000001*0.000001</f>
        <v>1.8524523719947292E-3</v>
      </c>
    </row>
    <row r="5829" spans="1:8" ht="13.8" x14ac:dyDescent="0.3">
      <c r="A5829" s="77">
        <v>9</v>
      </c>
      <c r="B5829" s="78">
        <v>31</v>
      </c>
      <c r="C5829" s="77">
        <v>1</v>
      </c>
      <c r="D5829" s="79">
        <v>79.266000000000005</v>
      </c>
      <c r="E5829" s="79">
        <v>2.7366740763196482</v>
      </c>
      <c r="F5829" s="79">
        <v>1.6311318361171576</v>
      </c>
      <c r="G5829" s="80">
        <v>0.25</v>
      </c>
      <c r="H5829" s="79">
        <f>F5829*G5829*D5829*E5829*'Equation 4'!$D$6*3600*0.000001*0.000001</f>
        <v>3.1845025056426637E-3</v>
      </c>
    </row>
    <row r="5830" spans="1:8" ht="13.8" x14ac:dyDescent="0.3">
      <c r="A5830" s="77">
        <v>9</v>
      </c>
      <c r="B5830" s="78">
        <v>31</v>
      </c>
      <c r="C5830" s="77">
        <v>2</v>
      </c>
      <c r="D5830" s="79">
        <v>69.997</v>
      </c>
      <c r="E5830" s="79">
        <v>2.7282435741700191</v>
      </c>
      <c r="F5830" s="79">
        <v>1.8687265678105343</v>
      </c>
      <c r="G5830" s="80">
        <v>0.25</v>
      </c>
      <c r="H5830" s="79">
        <f>F5830*G5830*D5830*E5830*'Equation 4'!$D$6*3600*0.000001*0.000001</f>
        <v>3.2118173326074629E-3</v>
      </c>
    </row>
    <row r="5831" spans="1:8" ht="13.8" x14ac:dyDescent="0.3">
      <c r="A5831" s="77">
        <v>9</v>
      </c>
      <c r="B5831" s="78">
        <v>31</v>
      </c>
      <c r="C5831" s="77">
        <v>3</v>
      </c>
      <c r="D5831" s="79">
        <v>52.177999999999997</v>
      </c>
      <c r="E5831" s="79">
        <v>2.5900488412383269</v>
      </c>
      <c r="F5831" s="79">
        <v>3.0087905852026768</v>
      </c>
      <c r="G5831" s="80">
        <v>0.25</v>
      </c>
      <c r="H5831" s="79">
        <f>F5831*G5831*D5831*E5831*'Equation 4'!$D$6*3600*0.000001*0.000001</f>
        <v>3.6595682673061449E-3</v>
      </c>
    </row>
    <row r="5832" spans="1:8" ht="13.8" x14ac:dyDescent="0.3">
      <c r="A5832" s="77">
        <v>9</v>
      </c>
      <c r="B5832" s="78">
        <v>31</v>
      </c>
      <c r="C5832" s="77">
        <v>4</v>
      </c>
      <c r="D5832" s="79">
        <v>51.709000000000003</v>
      </c>
      <c r="E5832" s="79">
        <v>2.7968038901574772</v>
      </c>
      <c r="F5832" s="79">
        <v>2.2969646945926119</v>
      </c>
      <c r="G5832" s="80">
        <v>0.25</v>
      </c>
      <c r="H5832" s="79">
        <f>F5832*G5832*D5832*E5832*'Equation 4'!$D$6*3600*0.000001*0.000001</f>
        <v>2.9896819088080957E-3</v>
      </c>
    </row>
    <row r="5833" spans="1:8" ht="13.8" x14ac:dyDescent="0.3">
      <c r="A5833" s="77">
        <v>9</v>
      </c>
      <c r="B5833" s="78">
        <v>31</v>
      </c>
      <c r="C5833" s="77">
        <v>5</v>
      </c>
      <c r="D5833" s="79">
        <v>47.548000000000002</v>
      </c>
      <c r="E5833" s="79">
        <v>2.7096584655635105</v>
      </c>
      <c r="F5833" s="79">
        <v>23.608034448496291</v>
      </c>
      <c r="G5833" s="80">
        <v>0.25</v>
      </c>
      <c r="H5833" s="79">
        <f>F5833*G5833*D5833*E5833*'Equation 4'!$D$6*3600*0.000001*0.000001</f>
        <v>2.7374686110329196E-2</v>
      </c>
    </row>
    <row r="5834" spans="1:8" ht="13.8" x14ac:dyDescent="0.3">
      <c r="A5834" s="77">
        <v>9</v>
      </c>
      <c r="B5834" s="78">
        <v>1</v>
      </c>
      <c r="C5834" s="77">
        <v>6</v>
      </c>
      <c r="D5834" s="79">
        <v>37.746000000000002</v>
      </c>
      <c r="E5834" s="79">
        <v>1.5692501393977951</v>
      </c>
      <c r="F5834" s="79">
        <v>103.49399935914349</v>
      </c>
      <c r="G5834" s="80">
        <v>0.25</v>
      </c>
      <c r="H5834" s="79">
        <f>F5834*G5834*D5834*E5834*'Equation 4'!$D$6*3600*0.000001*0.000001</f>
        <v>5.5172262112942759E-2</v>
      </c>
    </row>
    <row r="5835" spans="1:8" ht="13.8" x14ac:dyDescent="0.3">
      <c r="A5835" s="77">
        <v>9</v>
      </c>
      <c r="B5835" s="78">
        <v>1</v>
      </c>
      <c r="C5835" s="77">
        <v>7</v>
      </c>
      <c r="D5835" s="79">
        <v>74.397000000000006</v>
      </c>
      <c r="E5835" s="79">
        <v>1.8157458522601668</v>
      </c>
      <c r="F5835" s="79">
        <v>64.548381005712471</v>
      </c>
      <c r="G5835" s="80">
        <v>0.25</v>
      </c>
      <c r="H5835" s="79">
        <f>F5835*G5835*D5835*E5835*'Equation 4'!$D$6*3600*0.000001*0.000001</f>
        <v>7.8476269029105317E-2</v>
      </c>
    </row>
    <row r="5836" spans="1:8" ht="13.8" x14ac:dyDescent="0.3">
      <c r="A5836" s="77">
        <v>9</v>
      </c>
      <c r="B5836" s="78">
        <v>1</v>
      </c>
      <c r="C5836" s="77">
        <v>8</v>
      </c>
      <c r="D5836" s="79">
        <v>218.709</v>
      </c>
      <c r="E5836" s="79">
        <v>2.2008221191182171</v>
      </c>
      <c r="F5836" s="79">
        <v>44.032730104359871</v>
      </c>
      <c r="G5836" s="80">
        <v>0.25</v>
      </c>
      <c r="H5836" s="79">
        <f>F5836*G5836*D5836*E5836*'Equation 4'!$D$6*3600*0.000001*0.000001</f>
        <v>0.19075227218018312</v>
      </c>
    </row>
    <row r="5837" spans="1:8" ht="13.8" x14ac:dyDescent="0.3">
      <c r="A5837" s="77">
        <v>9</v>
      </c>
      <c r="B5837" s="78">
        <v>1</v>
      </c>
      <c r="C5837" s="77">
        <v>9</v>
      </c>
      <c r="D5837" s="79">
        <v>353.90499999999997</v>
      </c>
      <c r="E5837" s="79">
        <v>2.5122772538077878</v>
      </c>
      <c r="F5837" s="79">
        <v>50.530470813610364</v>
      </c>
      <c r="G5837" s="80">
        <v>0.25</v>
      </c>
      <c r="H5837" s="79">
        <f>F5837*G5837*D5837*E5837*'Equation 4'!$D$6*3600*0.000001*0.000001</f>
        <v>0.40434317680090776</v>
      </c>
    </row>
    <row r="5838" spans="1:8" ht="13.8" x14ac:dyDescent="0.3">
      <c r="A5838" s="77">
        <v>9</v>
      </c>
      <c r="B5838" s="78">
        <v>1</v>
      </c>
      <c r="C5838" s="77">
        <v>10</v>
      </c>
      <c r="D5838" s="79">
        <v>582.63199999999995</v>
      </c>
      <c r="E5838" s="79">
        <v>3.2879382597609705</v>
      </c>
      <c r="F5838" s="79">
        <v>44.221975833988026</v>
      </c>
      <c r="G5838" s="80">
        <v>0.25</v>
      </c>
      <c r="H5838" s="79">
        <f>F5838*G5838*D5838*E5838*'Equation 4'!$D$6*3600*0.000001*0.000001</f>
        <v>0.76242765361567388</v>
      </c>
    </row>
    <row r="5839" spans="1:8" ht="13.8" x14ac:dyDescent="0.3">
      <c r="A5839" s="77">
        <v>9</v>
      </c>
      <c r="B5839" s="78">
        <v>1</v>
      </c>
      <c r="C5839" s="77">
        <v>11</v>
      </c>
      <c r="D5839" s="79">
        <v>765.18100000000004</v>
      </c>
      <c r="E5839" s="79">
        <v>3.5944059314440269</v>
      </c>
      <c r="F5839" s="79">
        <v>31.618468118409222</v>
      </c>
      <c r="G5839" s="80">
        <v>0.25</v>
      </c>
      <c r="H5839" s="79">
        <f>F5839*G5839*D5839*E5839*'Equation 4'!$D$6*3600*0.000001*0.000001</f>
        <v>0.78266269557449752</v>
      </c>
    </row>
    <row r="5840" spans="1:8" ht="13.8" x14ac:dyDescent="0.3">
      <c r="A5840" s="77">
        <v>9</v>
      </c>
      <c r="B5840" s="78">
        <v>1</v>
      </c>
      <c r="C5840" s="77">
        <v>12</v>
      </c>
      <c r="D5840" s="79">
        <v>977.101</v>
      </c>
      <c r="E5840" s="79">
        <v>3.6207840311181223</v>
      </c>
      <c r="F5840" s="79">
        <v>24.177340210164832</v>
      </c>
      <c r="G5840" s="80">
        <v>0.25</v>
      </c>
      <c r="H5840" s="79">
        <f>F5840*G5840*D5840*E5840*'Equation 4'!$D$6*3600*0.000001*0.000001</f>
        <v>0.76982694887282288</v>
      </c>
    </row>
    <row r="5841" spans="1:8" ht="13.8" x14ac:dyDescent="0.3">
      <c r="A5841" s="77">
        <v>9</v>
      </c>
      <c r="B5841" s="78">
        <v>1</v>
      </c>
      <c r="C5841" s="77">
        <v>13</v>
      </c>
      <c r="D5841" s="79">
        <v>1132.7619999999999</v>
      </c>
      <c r="E5841" s="79">
        <v>3.8729184086422475</v>
      </c>
      <c r="F5841" s="79">
        <v>14.339489104611815</v>
      </c>
      <c r="G5841" s="80">
        <v>0.25</v>
      </c>
      <c r="H5841" s="79">
        <f>F5841*G5841*D5841*E5841*'Equation 4'!$D$6*3600*0.000001*0.000001</f>
        <v>0.56617828308056861</v>
      </c>
    </row>
    <row r="5842" spans="1:8" ht="13.8" x14ac:dyDescent="0.3">
      <c r="A5842" s="77">
        <v>9</v>
      </c>
      <c r="B5842" s="78">
        <v>1</v>
      </c>
      <c r="C5842" s="77">
        <v>14</v>
      </c>
      <c r="D5842" s="79">
        <v>1191.9829999999999</v>
      </c>
      <c r="E5842" s="79">
        <v>3.8555935989157364</v>
      </c>
      <c r="F5842" s="79">
        <v>14.66884779580389</v>
      </c>
      <c r="G5842" s="80">
        <v>0.25</v>
      </c>
      <c r="H5842" s="79">
        <f>F5842*G5842*D5842*E5842*'Equation 4'!$D$6*3600*0.000001*0.000001</f>
        <v>0.60673608361510867</v>
      </c>
    </row>
    <row r="5843" spans="1:8" ht="13.8" x14ac:dyDescent="0.3">
      <c r="A5843" s="77">
        <v>9</v>
      </c>
      <c r="B5843" s="78">
        <v>1</v>
      </c>
      <c r="C5843" s="77">
        <v>15</v>
      </c>
      <c r="D5843" s="79">
        <v>1180.241</v>
      </c>
      <c r="E5843" s="79">
        <v>3.8974396724003313</v>
      </c>
      <c r="F5843" s="79">
        <v>14.231651406800669</v>
      </c>
      <c r="G5843" s="80">
        <v>0.25</v>
      </c>
      <c r="H5843" s="79">
        <f>F5843*G5843*D5843*E5843*'Equation 4'!$D$6*3600*0.000001*0.000001</f>
        <v>0.58917987762934976</v>
      </c>
    </row>
    <row r="5844" spans="1:8" ht="13.8" x14ac:dyDescent="0.3">
      <c r="A5844" s="77">
        <v>9</v>
      </c>
      <c r="B5844" s="78">
        <v>1</v>
      </c>
      <c r="C5844" s="77">
        <v>16</v>
      </c>
      <c r="D5844" s="79">
        <v>1014.671</v>
      </c>
      <c r="E5844" s="79">
        <v>3.2957260201661183</v>
      </c>
      <c r="F5844" s="79">
        <v>18.702061270548665</v>
      </c>
      <c r="G5844" s="80">
        <v>0.25</v>
      </c>
      <c r="H5844" s="79">
        <f>F5844*G5844*D5844*E5844*'Equation 4'!$D$6*3600*0.000001*0.000001</f>
        <v>0.56287030031345431</v>
      </c>
    </row>
    <row r="5845" spans="1:8" ht="13.8" x14ac:dyDescent="0.3">
      <c r="A5845" s="77">
        <v>9</v>
      </c>
      <c r="B5845" s="78">
        <v>1</v>
      </c>
      <c r="C5845" s="77">
        <v>17</v>
      </c>
      <c r="D5845" s="79">
        <v>193.191</v>
      </c>
      <c r="E5845" s="79">
        <v>2.3834361749373532</v>
      </c>
      <c r="F5845" s="79">
        <v>32.050132268110843</v>
      </c>
      <c r="G5845" s="80">
        <v>0.25</v>
      </c>
      <c r="H5845" s="79">
        <f>F5845*G5845*D5845*E5845*'Equation 4'!$D$6*3600*0.000001*0.000001</f>
        <v>0.13281977882864704</v>
      </c>
    </row>
    <row r="5846" spans="1:8" ht="13.8" x14ac:dyDescent="0.3">
      <c r="A5846" s="77">
        <v>9</v>
      </c>
      <c r="B5846" s="78">
        <v>1</v>
      </c>
      <c r="C5846" s="77">
        <v>18</v>
      </c>
      <c r="D5846" s="79">
        <v>44.731999999999999</v>
      </c>
      <c r="E5846" s="79">
        <v>1.8215446741707986</v>
      </c>
      <c r="F5846" s="79">
        <v>123.14971213043039</v>
      </c>
      <c r="G5846" s="80">
        <v>0.25</v>
      </c>
      <c r="H5846" s="79">
        <f>F5846*G5846*D5846*E5846*'Equation 4'!$D$6*3600*0.000001*0.000001</f>
        <v>9.0309628056181701E-2</v>
      </c>
    </row>
    <row r="5847" spans="1:8" ht="13.8" x14ac:dyDescent="0.3">
      <c r="A5847" s="77">
        <v>9</v>
      </c>
      <c r="B5847" s="78">
        <v>1</v>
      </c>
      <c r="C5847" s="77">
        <v>19</v>
      </c>
      <c r="D5847" s="79">
        <v>38.537999999999997</v>
      </c>
      <c r="E5847" s="79">
        <v>2.334146739174725</v>
      </c>
      <c r="F5847" s="79">
        <v>115.83088780067851</v>
      </c>
      <c r="G5847" s="80">
        <v>0.25</v>
      </c>
      <c r="H5847" s="79">
        <f>F5847*G5847*D5847*E5847*'Equation 4'!$D$6*3600*0.000001*0.000001</f>
        <v>9.3774384428645705E-2</v>
      </c>
    </row>
    <row r="5848" spans="1:8" ht="13.8" x14ac:dyDescent="0.3">
      <c r="A5848" s="77">
        <v>9</v>
      </c>
      <c r="B5848" s="78">
        <v>1</v>
      </c>
      <c r="C5848" s="77">
        <v>20</v>
      </c>
      <c r="D5848" s="79">
        <v>38.643000000000001</v>
      </c>
      <c r="E5848" s="79">
        <v>2.7715326085038221</v>
      </c>
      <c r="F5848" s="79">
        <v>138.13604577772384</v>
      </c>
      <c r="G5848" s="80">
        <v>0.25</v>
      </c>
      <c r="H5848" s="79">
        <f>F5848*G5848*D5848*E5848*'Equation 4'!$D$6*3600*0.000001*0.000001</f>
        <v>0.13314975049611769</v>
      </c>
    </row>
    <row r="5849" spans="1:8" ht="13.8" x14ac:dyDescent="0.3">
      <c r="A5849" s="77">
        <v>9</v>
      </c>
      <c r="B5849" s="78">
        <v>1</v>
      </c>
      <c r="C5849" s="77">
        <v>21</v>
      </c>
      <c r="D5849" s="79">
        <v>38.088000000000001</v>
      </c>
      <c r="E5849" s="79">
        <v>3.1422183246871946</v>
      </c>
      <c r="F5849" s="79">
        <v>102.43216131645481</v>
      </c>
      <c r="G5849" s="80">
        <v>0.25</v>
      </c>
      <c r="H5849" s="79">
        <f>F5849*G5849*D5849*E5849*'Equation 4'!$D$6*3600*0.000001*0.000001</f>
        <v>0.11033247775719675</v>
      </c>
    </row>
    <row r="5850" spans="1:8" ht="13.8" x14ac:dyDescent="0.3">
      <c r="A5850" s="77">
        <v>9</v>
      </c>
      <c r="B5850" s="78">
        <v>1</v>
      </c>
      <c r="C5850" s="77">
        <v>22</v>
      </c>
      <c r="D5850" s="79">
        <v>37.978000000000002</v>
      </c>
      <c r="E5850" s="79">
        <v>3.3535190472099603</v>
      </c>
      <c r="F5850" s="79">
        <v>64.117388000904768</v>
      </c>
      <c r="G5850" s="80">
        <v>0.25</v>
      </c>
      <c r="H5850" s="79">
        <f>F5850*G5850*D5850*E5850*'Equation 4'!$D$6*3600*0.000001*0.000001</f>
        <v>7.3493883877467997E-2</v>
      </c>
    </row>
    <row r="5851" spans="1:8" ht="13.8" x14ac:dyDescent="0.3">
      <c r="A5851" s="77">
        <v>9</v>
      </c>
      <c r="B5851" s="78">
        <v>1</v>
      </c>
      <c r="C5851" s="77">
        <v>23</v>
      </c>
      <c r="D5851" s="79">
        <v>40.018000000000001</v>
      </c>
      <c r="E5851" s="79">
        <v>3.3868677269713383</v>
      </c>
      <c r="F5851" s="79">
        <v>20.642804954863394</v>
      </c>
      <c r="G5851" s="80">
        <v>0.25</v>
      </c>
      <c r="H5851" s="79">
        <f>F5851*G5851*D5851*E5851*'Equation 4'!$D$6*3600*0.000001*0.000001</f>
        <v>2.5180528103367825E-2</v>
      </c>
    </row>
    <row r="5852" spans="1:8" ht="13.8" x14ac:dyDescent="0.3">
      <c r="A5852" s="77">
        <v>9</v>
      </c>
      <c r="B5852" s="78">
        <v>1</v>
      </c>
      <c r="C5852" s="77">
        <v>24</v>
      </c>
      <c r="D5852" s="79">
        <v>38.402000000000001</v>
      </c>
      <c r="E5852" s="79">
        <v>3.240416022673632</v>
      </c>
      <c r="F5852" s="79">
        <v>1.3861190218260777</v>
      </c>
      <c r="G5852" s="80">
        <v>0.25</v>
      </c>
      <c r="H5852" s="79">
        <f>F5852*G5852*D5852*E5852*'Equation 4'!$D$6*3600*0.000001*0.000001</f>
        <v>1.5523785994557564E-3</v>
      </c>
    </row>
    <row r="5853" spans="1:8" ht="13.8" x14ac:dyDescent="0.3">
      <c r="A5853" s="77">
        <v>9</v>
      </c>
      <c r="B5853" s="78">
        <v>1</v>
      </c>
      <c r="C5853" s="77">
        <v>1</v>
      </c>
      <c r="D5853" s="79">
        <v>38.947000000000003</v>
      </c>
      <c r="E5853" s="79">
        <v>3.3790378808175561</v>
      </c>
      <c r="F5853" s="79">
        <v>0.93145506100662701</v>
      </c>
      <c r="G5853" s="80">
        <v>0.25</v>
      </c>
      <c r="H5853" s="79">
        <f>F5853*G5853*D5853*E5853*'Equation 4'!$D$6*3600*0.000001*0.000001</f>
        <v>1.1032437790694418E-3</v>
      </c>
    </row>
    <row r="5854" spans="1:8" ht="13.8" x14ac:dyDescent="0.3">
      <c r="A5854" s="77">
        <v>9</v>
      </c>
      <c r="B5854" s="78">
        <v>1</v>
      </c>
      <c r="C5854" s="77">
        <v>2</v>
      </c>
      <c r="D5854" s="79">
        <v>39.552</v>
      </c>
      <c r="E5854" s="79">
        <v>3.4435285681986141</v>
      </c>
      <c r="F5854" s="79">
        <v>0.72956777811863383</v>
      </c>
      <c r="G5854" s="80">
        <v>0.25</v>
      </c>
      <c r="H5854" s="79">
        <f>F5854*G5854*D5854*E5854*'Equation 4'!$D$6*3600*0.000001*0.000001</f>
        <v>8.942939519548138E-4</v>
      </c>
    </row>
    <row r="5855" spans="1:8" ht="13.8" x14ac:dyDescent="0.3">
      <c r="A5855" s="77">
        <v>9</v>
      </c>
      <c r="B5855" s="78">
        <v>1</v>
      </c>
      <c r="C5855" s="77">
        <v>3</v>
      </c>
      <c r="D5855" s="79">
        <v>39.536999999999999</v>
      </c>
      <c r="E5855" s="79">
        <v>3.3993343466037582</v>
      </c>
      <c r="F5855" s="79">
        <v>0.85771100206246764</v>
      </c>
      <c r="G5855" s="80">
        <v>0.25</v>
      </c>
      <c r="H5855" s="79">
        <f>F5855*G5855*D5855*E5855*'Equation 4'!$D$6*3600*0.000001*0.000001</f>
        <v>1.0374832299221458E-3</v>
      </c>
    </row>
    <row r="5856" spans="1:8" ht="13.8" x14ac:dyDescent="0.3">
      <c r="A5856" s="77">
        <v>9</v>
      </c>
      <c r="B5856" s="78">
        <v>1</v>
      </c>
      <c r="C5856" s="77">
        <v>4</v>
      </c>
      <c r="D5856" s="79">
        <v>41.411000000000001</v>
      </c>
      <c r="E5856" s="79">
        <v>3.5802270877697131</v>
      </c>
      <c r="F5856" s="79">
        <v>0.33828586552718143</v>
      </c>
      <c r="G5856" s="80">
        <v>0.25</v>
      </c>
      <c r="H5856" s="79">
        <f>F5856*G5856*D5856*E5856*'Equation 4'!$D$6*3600*0.000001*0.000001</f>
        <v>4.5139074854445377E-4</v>
      </c>
    </row>
    <row r="5857" spans="1:8" ht="13.8" x14ac:dyDescent="0.3">
      <c r="A5857" s="77">
        <v>9</v>
      </c>
      <c r="B5857" s="78">
        <v>1</v>
      </c>
      <c r="C5857" s="77">
        <v>5</v>
      </c>
      <c r="D5857" s="79">
        <v>40.328000000000003</v>
      </c>
      <c r="E5857" s="79">
        <v>3.3897050019138835</v>
      </c>
      <c r="F5857" s="79">
        <v>20.459506656125676</v>
      </c>
      <c r="G5857" s="80">
        <v>0.25</v>
      </c>
      <c r="H5857" s="79">
        <f>F5857*G5857*D5857*E5857*'Equation 4'!$D$6*3600*0.000001*0.000001</f>
        <v>2.517133533255398E-2</v>
      </c>
    </row>
    <row r="5858" spans="1:8" ht="13.8" x14ac:dyDescent="0.3">
      <c r="A5858" s="77">
        <v>9</v>
      </c>
      <c r="B5858" s="78">
        <v>2</v>
      </c>
      <c r="C5858" s="77">
        <v>6</v>
      </c>
      <c r="D5858" s="79">
        <v>39.533999999999999</v>
      </c>
      <c r="E5858" s="79">
        <v>3.178215379737503</v>
      </c>
      <c r="F5858" s="79">
        <v>44.179318388235799</v>
      </c>
      <c r="G5858" s="80">
        <v>0.25</v>
      </c>
      <c r="H5858" s="79">
        <f>F5858*G5858*D5858*E5858*'Equation 4'!$D$6*3600*0.000001*0.000001</f>
        <v>4.9959214734242113E-2</v>
      </c>
    </row>
    <row r="5859" spans="1:8" ht="13.8" x14ac:dyDescent="0.3">
      <c r="A5859" s="77">
        <v>9</v>
      </c>
      <c r="B5859" s="78">
        <v>2</v>
      </c>
      <c r="C5859" s="77">
        <v>7</v>
      </c>
      <c r="D5859" s="79">
        <v>58.823</v>
      </c>
      <c r="E5859" s="79">
        <v>3.3274101039697528</v>
      </c>
      <c r="F5859" s="79">
        <v>41.769067801297133</v>
      </c>
      <c r="G5859" s="80">
        <v>0.25</v>
      </c>
      <c r="H5859" s="79">
        <f>F5859*G5859*D5859*E5859*'Equation 4'!$D$6*3600*0.000001*0.000001</f>
        <v>7.3578476853566291E-2</v>
      </c>
    </row>
    <row r="5860" spans="1:8" ht="13.8" x14ac:dyDescent="0.3">
      <c r="A5860" s="77">
        <v>9</v>
      </c>
      <c r="B5860" s="78">
        <v>2</v>
      </c>
      <c r="C5860" s="77">
        <v>8</v>
      </c>
      <c r="D5860" s="79">
        <v>149.501</v>
      </c>
      <c r="E5860" s="79">
        <v>3.0398569045269217</v>
      </c>
      <c r="F5860" s="79">
        <v>31.114861128421712</v>
      </c>
      <c r="G5860" s="80">
        <v>0.25</v>
      </c>
      <c r="H5860" s="79">
        <f>F5860*G5860*D5860*E5860*'Equation 4'!$D$6*3600*0.000001*0.000001</f>
        <v>0.12726459933482231</v>
      </c>
    </row>
    <row r="5861" spans="1:8" ht="13.8" x14ac:dyDescent="0.3">
      <c r="A5861" s="77">
        <v>9</v>
      </c>
      <c r="B5861" s="78">
        <v>2</v>
      </c>
      <c r="C5861" s="77">
        <v>9</v>
      </c>
      <c r="D5861" s="79">
        <v>238.761</v>
      </c>
      <c r="E5861" s="79">
        <v>2.9503147289738427</v>
      </c>
      <c r="F5861" s="79">
        <v>42.616987387870076</v>
      </c>
      <c r="G5861" s="80">
        <v>0.25</v>
      </c>
      <c r="H5861" s="79">
        <f>F5861*G5861*D5861*E5861*'Equation 4'!$D$6*3600*0.000001*0.000001</f>
        <v>0.27018236074113017</v>
      </c>
    </row>
    <row r="5862" spans="1:8" ht="13.8" x14ac:dyDescent="0.3">
      <c r="A5862" s="77">
        <v>9</v>
      </c>
      <c r="B5862" s="78">
        <v>2</v>
      </c>
      <c r="C5862" s="77">
        <v>10</v>
      </c>
      <c r="D5862" s="79">
        <v>375.44200000000001</v>
      </c>
      <c r="E5862" s="79">
        <v>3.3202807110242953</v>
      </c>
      <c r="F5862" s="79">
        <v>43.764240196057408</v>
      </c>
      <c r="G5862" s="80">
        <v>0.25</v>
      </c>
      <c r="H5862" s="79">
        <f>F5862*G5862*D5862*E5862*'Equation 4'!$D$6*3600*0.000001*0.000001</f>
        <v>0.49099781506500817</v>
      </c>
    </row>
    <row r="5863" spans="1:8" ht="13.8" x14ac:dyDescent="0.3">
      <c r="A5863" s="77">
        <v>9</v>
      </c>
      <c r="B5863" s="78">
        <v>2</v>
      </c>
      <c r="C5863" s="77">
        <v>11</v>
      </c>
      <c r="D5863" s="79">
        <v>589.51099999999997</v>
      </c>
      <c r="E5863" s="79">
        <v>3.4658922372168468</v>
      </c>
      <c r="F5863" s="79">
        <v>32.893548218294619</v>
      </c>
      <c r="G5863" s="80">
        <v>0.25</v>
      </c>
      <c r="H5863" s="79">
        <f>F5863*G5863*D5863*E5863*'Equation 4'!$D$6*3600*0.000001*0.000001</f>
        <v>0.60486743190650105</v>
      </c>
    </row>
    <row r="5864" spans="1:8" ht="13.8" x14ac:dyDescent="0.3">
      <c r="A5864" s="77">
        <v>9</v>
      </c>
      <c r="B5864" s="78">
        <v>2</v>
      </c>
      <c r="C5864" s="77">
        <v>12</v>
      </c>
      <c r="D5864" s="79">
        <v>990.68200000000002</v>
      </c>
      <c r="E5864" s="79">
        <v>3.9066840158886667</v>
      </c>
      <c r="F5864" s="79">
        <v>23.596554200781263</v>
      </c>
      <c r="G5864" s="80">
        <v>0.25</v>
      </c>
      <c r="H5864" s="79">
        <f>F5864*G5864*D5864*E5864*'Equation 4'!$D$6*3600*0.000001*0.000001</f>
        <v>0.82192777195237554</v>
      </c>
    </row>
    <row r="5865" spans="1:8" ht="13.8" x14ac:dyDescent="0.3">
      <c r="A5865" s="77">
        <v>9</v>
      </c>
      <c r="B5865" s="78">
        <v>2</v>
      </c>
      <c r="C5865" s="77">
        <v>13</v>
      </c>
      <c r="D5865" s="79">
        <v>1306.5540000000001</v>
      </c>
      <c r="E5865" s="79">
        <v>4.4506544462584374</v>
      </c>
      <c r="F5865" s="79">
        <v>20.374060167520277</v>
      </c>
      <c r="G5865" s="80">
        <v>0.25</v>
      </c>
      <c r="H5865" s="79">
        <f>F5865*G5865*D5865*E5865*'Equation 4'!$D$6*3600*0.000001*0.000001</f>
        <v>1.0662801739293404</v>
      </c>
    </row>
    <row r="5866" spans="1:8" ht="13.8" x14ac:dyDescent="0.3">
      <c r="A5866" s="77">
        <v>9</v>
      </c>
      <c r="B5866" s="78">
        <v>2</v>
      </c>
      <c r="C5866" s="77">
        <v>14</v>
      </c>
      <c r="D5866" s="79">
        <v>1445.8019999999999</v>
      </c>
      <c r="E5866" s="79">
        <v>4.7282746324637275</v>
      </c>
      <c r="F5866" s="79">
        <v>19.015204086033282</v>
      </c>
      <c r="G5866" s="80">
        <v>0.25</v>
      </c>
      <c r="H5866" s="79">
        <f>F5866*G5866*D5866*E5866*'Equation 4'!$D$6*3600*0.000001*0.000001</f>
        <v>1.1699169019151368</v>
      </c>
    </row>
    <row r="5867" spans="1:8" ht="13.8" x14ac:dyDescent="0.3">
      <c r="A5867" s="77">
        <v>9</v>
      </c>
      <c r="B5867" s="78">
        <v>2</v>
      </c>
      <c r="C5867" s="77">
        <v>15</v>
      </c>
      <c r="D5867" s="79">
        <v>1437.0409999999999</v>
      </c>
      <c r="E5867" s="79">
        <v>4.4810607003253144</v>
      </c>
      <c r="F5867" s="79">
        <v>20.217021280697018</v>
      </c>
      <c r="G5867" s="80">
        <v>0.25</v>
      </c>
      <c r="H5867" s="79">
        <f>F5867*G5867*D5867*E5867*'Equation 4'!$D$6*3600*0.000001*0.000001</f>
        <v>1.1716817452074808</v>
      </c>
    </row>
    <row r="5868" spans="1:8" ht="13.8" x14ac:dyDescent="0.3">
      <c r="A5868" s="77">
        <v>9</v>
      </c>
      <c r="B5868" s="78">
        <v>2</v>
      </c>
      <c r="C5868" s="77">
        <v>16</v>
      </c>
      <c r="D5868" s="79">
        <v>987.74099999999999</v>
      </c>
      <c r="E5868" s="79">
        <v>4.1635525696212845</v>
      </c>
      <c r="F5868" s="79">
        <v>26.91776051611939</v>
      </c>
      <c r="G5868" s="80">
        <v>0.25</v>
      </c>
      <c r="H5868" s="79">
        <f>F5868*G5868*D5868*E5868*'Equation 4'!$D$6*3600*0.000001*0.000001</f>
        <v>0.9962964161497363</v>
      </c>
    </row>
    <row r="5869" spans="1:8" ht="13.8" x14ac:dyDescent="0.3">
      <c r="A5869" s="77">
        <v>9</v>
      </c>
      <c r="B5869" s="78">
        <v>2</v>
      </c>
      <c r="C5869" s="77">
        <v>17</v>
      </c>
      <c r="D5869" s="79">
        <v>481.10700000000003</v>
      </c>
      <c r="E5869" s="79">
        <v>3.0496507996818258</v>
      </c>
      <c r="F5869" s="79">
        <v>47.893679908665554</v>
      </c>
      <c r="G5869" s="80">
        <v>0.25</v>
      </c>
      <c r="H5869" s="79">
        <f>F5869*G5869*D5869*E5869*'Equation 4'!$D$6*3600*0.000001*0.000001</f>
        <v>0.6324300624966428</v>
      </c>
    </row>
    <row r="5870" spans="1:8" ht="13.8" x14ac:dyDescent="0.3">
      <c r="A5870" s="77">
        <v>9</v>
      </c>
      <c r="B5870" s="78">
        <v>2</v>
      </c>
      <c r="C5870" s="77">
        <v>18</v>
      </c>
      <c r="D5870" s="79">
        <v>93.207999999999998</v>
      </c>
      <c r="E5870" s="79">
        <v>2.3082991573884004</v>
      </c>
      <c r="F5870" s="79">
        <v>89.492829058187723</v>
      </c>
      <c r="G5870" s="80">
        <v>0.25</v>
      </c>
      <c r="H5870" s="79">
        <f>F5870*G5870*D5870*E5870*'Equation 4'!$D$6*3600*0.000001*0.000001</f>
        <v>0.17329100842383638</v>
      </c>
    </row>
    <row r="5871" spans="1:8" ht="13.8" x14ac:dyDescent="0.3">
      <c r="A5871" s="77">
        <v>9</v>
      </c>
      <c r="B5871" s="78">
        <v>2</v>
      </c>
      <c r="C5871" s="77">
        <v>19</v>
      </c>
      <c r="D5871" s="79">
        <v>39.066000000000003</v>
      </c>
      <c r="E5871" s="79">
        <v>2.147519732156145</v>
      </c>
      <c r="F5871" s="79">
        <v>230.19769636436561</v>
      </c>
      <c r="G5871" s="80">
        <v>0.25</v>
      </c>
      <c r="H5871" s="79">
        <f>F5871*G5871*D5871*E5871*'Equation 4'!$D$6*3600*0.000001*0.000001</f>
        <v>0.17381193376158896</v>
      </c>
    </row>
    <row r="5872" spans="1:8" ht="13.8" x14ac:dyDescent="0.3">
      <c r="A5872" s="77">
        <v>9</v>
      </c>
      <c r="B5872" s="78">
        <v>2</v>
      </c>
      <c r="C5872" s="77">
        <v>20</v>
      </c>
      <c r="D5872" s="79">
        <v>38.558999999999997</v>
      </c>
      <c r="E5872" s="79">
        <v>2.0782023481846035</v>
      </c>
      <c r="F5872" s="79">
        <v>207.89480892364662</v>
      </c>
      <c r="G5872" s="80">
        <v>0.25</v>
      </c>
      <c r="H5872" s="79">
        <f>F5872*G5872*D5872*E5872*'Equation 4'!$D$6*3600*0.000001*0.000001</f>
        <v>0.14993386905982009</v>
      </c>
    </row>
    <row r="5873" spans="1:8" ht="13.8" x14ac:dyDescent="0.3">
      <c r="A5873" s="77">
        <v>9</v>
      </c>
      <c r="B5873" s="78">
        <v>2</v>
      </c>
      <c r="C5873" s="77">
        <v>21</v>
      </c>
      <c r="D5873" s="79">
        <v>38.411000000000001</v>
      </c>
      <c r="E5873" s="79">
        <v>2.5657094535430156</v>
      </c>
      <c r="F5873" s="79">
        <v>126.49946183064115</v>
      </c>
      <c r="G5873" s="80">
        <v>0.25</v>
      </c>
      <c r="H5873" s="79">
        <f>F5873*G5873*D5873*E5873*'Equation 4'!$D$6*3600*0.000001*0.000001</f>
        <v>0.11220036649970386</v>
      </c>
    </row>
    <row r="5874" spans="1:8" ht="13.8" x14ac:dyDescent="0.3">
      <c r="A5874" s="77">
        <v>9</v>
      </c>
      <c r="B5874" s="78">
        <v>2</v>
      </c>
      <c r="C5874" s="77">
        <v>22</v>
      </c>
      <c r="D5874" s="79">
        <v>38.301000000000002</v>
      </c>
      <c r="E5874" s="79">
        <v>2.8846290922751234</v>
      </c>
      <c r="F5874" s="79">
        <v>75.438742153216154</v>
      </c>
      <c r="G5874" s="80">
        <v>0.25</v>
      </c>
      <c r="H5874" s="79">
        <f>F5874*G5874*D5874*E5874*'Equation 4'!$D$6*3600*0.000001*0.000001</f>
        <v>7.5013087331456868E-2</v>
      </c>
    </row>
    <row r="5875" spans="1:8" ht="13.8" x14ac:dyDescent="0.3">
      <c r="A5875" s="77">
        <v>9</v>
      </c>
      <c r="B5875" s="78">
        <v>2</v>
      </c>
      <c r="C5875" s="77">
        <v>23</v>
      </c>
      <c r="D5875" s="79">
        <v>38.216999999999999</v>
      </c>
      <c r="E5875" s="79">
        <v>3.0430001643115303</v>
      </c>
      <c r="F5875" s="79">
        <v>25.122708868151076</v>
      </c>
      <c r="G5875" s="80">
        <v>0.25</v>
      </c>
      <c r="H5875" s="79">
        <f>F5875*G5875*D5875*E5875*'Equation 4'!$D$6*3600*0.000001*0.000001</f>
        <v>2.6294659006385609E-2</v>
      </c>
    </row>
    <row r="5876" spans="1:8" ht="13.8" x14ac:dyDescent="0.3">
      <c r="A5876" s="77">
        <v>9</v>
      </c>
      <c r="B5876" s="78">
        <v>2</v>
      </c>
      <c r="C5876" s="77">
        <v>24</v>
      </c>
      <c r="D5876" s="79">
        <v>38.082999999999998</v>
      </c>
      <c r="E5876" s="79">
        <v>2.8841707647086361</v>
      </c>
      <c r="F5876" s="79">
        <v>2.7379881783194744</v>
      </c>
      <c r="G5876" s="80">
        <v>0.25</v>
      </c>
      <c r="H5876" s="79">
        <f>F5876*G5876*D5876*E5876*'Equation 4'!$D$6*3600*0.000001*0.000001</f>
        <v>2.7066132352623396E-3</v>
      </c>
    </row>
    <row r="5877" spans="1:8" ht="13.8" x14ac:dyDescent="0.3">
      <c r="A5877" s="77">
        <v>9</v>
      </c>
      <c r="B5877" s="78">
        <v>2</v>
      </c>
      <c r="C5877" s="77">
        <v>1</v>
      </c>
      <c r="D5877" s="79">
        <v>37.838999999999999</v>
      </c>
      <c r="E5877" s="79">
        <v>2.5325220630825704</v>
      </c>
      <c r="F5877" s="79">
        <v>13.636403045934534</v>
      </c>
      <c r="G5877" s="80">
        <v>0.25</v>
      </c>
      <c r="H5877" s="79">
        <f>F5877*G5877*D5877*E5877*'Equation 4'!$D$6*3600*0.000001*0.000001</f>
        <v>1.176075564032907E-2</v>
      </c>
    </row>
    <row r="5878" spans="1:8" ht="13.8" x14ac:dyDescent="0.3">
      <c r="A5878" s="77">
        <v>9</v>
      </c>
      <c r="B5878" s="78">
        <v>2</v>
      </c>
      <c r="C5878" s="77">
        <v>2</v>
      </c>
      <c r="D5878" s="79">
        <v>37.789000000000001</v>
      </c>
      <c r="E5878" s="79">
        <v>2.1116140745884415</v>
      </c>
      <c r="F5878" s="79">
        <v>7.254207947147691</v>
      </c>
      <c r="G5878" s="80">
        <v>0.25</v>
      </c>
      <c r="H5878" s="79">
        <f>F5878*G5878*D5878*E5878*'Equation 4'!$D$6*3600*0.000001*0.000001</f>
        <v>5.2096969112517726E-3</v>
      </c>
    </row>
    <row r="5879" spans="1:8" ht="13.8" x14ac:dyDescent="0.3">
      <c r="A5879" s="77">
        <v>9</v>
      </c>
      <c r="B5879" s="78">
        <v>2</v>
      </c>
      <c r="C5879" s="77">
        <v>3</v>
      </c>
      <c r="D5879" s="79">
        <v>37.731000000000002</v>
      </c>
      <c r="E5879" s="79">
        <v>2.0149466494177957</v>
      </c>
      <c r="F5879" s="79">
        <v>8.0716580199770025</v>
      </c>
      <c r="G5879" s="80">
        <v>0.25</v>
      </c>
      <c r="H5879" s="79">
        <f>F5879*G5879*D5879*E5879*'Equation 4'!$D$6*3600*0.000001*0.000001</f>
        <v>5.5228993688046651E-3</v>
      </c>
    </row>
    <row r="5880" spans="1:8" ht="13.8" x14ac:dyDescent="0.3">
      <c r="A5880" s="77">
        <v>9</v>
      </c>
      <c r="B5880" s="78">
        <v>2</v>
      </c>
      <c r="C5880" s="77">
        <v>4</v>
      </c>
      <c r="D5880" s="79">
        <v>37.676000000000002</v>
      </c>
      <c r="E5880" s="79">
        <v>2.041437238809952</v>
      </c>
      <c r="F5880" s="79">
        <v>7.8545549583944627</v>
      </c>
      <c r="G5880" s="80">
        <v>0.25</v>
      </c>
      <c r="H5880" s="79">
        <f>F5880*G5880*D5880*E5880*'Equation 4'!$D$6*3600*0.000001*0.000001</f>
        <v>5.4370698591740827E-3</v>
      </c>
    </row>
    <row r="5881" spans="1:8" ht="13.8" x14ac:dyDescent="0.3">
      <c r="A5881" s="77">
        <v>9</v>
      </c>
      <c r="B5881" s="78">
        <v>2</v>
      </c>
      <c r="C5881" s="77">
        <v>5</v>
      </c>
      <c r="D5881" s="79">
        <v>37.618000000000002</v>
      </c>
      <c r="E5881" s="79">
        <v>2.2407251058530142</v>
      </c>
      <c r="F5881" s="79">
        <v>38.08740031719141</v>
      </c>
      <c r="G5881" s="80">
        <v>0.25</v>
      </c>
      <c r="H5881" s="79">
        <f>F5881*G5881*D5881*E5881*'Equation 4'!$D$6*3600*0.000001*0.000001</f>
        <v>2.8894030195791204E-2</v>
      </c>
    </row>
    <row r="5882" spans="1:8" ht="13.8" x14ac:dyDescent="0.3">
      <c r="A5882" s="77">
        <v>9</v>
      </c>
      <c r="B5882" s="78">
        <v>3</v>
      </c>
      <c r="C5882" s="77">
        <v>6</v>
      </c>
      <c r="D5882" s="79">
        <v>37.552999999999997</v>
      </c>
      <c r="E5882" s="79">
        <v>2.2703015218247993</v>
      </c>
      <c r="F5882" s="79">
        <v>68.943290838433796</v>
      </c>
      <c r="G5882" s="80">
        <v>0.25</v>
      </c>
      <c r="H5882" s="79">
        <f>F5882*G5882*D5882*E5882*'Equation 4'!$D$6*3600*0.000001*0.000001</f>
        <v>5.2900855633879272E-2</v>
      </c>
    </row>
    <row r="5883" spans="1:8" ht="13.8" x14ac:dyDescent="0.3">
      <c r="A5883" s="77">
        <v>9</v>
      </c>
      <c r="B5883" s="78">
        <v>3</v>
      </c>
      <c r="C5883" s="77">
        <v>7</v>
      </c>
      <c r="D5883" s="79">
        <v>46.097000000000001</v>
      </c>
      <c r="E5883" s="79">
        <v>1.7772881027002909</v>
      </c>
      <c r="F5883" s="79">
        <v>106.59930161159274</v>
      </c>
      <c r="G5883" s="80">
        <v>0.25</v>
      </c>
      <c r="H5883" s="79">
        <f>F5883*G5883*D5883*E5883*'Equation 4'!$D$6*3600*0.000001*0.000001</f>
        <v>7.8600872137679301E-2</v>
      </c>
    </row>
    <row r="5884" spans="1:8" ht="13.8" x14ac:dyDescent="0.3">
      <c r="A5884" s="77">
        <v>9</v>
      </c>
      <c r="B5884" s="78">
        <v>3</v>
      </c>
      <c r="C5884" s="77">
        <v>8</v>
      </c>
      <c r="D5884" s="79">
        <v>104.749</v>
      </c>
      <c r="E5884" s="79">
        <v>1.3916623153624588</v>
      </c>
      <c r="F5884" s="79">
        <v>88.419437509449978</v>
      </c>
      <c r="G5884" s="80">
        <v>0.25</v>
      </c>
      <c r="H5884" s="79">
        <f>F5884*G5884*D5884*E5884*'Equation 4'!$D$6*3600*0.000001*0.000001</f>
        <v>0.11600427922740887</v>
      </c>
    </row>
    <row r="5885" spans="1:8" ht="13.8" x14ac:dyDescent="0.3">
      <c r="A5885" s="77">
        <v>9</v>
      </c>
      <c r="B5885" s="78">
        <v>3</v>
      </c>
      <c r="C5885" s="77">
        <v>9</v>
      </c>
      <c r="D5885" s="79">
        <v>147.137</v>
      </c>
      <c r="E5885" s="79">
        <v>1.2925331717213295</v>
      </c>
      <c r="F5885" s="79">
        <v>100.82859623507636</v>
      </c>
      <c r="G5885" s="80">
        <v>0.25</v>
      </c>
      <c r="H5885" s="79">
        <f>F5885*G5885*D5885*E5885*'Equation 4'!$D$6*3600*0.000001*0.000001</f>
        <v>0.17257974576965168</v>
      </c>
    </row>
    <row r="5886" spans="1:8" ht="13.8" x14ac:dyDescent="0.3">
      <c r="A5886" s="77">
        <v>9</v>
      </c>
      <c r="B5886" s="78">
        <v>3</v>
      </c>
      <c r="C5886" s="77">
        <v>10</v>
      </c>
      <c r="D5886" s="79">
        <v>315.17</v>
      </c>
      <c r="E5886" s="79">
        <v>1.1802851350415289</v>
      </c>
      <c r="F5886" s="79">
        <v>128.13488847786888</v>
      </c>
      <c r="G5886" s="80">
        <v>0.25</v>
      </c>
      <c r="H5886" s="79">
        <f>F5886*G5886*D5886*E5886*'Equation 4'!$D$6*3600*0.000001*0.000001</f>
        <v>0.42898461189439419</v>
      </c>
    </row>
    <row r="5887" spans="1:8" ht="13.8" x14ac:dyDescent="0.3">
      <c r="A5887" s="77">
        <v>9</v>
      </c>
      <c r="B5887" s="78">
        <v>3</v>
      </c>
      <c r="C5887" s="77">
        <v>11</v>
      </c>
      <c r="D5887" s="79">
        <v>774.12199999999996</v>
      </c>
      <c r="E5887" s="79">
        <v>1.2598515785599509</v>
      </c>
      <c r="F5887" s="79">
        <v>95.340221926559607</v>
      </c>
      <c r="G5887" s="80">
        <v>0.25</v>
      </c>
      <c r="H5887" s="79">
        <f>F5887*G5887*D5887*E5887*'Equation 4'!$D$6*3600*0.000001*0.000001</f>
        <v>0.83684969542475995</v>
      </c>
    </row>
    <row r="5888" spans="1:8" ht="13.8" x14ac:dyDescent="0.3">
      <c r="A5888" s="77">
        <v>9</v>
      </c>
      <c r="B5888" s="78">
        <v>3</v>
      </c>
      <c r="C5888" s="77">
        <v>12</v>
      </c>
      <c r="D5888" s="79">
        <v>1212.6980000000001</v>
      </c>
      <c r="E5888" s="79">
        <v>1.5812147229266493</v>
      </c>
      <c r="F5888" s="79">
        <v>62.372327309647439</v>
      </c>
      <c r="G5888" s="80">
        <v>0.25</v>
      </c>
      <c r="H5888" s="79">
        <f>F5888*G5888*D5888*E5888*'Equation 4'!$D$6*3600*0.000001*0.000001</f>
        <v>1.0764106090441836</v>
      </c>
    </row>
    <row r="5889" spans="1:8" ht="13.8" x14ac:dyDescent="0.3">
      <c r="A5889" s="77">
        <v>9</v>
      </c>
      <c r="B5889" s="78">
        <v>3</v>
      </c>
      <c r="C5889" s="77">
        <v>13</v>
      </c>
      <c r="D5889" s="79">
        <v>1470.134</v>
      </c>
      <c r="E5889" s="79">
        <v>1.6691279160088359</v>
      </c>
      <c r="F5889" s="79">
        <v>58.941312635375716</v>
      </c>
      <c r="G5889" s="80">
        <v>0.25</v>
      </c>
      <c r="H5889" s="79">
        <f>F5889*G5889*D5889*E5889*'Equation 4'!$D$6*3600*0.000001*0.000001</f>
        <v>1.3016938570037213</v>
      </c>
    </row>
    <row r="5890" spans="1:8" ht="13.8" x14ac:dyDescent="0.3">
      <c r="A5890" s="77">
        <v>9</v>
      </c>
      <c r="B5890" s="78">
        <v>3</v>
      </c>
      <c r="C5890" s="77">
        <v>14</v>
      </c>
      <c r="D5890" s="79">
        <v>1533.451</v>
      </c>
      <c r="E5890" s="79">
        <v>1.7009720750206336</v>
      </c>
      <c r="F5890" s="79">
        <v>57.786020090754207</v>
      </c>
      <c r="G5890" s="80">
        <v>0.25</v>
      </c>
      <c r="H5890" s="79">
        <f>F5890*G5890*D5890*E5890*'Equation 4'!$D$6*3600*0.000001*0.000001</f>
        <v>1.3565393013716525</v>
      </c>
    </row>
    <row r="5891" spans="1:8" ht="13.8" x14ac:dyDescent="0.3">
      <c r="A5891" s="77">
        <v>9</v>
      </c>
      <c r="B5891" s="78">
        <v>3</v>
      </c>
      <c r="C5891" s="77">
        <v>15</v>
      </c>
      <c r="D5891" s="79">
        <v>1487.116</v>
      </c>
      <c r="E5891" s="79">
        <v>1.846758240810096</v>
      </c>
      <c r="F5891" s="79">
        <v>53.005687913964387</v>
      </c>
      <c r="G5891" s="80">
        <v>0.25</v>
      </c>
      <c r="H5891" s="79">
        <f>F5891*G5891*D5891*E5891*'Equation 4'!$D$6*3600*0.000001*0.000001</f>
        <v>1.3101465469769162</v>
      </c>
    </row>
    <row r="5892" spans="1:8" ht="13.8" x14ac:dyDescent="0.3">
      <c r="A5892" s="77">
        <v>9</v>
      </c>
      <c r="B5892" s="78">
        <v>3</v>
      </c>
      <c r="C5892" s="77">
        <v>16</v>
      </c>
      <c r="D5892" s="79">
        <v>926.45</v>
      </c>
      <c r="E5892" s="79">
        <v>2.0266035626140599</v>
      </c>
      <c r="F5892" s="79">
        <v>58.22116277918073</v>
      </c>
      <c r="G5892" s="80">
        <v>0.25</v>
      </c>
      <c r="H5892" s="79">
        <f>F5892*G5892*D5892*E5892*'Equation 4'!$D$6*3600*0.000001*0.000001</f>
        <v>0.983816657800205</v>
      </c>
    </row>
    <row r="5893" spans="1:8" ht="13.8" x14ac:dyDescent="0.3">
      <c r="A5893" s="77">
        <v>9</v>
      </c>
      <c r="B5893" s="78">
        <v>3</v>
      </c>
      <c r="C5893" s="77">
        <v>17</v>
      </c>
      <c r="D5893" s="79">
        <v>299.83</v>
      </c>
      <c r="E5893" s="79">
        <v>1.6764620484818618</v>
      </c>
      <c r="F5893" s="79">
        <v>80.190189290823952</v>
      </c>
      <c r="G5893" s="80">
        <v>0.25</v>
      </c>
      <c r="H5893" s="79">
        <f>F5893*G5893*D5893*E5893*'Equation 4'!$D$6*3600*0.000001*0.000001</f>
        <v>0.36277099753015579</v>
      </c>
    </row>
    <row r="5894" spans="1:8" ht="13.8" x14ac:dyDescent="0.3">
      <c r="A5894" s="77">
        <v>9</v>
      </c>
      <c r="B5894" s="78">
        <v>3</v>
      </c>
      <c r="C5894" s="77">
        <v>18</v>
      </c>
      <c r="D5894" s="79">
        <v>85.905000000000001</v>
      </c>
      <c r="E5894" s="79">
        <v>1.6760554883416001</v>
      </c>
      <c r="F5894" s="79">
        <v>78.414962317259409</v>
      </c>
      <c r="G5894" s="80">
        <v>0.25</v>
      </c>
      <c r="H5894" s="79">
        <f>F5894*G5894*D5894*E5894*'Equation 4'!$D$6*3600*0.000001*0.000001</f>
        <v>0.10161276804808965</v>
      </c>
    </row>
    <row r="5895" spans="1:8" ht="13.8" x14ac:dyDescent="0.3">
      <c r="A5895" s="77">
        <v>9</v>
      </c>
      <c r="B5895" s="78">
        <v>3</v>
      </c>
      <c r="C5895" s="77">
        <v>19</v>
      </c>
      <c r="D5895" s="79">
        <v>56.569000000000003</v>
      </c>
      <c r="E5895" s="79">
        <v>2.4756098238615873</v>
      </c>
      <c r="F5895" s="79">
        <v>48.828024672073283</v>
      </c>
      <c r="G5895" s="80">
        <v>0.25</v>
      </c>
      <c r="H5895" s="79">
        <f>F5895*G5895*D5895*E5895*'Equation 4'!$D$6*3600*0.000001*0.000001</f>
        <v>6.1542107392636262E-2</v>
      </c>
    </row>
    <row r="5896" spans="1:8" ht="13.8" x14ac:dyDescent="0.3">
      <c r="A5896" s="77">
        <v>9</v>
      </c>
      <c r="B5896" s="78">
        <v>3</v>
      </c>
      <c r="C5896" s="77">
        <v>20</v>
      </c>
      <c r="D5896" s="79">
        <v>47.594999999999999</v>
      </c>
      <c r="E5896" s="79">
        <v>2.9223240751155575</v>
      </c>
      <c r="F5896" s="79">
        <v>79.01412023086921</v>
      </c>
      <c r="G5896" s="80">
        <v>0.25</v>
      </c>
      <c r="H5896" s="79">
        <f>F5896*G5896*D5896*E5896*'Equation 4'!$D$6*3600*0.000001*0.000001</f>
        <v>9.8909253800358352E-2</v>
      </c>
    </row>
    <row r="5897" spans="1:8" ht="13.8" x14ac:dyDescent="0.3">
      <c r="A5897" s="77">
        <v>9</v>
      </c>
      <c r="B5897" s="78">
        <v>3</v>
      </c>
      <c r="C5897" s="77">
        <v>21</v>
      </c>
      <c r="D5897" s="79">
        <v>47.752000000000002</v>
      </c>
      <c r="E5897" s="79">
        <v>3.2773458773830995</v>
      </c>
      <c r="F5897" s="79">
        <v>78.022570569063447</v>
      </c>
      <c r="G5897" s="80">
        <v>0.25</v>
      </c>
      <c r="H5897" s="79">
        <f>F5897*G5897*D5897*E5897*'Equation 4'!$D$6*3600*0.000001*0.000001</f>
        <v>0.10989466448646198</v>
      </c>
    </row>
    <row r="5898" spans="1:8" ht="13.8" x14ac:dyDescent="0.3">
      <c r="A5898" s="77">
        <v>9</v>
      </c>
      <c r="B5898" s="78">
        <v>3</v>
      </c>
      <c r="C5898" s="77">
        <v>22</v>
      </c>
      <c r="D5898" s="79">
        <v>49.548999999999999</v>
      </c>
      <c r="E5898" s="79">
        <v>3.2862788986937792</v>
      </c>
      <c r="F5898" s="79">
        <v>50.298479065504239</v>
      </c>
      <c r="G5898" s="80">
        <v>0.25</v>
      </c>
      <c r="H5898" s="79">
        <f>F5898*G5898*D5898*E5898*'Equation 4'!$D$6*3600*0.000001*0.000001</f>
        <v>7.3711741958660426E-2</v>
      </c>
    </row>
    <row r="5899" spans="1:8" ht="13.8" x14ac:dyDescent="0.3">
      <c r="A5899" s="77">
        <v>9</v>
      </c>
      <c r="B5899" s="78">
        <v>3</v>
      </c>
      <c r="C5899" s="77">
        <v>23</v>
      </c>
      <c r="D5899" s="79">
        <v>48.28</v>
      </c>
      <c r="E5899" s="79">
        <v>3.2981111260841409</v>
      </c>
      <c r="F5899" s="79">
        <v>17.771393459251339</v>
      </c>
      <c r="G5899" s="80">
        <v>0.25</v>
      </c>
      <c r="H5899" s="79">
        <f>F5899*G5899*D5899*E5899*'Equation 4'!$D$6*3600*0.000001*0.000001</f>
        <v>2.5468099490242355E-2</v>
      </c>
    </row>
    <row r="5900" spans="1:8" ht="13.8" x14ac:dyDescent="0.3">
      <c r="A5900" s="77">
        <v>9</v>
      </c>
      <c r="B5900" s="78">
        <v>3</v>
      </c>
      <c r="C5900" s="77">
        <v>24</v>
      </c>
      <c r="D5900" s="79">
        <v>42.392000000000003</v>
      </c>
      <c r="E5900" s="79">
        <v>3.1164930611185389</v>
      </c>
      <c r="F5900" s="79">
        <v>1.643263869698206</v>
      </c>
      <c r="G5900" s="80">
        <v>0.25</v>
      </c>
      <c r="H5900" s="79">
        <f>F5900*G5900*D5900*E5900*'Equation 4'!$D$6*3600*0.000001*0.000001</f>
        <v>1.9538889948942598E-3</v>
      </c>
    </row>
    <row r="5901" spans="1:8" ht="13.8" x14ac:dyDescent="0.3">
      <c r="A5901" s="77">
        <v>9</v>
      </c>
      <c r="B5901" s="78">
        <v>3</v>
      </c>
      <c r="C5901" s="77">
        <v>1</v>
      </c>
      <c r="D5901" s="79">
        <v>41.725999999999999</v>
      </c>
      <c r="E5901" s="79">
        <v>2.8327474296166963</v>
      </c>
      <c r="F5901" s="79">
        <v>2.700924816438965</v>
      </c>
      <c r="G5901" s="80">
        <v>0.25</v>
      </c>
      <c r="H5901" s="79">
        <f>F5901*G5901*D5901*E5901*'Equation 4'!$D$6*3600*0.000001*0.000001</f>
        <v>2.8732248409602278E-3</v>
      </c>
    </row>
    <row r="5902" spans="1:8" ht="13.8" x14ac:dyDescent="0.3">
      <c r="A5902" s="77">
        <v>9</v>
      </c>
      <c r="B5902" s="78">
        <v>3</v>
      </c>
      <c r="C5902" s="77">
        <v>2</v>
      </c>
      <c r="D5902" s="79">
        <v>45.012999999999998</v>
      </c>
      <c r="E5902" s="79">
        <v>2.5782515393188463</v>
      </c>
      <c r="F5902" s="79">
        <v>3.540272317035404</v>
      </c>
      <c r="G5902" s="80">
        <v>0.25</v>
      </c>
      <c r="H5902" s="79">
        <f>F5902*G5902*D5902*E5902*'Equation 4'!$D$6*3600*0.000001*0.000001</f>
        <v>3.6977915255252602E-3</v>
      </c>
    </row>
    <row r="5903" spans="1:8" ht="13.8" x14ac:dyDescent="0.3">
      <c r="A5903" s="77">
        <v>9</v>
      </c>
      <c r="B5903" s="78">
        <v>3</v>
      </c>
      <c r="C5903" s="77">
        <v>3</v>
      </c>
      <c r="D5903" s="79">
        <v>41.402000000000001</v>
      </c>
      <c r="E5903" s="79">
        <v>2.2994331910277368</v>
      </c>
      <c r="F5903" s="79">
        <v>5.3701076286328284</v>
      </c>
      <c r="G5903" s="80">
        <v>0.25</v>
      </c>
      <c r="H5903" s="79">
        <f>F5903*G5903*D5903*E5903*'Equation 4'!$D$6*3600*0.000001*0.000001</f>
        <v>4.6011629739884565E-3</v>
      </c>
    </row>
    <row r="5904" spans="1:8" ht="13.8" x14ac:dyDescent="0.3">
      <c r="A5904" s="77">
        <v>9</v>
      </c>
      <c r="B5904" s="78">
        <v>3</v>
      </c>
      <c r="C5904" s="77">
        <v>4</v>
      </c>
      <c r="D5904" s="79">
        <v>40.148000000000003</v>
      </c>
      <c r="E5904" s="79">
        <v>2.2040530846601678</v>
      </c>
      <c r="F5904" s="79">
        <v>6.1655272553606366</v>
      </c>
      <c r="G5904" s="80">
        <v>0.25</v>
      </c>
      <c r="H5904" s="79">
        <f>F5904*G5904*D5904*E5904*'Equation 4'!$D$6*3600*0.000001*0.000001</f>
        <v>4.9101945186193789E-3</v>
      </c>
    </row>
    <row r="5905" spans="1:8" ht="13.8" x14ac:dyDescent="0.3">
      <c r="A5905" s="77">
        <v>9</v>
      </c>
      <c r="B5905" s="78">
        <v>3</v>
      </c>
      <c r="C5905" s="77">
        <v>5</v>
      </c>
      <c r="D5905" s="79">
        <v>39.542999999999999</v>
      </c>
      <c r="E5905" s="79">
        <v>2.0219579619764603</v>
      </c>
      <c r="F5905" s="79">
        <v>41.1385584300019</v>
      </c>
      <c r="G5905" s="80">
        <v>0.25</v>
      </c>
      <c r="H5905" s="79">
        <f>F5905*G5905*D5905*E5905*'Equation 4'!$D$6*3600*0.000001*0.000001</f>
        <v>2.9602835741951238E-2</v>
      </c>
    </row>
    <row r="5906" spans="1:8" ht="13.8" x14ac:dyDescent="0.3">
      <c r="A5906" s="77">
        <v>9</v>
      </c>
      <c r="B5906" s="78">
        <v>4</v>
      </c>
      <c r="C5906" s="77">
        <v>6</v>
      </c>
      <c r="D5906" s="79">
        <v>40.11</v>
      </c>
      <c r="E5906" s="79">
        <v>2.0056801838777787</v>
      </c>
      <c r="F5906" s="79">
        <v>74.248570388461943</v>
      </c>
      <c r="G5906" s="80">
        <v>0.25</v>
      </c>
      <c r="H5906" s="79">
        <f>F5906*G5906*D5906*E5906*'Equation 4'!$D$6*3600*0.000001*0.000001</f>
        <v>5.3758228768827611E-2</v>
      </c>
    </row>
    <row r="5907" spans="1:8" ht="13.8" x14ac:dyDescent="0.3">
      <c r="A5907" s="77">
        <v>9</v>
      </c>
      <c r="B5907" s="78">
        <v>4</v>
      </c>
      <c r="C5907" s="77">
        <v>7</v>
      </c>
      <c r="D5907" s="79">
        <v>69.492000000000004</v>
      </c>
      <c r="E5907" s="79">
        <v>1.772860118565478</v>
      </c>
      <c r="F5907" s="79">
        <v>70.901404232131455</v>
      </c>
      <c r="G5907" s="80">
        <v>0.25</v>
      </c>
      <c r="H5907" s="79">
        <f>F5907*G5907*D5907*E5907*'Equation 4'!$D$6*3600*0.000001*0.000001</f>
        <v>7.8615218806276088E-2</v>
      </c>
    </row>
    <row r="5908" spans="1:8" ht="13.8" x14ac:dyDescent="0.3">
      <c r="A5908" s="77">
        <v>9</v>
      </c>
      <c r="B5908" s="78">
        <v>4</v>
      </c>
      <c r="C5908" s="77">
        <v>8</v>
      </c>
      <c r="D5908" s="79">
        <v>122.688</v>
      </c>
      <c r="E5908" s="79">
        <v>1.3261376248338632</v>
      </c>
      <c r="F5908" s="79">
        <v>79.36607349406404</v>
      </c>
      <c r="G5908" s="80">
        <v>0.25</v>
      </c>
      <c r="H5908" s="79">
        <f>F5908*G5908*D5908*E5908*'Equation 4'!$D$6*3600*0.000001*0.000001</f>
        <v>0.11621657922472152</v>
      </c>
    </row>
    <row r="5909" spans="1:8" ht="13.8" x14ac:dyDescent="0.3">
      <c r="A5909" s="77">
        <v>9</v>
      </c>
      <c r="B5909" s="78">
        <v>4</v>
      </c>
      <c r="C5909" s="77">
        <v>9</v>
      </c>
      <c r="D5909" s="79">
        <v>188.4</v>
      </c>
      <c r="E5909" s="79">
        <v>1.3853995813482838</v>
      </c>
      <c r="F5909" s="79">
        <v>93.884203896166227</v>
      </c>
      <c r="G5909" s="80">
        <v>0.25</v>
      </c>
      <c r="H5909" s="79">
        <f>F5909*G5909*D5909*E5909*'Equation 4'!$D$6*3600*0.000001*0.000001</f>
        <v>0.22054183711224046</v>
      </c>
    </row>
    <row r="5910" spans="1:8" ht="13.8" x14ac:dyDescent="0.3">
      <c r="A5910" s="77">
        <v>9</v>
      </c>
      <c r="B5910" s="78">
        <v>4</v>
      </c>
      <c r="C5910" s="77">
        <v>10</v>
      </c>
      <c r="D5910" s="79">
        <v>317.46499999999997</v>
      </c>
      <c r="E5910" s="79">
        <v>1.5112461745195584</v>
      </c>
      <c r="F5910" s="79">
        <v>99.467048579614541</v>
      </c>
      <c r="G5910" s="80">
        <v>0.25</v>
      </c>
      <c r="H5910" s="79">
        <f>F5910*G5910*D5910*E5910*'Equation 4'!$D$6*3600*0.000001*0.000001</f>
        <v>0.4294897538995549</v>
      </c>
    </row>
    <row r="5911" spans="1:8" ht="13.8" x14ac:dyDescent="0.3">
      <c r="A5911" s="77">
        <v>9</v>
      </c>
      <c r="B5911" s="78">
        <v>4</v>
      </c>
      <c r="C5911" s="77">
        <v>11</v>
      </c>
      <c r="D5911" s="79">
        <v>522.39700000000005</v>
      </c>
      <c r="E5911" s="79">
        <v>1.3911222088659214</v>
      </c>
      <c r="F5911" s="79">
        <v>86.082307983219266</v>
      </c>
      <c r="G5911" s="80">
        <v>0.25</v>
      </c>
      <c r="H5911" s="79">
        <f>F5911*G5911*D5911*E5911*'Equation 4'!$D$6*3600*0.000001*0.000001</f>
        <v>0.56301811734109475</v>
      </c>
    </row>
    <row r="5912" spans="1:8" ht="13.8" x14ac:dyDescent="0.3">
      <c r="A5912" s="77">
        <v>9</v>
      </c>
      <c r="B5912" s="78">
        <v>4</v>
      </c>
      <c r="C5912" s="77">
        <v>12</v>
      </c>
      <c r="D5912" s="79">
        <v>844.48500000000001</v>
      </c>
      <c r="E5912" s="79">
        <v>1.2140102964966977</v>
      </c>
      <c r="F5912" s="79">
        <v>82.075840978464925</v>
      </c>
      <c r="G5912" s="80">
        <v>0.25</v>
      </c>
      <c r="H5912" s="79">
        <f>F5912*G5912*D5912*E5912*'Equation 4'!$D$6*3600*0.000001*0.000001</f>
        <v>0.75730733084961854</v>
      </c>
    </row>
    <row r="5913" spans="1:8" ht="13.8" x14ac:dyDescent="0.3">
      <c r="A5913" s="77">
        <v>9</v>
      </c>
      <c r="B5913" s="78">
        <v>4</v>
      </c>
      <c r="C5913" s="77">
        <v>13</v>
      </c>
      <c r="D5913" s="79">
        <v>1201.059</v>
      </c>
      <c r="E5913" s="79">
        <v>1.2821271387814861</v>
      </c>
      <c r="F5913" s="79">
        <v>77.568192558845624</v>
      </c>
      <c r="G5913" s="80">
        <v>0.25</v>
      </c>
      <c r="H5913" s="79">
        <f>F5913*G5913*D5913*E5913*'Equation 4'!$D$6*3600*0.000001*0.000001</f>
        <v>1.0750325554142748</v>
      </c>
    </row>
    <row r="5914" spans="1:8" ht="13.8" x14ac:dyDescent="0.3">
      <c r="A5914" s="77">
        <v>9</v>
      </c>
      <c r="B5914" s="78">
        <v>4</v>
      </c>
      <c r="C5914" s="77">
        <v>14</v>
      </c>
      <c r="D5914" s="79">
        <v>1301.7329999999999</v>
      </c>
      <c r="E5914" s="79">
        <v>1.4852652961676578</v>
      </c>
      <c r="F5914" s="79">
        <v>37.604906952252513</v>
      </c>
      <c r="G5914" s="80">
        <v>0.25</v>
      </c>
      <c r="H5914" s="79">
        <f>F5914*G5914*D5914*E5914*'Equation 4'!$D$6*3600*0.000001*0.000001</f>
        <v>0.65435432351009049</v>
      </c>
    </row>
    <row r="5915" spans="1:8" ht="13.8" x14ac:dyDescent="0.3">
      <c r="A5915" s="77">
        <v>9</v>
      </c>
      <c r="B5915" s="78">
        <v>4</v>
      </c>
      <c r="C5915" s="77">
        <v>15</v>
      </c>
      <c r="D5915" s="79">
        <v>1216.03</v>
      </c>
      <c r="E5915" s="79">
        <v>1.8647348336962015</v>
      </c>
      <c r="F5915" s="79">
        <v>26.426412430203253</v>
      </c>
      <c r="G5915" s="80">
        <v>0.25</v>
      </c>
      <c r="H5915" s="79">
        <f>F5915*G5915*D5915*E5915*'Equation 4'!$D$6*3600*0.000001*0.000001</f>
        <v>0.53931449269828757</v>
      </c>
    </row>
    <row r="5916" spans="1:8" ht="13.8" x14ac:dyDescent="0.3">
      <c r="A5916" s="77">
        <v>9</v>
      </c>
      <c r="B5916" s="78">
        <v>4</v>
      </c>
      <c r="C5916" s="77">
        <v>16</v>
      </c>
      <c r="D5916" s="79">
        <v>307.24</v>
      </c>
      <c r="E5916" s="79">
        <v>2.0007561070755226</v>
      </c>
      <c r="F5916" s="79">
        <v>27.743613385269608</v>
      </c>
      <c r="G5916" s="80">
        <v>0.25</v>
      </c>
      <c r="H5916" s="79">
        <f>F5916*G5916*D5916*E5916*'Equation 4'!$D$6*3600*0.000001*0.000001</f>
        <v>0.1534890651318509</v>
      </c>
    </row>
    <row r="5917" spans="1:8" ht="13.8" x14ac:dyDescent="0.3">
      <c r="A5917" s="77">
        <v>9</v>
      </c>
      <c r="B5917" s="78">
        <v>4</v>
      </c>
      <c r="C5917" s="77">
        <v>17</v>
      </c>
      <c r="D5917" s="79">
        <v>93.656000000000006</v>
      </c>
      <c r="E5917" s="79">
        <v>2.339451431425752</v>
      </c>
      <c r="F5917" s="79">
        <v>39.433989660439856</v>
      </c>
      <c r="G5917" s="80">
        <v>0.25</v>
      </c>
      <c r="H5917" s="79">
        <f>F5917*G5917*D5917*E5917*'Equation 4'!$D$6*3600*0.000001*0.000001</f>
        <v>7.7761184324605492E-2</v>
      </c>
    </row>
    <row r="5918" spans="1:8" ht="13.8" x14ac:dyDescent="0.3">
      <c r="A5918" s="77">
        <v>9</v>
      </c>
      <c r="B5918" s="78">
        <v>4</v>
      </c>
      <c r="C5918" s="77">
        <v>18</v>
      </c>
      <c r="D5918" s="79">
        <v>54.542000000000002</v>
      </c>
      <c r="E5918" s="79">
        <v>3.0357972593702627</v>
      </c>
      <c r="F5918" s="79">
        <v>49.512780289110545</v>
      </c>
      <c r="G5918" s="80">
        <v>0.25</v>
      </c>
      <c r="H5918" s="79">
        <f>F5918*G5918*D5918*E5918*'Equation 4'!$D$6*3600*0.000001*0.000001</f>
        <v>7.3784246575342438E-2</v>
      </c>
    </row>
    <row r="5919" spans="1:8" ht="13.8" x14ac:dyDescent="0.3">
      <c r="A5919" s="77">
        <v>9</v>
      </c>
      <c r="B5919" s="78">
        <v>4</v>
      </c>
      <c r="C5919" s="77">
        <v>19</v>
      </c>
      <c r="D5919" s="79">
        <v>43.148000000000003</v>
      </c>
      <c r="E5919" s="79">
        <v>3.3298831811341367</v>
      </c>
      <c r="F5919" s="79">
        <v>69.303737710210186</v>
      </c>
      <c r="G5919" s="80">
        <v>0.25</v>
      </c>
      <c r="H5919" s="79">
        <f>F5919*G5919*D5919*E5919*'Equation 4'!$D$6*3600*0.000001*0.000001</f>
        <v>8.9616676781688873E-2</v>
      </c>
    </row>
    <row r="5920" spans="1:8" ht="13.8" x14ac:dyDescent="0.3">
      <c r="A5920" s="77">
        <v>9</v>
      </c>
      <c r="B5920" s="78">
        <v>4</v>
      </c>
      <c r="C5920" s="77">
        <v>20</v>
      </c>
      <c r="D5920" s="79">
        <v>45.61</v>
      </c>
      <c r="E5920" s="79">
        <v>3.2315476168548098</v>
      </c>
      <c r="F5920" s="79">
        <v>87.147721122489031</v>
      </c>
      <c r="G5920" s="80">
        <v>0.25</v>
      </c>
      <c r="H5920" s="79">
        <f>F5920*G5920*D5920*E5920*'Equation 4'!$D$6*3600*0.000001*0.000001</f>
        <v>0.11560301909330864</v>
      </c>
    </row>
    <row r="5921" spans="1:8" ht="13.8" x14ac:dyDescent="0.3">
      <c r="A5921" s="77">
        <v>9</v>
      </c>
      <c r="B5921" s="78">
        <v>4</v>
      </c>
      <c r="C5921" s="77">
        <v>21</v>
      </c>
      <c r="D5921" s="79">
        <v>52.503</v>
      </c>
      <c r="E5921" s="79">
        <v>3.2922287283844662</v>
      </c>
      <c r="F5921" s="79">
        <v>70.610514054342786</v>
      </c>
      <c r="G5921" s="80">
        <v>0.25</v>
      </c>
      <c r="H5921" s="79">
        <f>F5921*G5921*D5921*E5921*'Equation 4'!$D$6*3600*0.000001*0.000001</f>
        <v>0.10984644404921758</v>
      </c>
    </row>
    <row r="5922" spans="1:8" ht="13.8" x14ac:dyDescent="0.3">
      <c r="A5922" s="77">
        <v>9</v>
      </c>
      <c r="B5922" s="78">
        <v>4</v>
      </c>
      <c r="C5922" s="77">
        <v>22</v>
      </c>
      <c r="D5922" s="79">
        <v>57.668999999999997</v>
      </c>
      <c r="E5922" s="79">
        <v>3.3298758235105406</v>
      </c>
      <c r="F5922" s="79">
        <v>42.5687274872476</v>
      </c>
      <c r="G5922" s="80">
        <v>0.25</v>
      </c>
      <c r="H5922" s="79">
        <f>F5922*G5922*D5922*E5922*'Equation 4'!$D$6*3600*0.000001*0.000001</f>
        <v>7.357048792225411E-2</v>
      </c>
    </row>
    <row r="5923" spans="1:8" ht="13.8" x14ac:dyDescent="0.3">
      <c r="A5923" s="77">
        <v>9</v>
      </c>
      <c r="B5923" s="78">
        <v>4</v>
      </c>
      <c r="C5923" s="77">
        <v>23</v>
      </c>
      <c r="D5923" s="79">
        <v>58.21</v>
      </c>
      <c r="E5923" s="79">
        <v>2.9122618357558441</v>
      </c>
      <c r="F5923" s="79">
        <v>17.51207065771662</v>
      </c>
      <c r="G5923" s="80">
        <v>0.25</v>
      </c>
      <c r="H5923" s="79">
        <f>F5923*G5923*D5923*E5923*'Equation 4'!$D$6*3600*0.000001*0.000001</f>
        <v>2.6718251190906026E-2</v>
      </c>
    </row>
    <row r="5924" spans="1:8" ht="13.8" x14ac:dyDescent="0.3">
      <c r="A5924" s="77">
        <v>9</v>
      </c>
      <c r="B5924" s="78">
        <v>4</v>
      </c>
      <c r="C5924" s="77">
        <v>24</v>
      </c>
      <c r="D5924" s="79">
        <v>58.24</v>
      </c>
      <c r="E5924" s="79">
        <v>2.6639130991832296</v>
      </c>
      <c r="F5924" s="79">
        <v>2.4494787578585671</v>
      </c>
      <c r="G5924" s="80">
        <v>0.25</v>
      </c>
      <c r="H5924" s="79">
        <f>F5924*G5924*D5924*E5924*'Equation 4'!$D$6*3600*0.000001*0.000001</f>
        <v>3.4202480715646599E-3</v>
      </c>
    </row>
    <row r="5925" spans="1:8" ht="13.8" x14ac:dyDescent="0.3">
      <c r="A5925" s="77">
        <v>9</v>
      </c>
      <c r="B5925" s="78">
        <v>4</v>
      </c>
      <c r="C5925" s="77">
        <v>1</v>
      </c>
      <c r="D5925" s="79">
        <v>66.063000000000002</v>
      </c>
      <c r="E5925" s="79">
        <v>2.5374290137854101</v>
      </c>
      <c r="F5925" s="79">
        <v>2.5386947158286723</v>
      </c>
      <c r="G5925" s="80">
        <v>0.25</v>
      </c>
      <c r="H5925" s="79">
        <f>F5925*G5925*D5925*E5925*'Equation 4'!$D$6*3600*0.000001*0.000001</f>
        <v>3.8300565082535964E-3</v>
      </c>
    </row>
    <row r="5926" spans="1:8" ht="13.8" x14ac:dyDescent="0.3">
      <c r="A5926" s="77">
        <v>9</v>
      </c>
      <c r="B5926" s="78">
        <v>4</v>
      </c>
      <c r="C5926" s="77">
        <v>2</v>
      </c>
      <c r="D5926" s="79">
        <v>77.879000000000005</v>
      </c>
      <c r="E5926" s="79">
        <v>2.6684235046184108</v>
      </c>
      <c r="F5926" s="79">
        <v>1.8208760570705653</v>
      </c>
      <c r="G5926" s="80">
        <v>0.25</v>
      </c>
      <c r="H5926" s="79">
        <f>F5926*G5926*D5926*E5926*'Equation 4'!$D$6*3600*0.000001*0.000001</f>
        <v>3.4056343579546757E-3</v>
      </c>
    </row>
    <row r="5927" spans="1:8" ht="13.8" x14ac:dyDescent="0.3">
      <c r="A5927" s="77">
        <v>9</v>
      </c>
      <c r="B5927" s="78">
        <v>4</v>
      </c>
      <c r="C5927" s="77">
        <v>3</v>
      </c>
      <c r="D5927" s="79">
        <v>80.543000000000006</v>
      </c>
      <c r="E5927" s="79">
        <v>2.5979362963706407</v>
      </c>
      <c r="F5927" s="79">
        <v>1.9296904933515027</v>
      </c>
      <c r="G5927" s="80">
        <v>0.25</v>
      </c>
      <c r="H5927" s="79">
        <f>F5927*G5927*D5927*E5927*'Equation 4'!$D$6*3600*0.000001*0.000001</f>
        <v>3.6340129126774486E-3</v>
      </c>
    </row>
    <row r="5928" spans="1:8" ht="13.8" x14ac:dyDescent="0.3">
      <c r="A5928" s="77">
        <v>9</v>
      </c>
      <c r="B5928" s="78">
        <v>4</v>
      </c>
      <c r="C5928" s="77">
        <v>4</v>
      </c>
      <c r="D5928" s="79">
        <v>61.872</v>
      </c>
      <c r="E5928" s="79">
        <v>2.3621176939348301</v>
      </c>
      <c r="F5928" s="79">
        <v>3.3436704328558386</v>
      </c>
      <c r="G5928" s="80">
        <v>0.25</v>
      </c>
      <c r="H5928" s="79">
        <f>F5928*G5928*D5928*E5928*'Equation 4'!$D$6*3600*0.000001*0.000001</f>
        <v>4.398065184569473E-3</v>
      </c>
    </row>
    <row r="5929" spans="1:8" ht="13.8" x14ac:dyDescent="0.3">
      <c r="A5929" s="77">
        <v>9</v>
      </c>
      <c r="B5929" s="78">
        <v>4</v>
      </c>
      <c r="C5929" s="77">
        <v>5</v>
      </c>
      <c r="D5929" s="79">
        <v>43.033000000000001</v>
      </c>
      <c r="E5929" s="79">
        <v>2.0792931491254425</v>
      </c>
      <c r="F5929" s="79">
        <v>36.529148967681351</v>
      </c>
      <c r="G5929" s="80">
        <v>0.25</v>
      </c>
      <c r="H5929" s="79">
        <f>F5929*G5929*D5929*E5929*'Equation 4'!$D$6*3600*0.000001*0.000001</f>
        <v>2.9417069735588545E-2</v>
      </c>
    </row>
    <row r="5930" spans="1:8" ht="13.8" x14ac:dyDescent="0.3">
      <c r="A5930" s="77">
        <v>9</v>
      </c>
      <c r="B5930" s="78">
        <v>5</v>
      </c>
      <c r="C5930" s="77">
        <v>6</v>
      </c>
      <c r="D5930" s="79">
        <v>41.055</v>
      </c>
      <c r="E5930" s="79">
        <v>1.735099420782567</v>
      </c>
      <c r="F5930" s="79">
        <v>85.219170933911641</v>
      </c>
      <c r="G5930" s="80">
        <v>0.25</v>
      </c>
      <c r="H5930" s="79">
        <f>F5930*G5930*D5930*E5930*'Equation 4'!$D$6*3600*0.000001*0.000001</f>
        <v>5.4634910441256103E-2</v>
      </c>
    </row>
    <row r="5931" spans="1:8" ht="13.8" x14ac:dyDescent="0.3">
      <c r="A5931" s="77">
        <v>9</v>
      </c>
      <c r="B5931" s="78">
        <v>5</v>
      </c>
      <c r="C5931" s="77">
        <v>7</v>
      </c>
      <c r="D5931" s="79">
        <v>117.767</v>
      </c>
      <c r="E5931" s="79">
        <v>1.6303426020318552</v>
      </c>
      <c r="F5931" s="79">
        <v>45.762005825801005</v>
      </c>
      <c r="G5931" s="80">
        <v>0.25</v>
      </c>
      <c r="H5931" s="79">
        <f>F5931*G5931*D5931*E5931*'Equation 4'!$D$6*3600*0.000001*0.000001</f>
        <v>7.9076975559845053E-2</v>
      </c>
    </row>
    <row r="5932" spans="1:8" ht="13.8" x14ac:dyDescent="0.3">
      <c r="A5932" s="77">
        <v>9</v>
      </c>
      <c r="B5932" s="78">
        <v>5</v>
      </c>
      <c r="C5932" s="77">
        <v>8</v>
      </c>
      <c r="D5932" s="79">
        <v>156.53200000000001</v>
      </c>
      <c r="E5932" s="79">
        <v>1.3288525125084423</v>
      </c>
      <c r="F5932" s="79">
        <v>74.743352259466505</v>
      </c>
      <c r="G5932" s="80">
        <v>0.25</v>
      </c>
      <c r="H5932" s="79">
        <f>F5932*G5932*D5932*E5932*'Equation 4'!$D$6*3600*0.000001*0.000001</f>
        <v>0.13992489759061752</v>
      </c>
    </row>
    <row r="5933" spans="1:8" ht="13.8" x14ac:dyDescent="0.3">
      <c r="A5933" s="77">
        <v>9</v>
      </c>
      <c r="B5933" s="78">
        <v>5</v>
      </c>
      <c r="C5933" s="77">
        <v>9</v>
      </c>
      <c r="D5933" s="79">
        <v>198.12899999999999</v>
      </c>
      <c r="E5933" s="79">
        <v>1.2125646374523711</v>
      </c>
      <c r="F5933" s="79">
        <v>107.66086407721768</v>
      </c>
      <c r="G5933" s="80">
        <v>0.25</v>
      </c>
      <c r="H5933" s="79">
        <f>F5933*G5933*D5933*E5933*'Equation 4'!$D$6*3600*0.000001*0.000001</f>
        <v>0.23278410191599702</v>
      </c>
    </row>
    <row r="5934" spans="1:8" ht="13.8" x14ac:dyDescent="0.3">
      <c r="A5934" s="77">
        <v>9</v>
      </c>
      <c r="B5934" s="78">
        <v>5</v>
      </c>
      <c r="C5934" s="77">
        <v>10</v>
      </c>
      <c r="D5934" s="79">
        <v>259.31799999999998</v>
      </c>
      <c r="E5934" s="79">
        <v>1.5405414632524501</v>
      </c>
      <c r="F5934" s="79">
        <v>97.522900113673387</v>
      </c>
      <c r="G5934" s="80">
        <v>0.25</v>
      </c>
      <c r="H5934" s="79">
        <f>F5934*G5934*D5934*E5934*'Equation 4'!$D$6*3600*0.000001*0.000001</f>
        <v>0.3506349254243919</v>
      </c>
    </row>
    <row r="5935" spans="1:8" ht="13.8" x14ac:dyDescent="0.3">
      <c r="A5935" s="77">
        <v>9</v>
      </c>
      <c r="B5935" s="78">
        <v>5</v>
      </c>
      <c r="C5935" s="77">
        <v>11</v>
      </c>
      <c r="D5935" s="79">
        <v>421.72800000000001</v>
      </c>
      <c r="E5935" s="79">
        <v>2.0516181418577872</v>
      </c>
      <c r="F5935" s="79">
        <v>57.477530715593439</v>
      </c>
      <c r="G5935" s="80">
        <v>0.25</v>
      </c>
      <c r="H5935" s="79">
        <f>F5935*G5935*D5935*E5935*'Equation 4'!$D$6*3600*0.000001*0.000001</f>
        <v>0.44757887329782275</v>
      </c>
    </row>
    <row r="5936" spans="1:8" ht="13.8" x14ac:dyDescent="0.3">
      <c r="A5936" s="77">
        <v>9</v>
      </c>
      <c r="B5936" s="78">
        <v>5</v>
      </c>
      <c r="C5936" s="77">
        <v>12</v>
      </c>
      <c r="D5936" s="79">
        <v>838.43799999999999</v>
      </c>
      <c r="E5936" s="79">
        <v>2.4247061677654882</v>
      </c>
      <c r="F5936" s="79">
        <v>39.711294119946572</v>
      </c>
      <c r="G5936" s="80">
        <v>0.25</v>
      </c>
      <c r="H5936" s="79">
        <f>F5936*G5936*D5936*E5936*'Equation 4'!$D$6*3600*0.000001*0.000001</f>
        <v>0.72658532176263002</v>
      </c>
    </row>
    <row r="5937" spans="1:8" ht="13.8" x14ac:dyDescent="0.3">
      <c r="A5937" s="77">
        <v>9</v>
      </c>
      <c r="B5937" s="78">
        <v>5</v>
      </c>
      <c r="C5937" s="77">
        <v>13</v>
      </c>
      <c r="D5937" s="79">
        <v>1175.6099999999999</v>
      </c>
      <c r="E5937" s="79">
        <v>2.4359872741867923</v>
      </c>
      <c r="F5937" s="79">
        <v>38.863507383233745</v>
      </c>
      <c r="G5937" s="80">
        <v>0.25</v>
      </c>
      <c r="H5937" s="79">
        <f>F5937*G5937*D5937*E5937*'Equation 4'!$D$6*3600*0.000001*0.000001</f>
        <v>1.0016656684140086</v>
      </c>
    </row>
    <row r="5938" spans="1:8" ht="13.8" x14ac:dyDescent="0.3">
      <c r="A5938" s="77">
        <v>9</v>
      </c>
      <c r="B5938" s="78">
        <v>5</v>
      </c>
      <c r="C5938" s="77">
        <v>14</v>
      </c>
      <c r="D5938" s="79">
        <v>1201.7339999999999</v>
      </c>
      <c r="E5938" s="79">
        <v>2.3998027002234994</v>
      </c>
      <c r="F5938" s="79">
        <v>28.399631844419929</v>
      </c>
      <c r="G5938" s="80">
        <v>0.25</v>
      </c>
      <c r="H5938" s="79">
        <f>F5938*G5938*D5938*E5938*'Equation 4'!$D$6*3600*0.000001*0.000001</f>
        <v>0.73712154613117009</v>
      </c>
    </row>
    <row r="5939" spans="1:8" ht="13.8" x14ac:dyDescent="0.3">
      <c r="A5939" s="77">
        <v>9</v>
      </c>
      <c r="B5939" s="78">
        <v>5</v>
      </c>
      <c r="C5939" s="77">
        <v>15</v>
      </c>
      <c r="D5939" s="79">
        <v>921.33600000000001</v>
      </c>
      <c r="E5939" s="79">
        <v>1.8526211161486852</v>
      </c>
      <c r="F5939" s="79">
        <v>30.560593384531796</v>
      </c>
      <c r="G5939" s="80">
        <v>0.25</v>
      </c>
      <c r="H5939" s="79">
        <f>F5939*G5939*D5939*E5939*'Equation 4'!$D$6*3600*0.000001*0.000001</f>
        <v>0.46947118640540986</v>
      </c>
    </row>
    <row r="5940" spans="1:8" ht="13.8" x14ac:dyDescent="0.3">
      <c r="A5940" s="77">
        <v>9</v>
      </c>
      <c r="B5940" s="78">
        <v>5</v>
      </c>
      <c r="C5940" s="77">
        <v>16</v>
      </c>
      <c r="D5940" s="79">
        <v>208.94499999999999</v>
      </c>
      <c r="E5940" s="79">
        <v>1.5962722198923343</v>
      </c>
      <c r="F5940" s="79">
        <v>46.657383124872034</v>
      </c>
      <c r="G5940" s="80">
        <v>0.25</v>
      </c>
      <c r="H5940" s="79">
        <f>F5940*G5940*D5940*E5940*'Equation 4'!$D$6*3600*0.000001*0.000001</f>
        <v>0.14005603425769061</v>
      </c>
    </row>
    <row r="5941" spans="1:8" ht="13.8" x14ac:dyDescent="0.3">
      <c r="A5941" s="77">
        <v>9</v>
      </c>
      <c r="B5941" s="78">
        <v>5</v>
      </c>
      <c r="C5941" s="77">
        <v>17</v>
      </c>
      <c r="D5941" s="79">
        <v>99.403999999999996</v>
      </c>
      <c r="E5941" s="79">
        <v>1.3066326951366249</v>
      </c>
      <c r="F5941" s="79">
        <v>93.420684393810049</v>
      </c>
      <c r="G5941" s="80">
        <v>0.25</v>
      </c>
      <c r="H5941" s="79">
        <f>F5941*G5941*D5941*E5941*'Equation 4'!$D$6*3600*0.000001*0.000001</f>
        <v>0.1092051037512282</v>
      </c>
    </row>
    <row r="5942" spans="1:8" ht="13.8" x14ac:dyDescent="0.3">
      <c r="A5942" s="77">
        <v>9</v>
      </c>
      <c r="B5942" s="78">
        <v>5</v>
      </c>
      <c r="C5942" s="77">
        <v>18</v>
      </c>
      <c r="D5942" s="79">
        <v>56.499000000000002</v>
      </c>
      <c r="E5942" s="79">
        <v>2.2290589942843595</v>
      </c>
      <c r="F5942" s="79">
        <v>89.15240983825737</v>
      </c>
      <c r="G5942" s="80">
        <v>0.25</v>
      </c>
      <c r="H5942" s="79">
        <f>F5942*G5942*D5942*E5942*'Equation 4'!$D$6*3600*0.000001*0.000001</f>
        <v>0.10105037281082017</v>
      </c>
    </row>
    <row r="5943" spans="1:8" ht="13.8" x14ac:dyDescent="0.3">
      <c r="A5943" s="77">
        <v>9</v>
      </c>
      <c r="B5943" s="78">
        <v>5</v>
      </c>
      <c r="C5943" s="77">
        <v>19</v>
      </c>
      <c r="D5943" s="79">
        <v>44.747999999999998</v>
      </c>
      <c r="E5943" s="79">
        <v>2.9964420568400785</v>
      </c>
      <c r="F5943" s="79">
        <v>142.57377539045132</v>
      </c>
      <c r="G5943" s="80">
        <v>0.25</v>
      </c>
      <c r="H5943" s="79">
        <f>F5943*G5943*D5943*E5943*'Equation 4'!$D$6*3600*0.000001*0.000001</f>
        <v>0.17205277151609727</v>
      </c>
    </row>
    <row r="5944" spans="1:8" ht="13.8" x14ac:dyDescent="0.3">
      <c r="A5944" s="77">
        <v>9</v>
      </c>
      <c r="B5944" s="78">
        <v>5</v>
      </c>
      <c r="C5944" s="77">
        <v>20</v>
      </c>
      <c r="D5944" s="79">
        <v>39.551000000000002</v>
      </c>
      <c r="E5944" s="79">
        <v>2.9553023533980407</v>
      </c>
      <c r="F5944" s="79">
        <v>139.82581116406749</v>
      </c>
      <c r="G5944" s="80">
        <v>0.25</v>
      </c>
      <c r="H5944" s="79">
        <f>F5944*G5944*D5944*E5944*'Equation 4'!$D$6*3600*0.000001*0.000001</f>
        <v>0.14709206504292852</v>
      </c>
    </row>
    <row r="5945" spans="1:8" ht="13.8" x14ac:dyDescent="0.3">
      <c r="A5945" s="77">
        <v>9</v>
      </c>
      <c r="B5945" s="78">
        <v>5</v>
      </c>
      <c r="C5945" s="77">
        <v>21</v>
      </c>
      <c r="D5945" s="79">
        <v>38.970999999999997</v>
      </c>
      <c r="E5945" s="79">
        <v>2.8940789553845967</v>
      </c>
      <c r="F5945" s="79">
        <v>109.48688069270335</v>
      </c>
      <c r="G5945" s="80">
        <v>0.25</v>
      </c>
      <c r="H5945" s="79">
        <f>F5945*G5945*D5945*E5945*'Equation 4'!$D$6*3600*0.000001*0.000001</f>
        <v>0.11113644931373715</v>
      </c>
    </row>
    <row r="5946" spans="1:8" ht="13.8" x14ac:dyDescent="0.3">
      <c r="A5946" s="77">
        <v>9</v>
      </c>
      <c r="B5946" s="78">
        <v>5</v>
      </c>
      <c r="C5946" s="77">
        <v>22</v>
      </c>
      <c r="D5946" s="79">
        <v>38.139000000000003</v>
      </c>
      <c r="E5946" s="79">
        <v>2.950766680034191</v>
      </c>
      <c r="F5946" s="79">
        <v>73.849567732428326</v>
      </c>
      <c r="G5946" s="80">
        <v>0.25</v>
      </c>
      <c r="H5946" s="79">
        <f>F5946*G5946*D5946*E5946*'Equation 4'!$D$6*3600*0.000001*0.000001</f>
        <v>7.4798801547117474E-2</v>
      </c>
    </row>
    <row r="5947" spans="1:8" ht="13.8" x14ac:dyDescent="0.3">
      <c r="A5947" s="77">
        <v>9</v>
      </c>
      <c r="B5947" s="78">
        <v>5</v>
      </c>
      <c r="C5947" s="77">
        <v>23</v>
      </c>
      <c r="D5947" s="79">
        <v>38.085000000000001</v>
      </c>
      <c r="E5947" s="79">
        <v>2.9818693801036957</v>
      </c>
      <c r="F5947" s="79">
        <v>25.920388691525432</v>
      </c>
      <c r="G5947" s="80">
        <v>0.25</v>
      </c>
      <c r="H5947" s="79">
        <f>F5947*G5947*D5947*E5947*'Equation 4'!$D$6*3600*0.000001*0.000001</f>
        <v>2.6492722747218984E-2</v>
      </c>
    </row>
    <row r="5948" spans="1:8" ht="13.8" x14ac:dyDescent="0.3">
      <c r="A5948" s="77">
        <v>9</v>
      </c>
      <c r="B5948" s="78">
        <v>5</v>
      </c>
      <c r="C5948" s="77">
        <v>24</v>
      </c>
      <c r="D5948" s="79">
        <v>38.023000000000003</v>
      </c>
      <c r="E5948" s="79">
        <v>2.8687957403760902</v>
      </c>
      <c r="F5948" s="79">
        <v>2.8077483841953885</v>
      </c>
      <c r="G5948" s="80">
        <v>0.25</v>
      </c>
      <c r="H5948" s="79">
        <f>F5948*G5948*D5948*E5948*'Equation 4'!$D$6*3600*0.000001*0.000001</f>
        <v>2.7564283140997909E-3</v>
      </c>
    </row>
    <row r="5949" spans="1:8" ht="13.8" x14ac:dyDescent="0.3">
      <c r="A5949" s="77">
        <v>9</v>
      </c>
      <c r="B5949" s="78">
        <v>5</v>
      </c>
      <c r="C5949" s="77">
        <v>1</v>
      </c>
      <c r="D5949" s="79">
        <v>37.950000000000003</v>
      </c>
      <c r="E5949" s="79">
        <v>2.8505876587117958</v>
      </c>
      <c r="F5949" s="79">
        <v>2.8917109969794303</v>
      </c>
      <c r="G5949" s="80">
        <v>0.25</v>
      </c>
      <c r="H5949" s="79">
        <f>F5949*G5949*D5949*E5949*'Equation 4'!$D$6*3600*0.000001*0.000001</f>
        <v>2.8154224986921077E-3</v>
      </c>
    </row>
    <row r="5950" spans="1:8" ht="13.8" x14ac:dyDescent="0.3">
      <c r="A5950" s="77">
        <v>9</v>
      </c>
      <c r="B5950" s="78">
        <v>5</v>
      </c>
      <c r="C5950" s="77">
        <v>2</v>
      </c>
      <c r="D5950" s="79">
        <v>37.863</v>
      </c>
      <c r="E5950" s="79">
        <v>2.7739872025660106</v>
      </c>
      <c r="F5950" s="79">
        <v>3.2409416162785796</v>
      </c>
      <c r="G5950" s="80">
        <v>0.25</v>
      </c>
      <c r="H5950" s="79">
        <f>F5950*G5950*D5950*E5950*'Equation 4'!$D$6*3600*0.000001*0.000001</f>
        <v>3.0636079766044474E-3</v>
      </c>
    </row>
    <row r="5951" spans="1:8" ht="13.8" x14ac:dyDescent="0.3">
      <c r="A5951" s="77">
        <v>9</v>
      </c>
      <c r="B5951" s="78">
        <v>5</v>
      </c>
      <c r="C5951" s="77">
        <v>3</v>
      </c>
      <c r="D5951" s="79">
        <v>37.758000000000003</v>
      </c>
      <c r="E5951" s="79">
        <v>2.6468005213842618</v>
      </c>
      <c r="F5951" s="79">
        <v>3.8642808620805518</v>
      </c>
      <c r="G5951" s="80">
        <v>0.25</v>
      </c>
      <c r="H5951" s="79">
        <f>F5951*G5951*D5951*E5951*'Equation 4'!$D$6*3600*0.000001*0.000001</f>
        <v>3.4756928236333159E-3</v>
      </c>
    </row>
    <row r="5952" spans="1:8" ht="13.8" x14ac:dyDescent="0.3">
      <c r="A5952" s="77">
        <v>9</v>
      </c>
      <c r="B5952" s="78">
        <v>5</v>
      </c>
      <c r="C5952" s="77">
        <v>4</v>
      </c>
      <c r="D5952" s="79">
        <v>37.676000000000002</v>
      </c>
      <c r="E5952" s="79">
        <v>2.4480604567698077</v>
      </c>
      <c r="F5952" s="79">
        <v>4.9627995468909578</v>
      </c>
      <c r="G5952" s="80">
        <v>0.25</v>
      </c>
      <c r="H5952" s="79">
        <f>F5952*G5952*D5952*E5952*'Equation 4'!$D$6*3600*0.000001*0.000001</f>
        <v>4.1196106329841496E-3</v>
      </c>
    </row>
    <row r="5953" spans="1:8" ht="13.8" x14ac:dyDescent="0.3">
      <c r="A5953" s="77">
        <v>9</v>
      </c>
      <c r="B5953" s="78">
        <v>5</v>
      </c>
      <c r="C5953" s="77">
        <v>5</v>
      </c>
      <c r="D5953" s="79">
        <v>37.588999999999999</v>
      </c>
      <c r="E5953" s="79">
        <v>2.5600082031118574</v>
      </c>
      <c r="F5953" s="79">
        <v>32.168403296757646</v>
      </c>
      <c r="G5953" s="80">
        <v>0.25</v>
      </c>
      <c r="H5953" s="79">
        <f>F5953*G5953*D5953*E5953*'Equation 4'!$D$6*3600*0.000001*0.000001</f>
        <v>2.7859552960672544E-2</v>
      </c>
    </row>
    <row r="5954" spans="1:8" ht="13.8" x14ac:dyDescent="0.3">
      <c r="A5954" s="77">
        <v>9</v>
      </c>
      <c r="B5954" s="78">
        <v>6</v>
      </c>
      <c r="C5954" s="77">
        <v>6</v>
      </c>
      <c r="D5954" s="79">
        <v>37.497</v>
      </c>
      <c r="E5954" s="79">
        <v>2.9663529796704911</v>
      </c>
      <c r="F5954" s="79">
        <v>50.591817238355659</v>
      </c>
      <c r="G5954" s="80">
        <v>0.25</v>
      </c>
      <c r="H5954" s="79">
        <f>F5954*G5954*D5954*E5954*'Equation 4'!$D$6*3600*0.000001*0.000001</f>
        <v>5.0645648910459244E-2</v>
      </c>
    </row>
    <row r="5955" spans="1:8" ht="13.8" x14ac:dyDescent="0.3">
      <c r="A5955" s="77">
        <v>9</v>
      </c>
      <c r="B5955" s="78">
        <v>6</v>
      </c>
      <c r="C5955" s="77">
        <v>7</v>
      </c>
      <c r="D5955" s="79">
        <v>45.220999999999997</v>
      </c>
      <c r="E5955" s="79">
        <v>2.8455300033561408</v>
      </c>
      <c r="F5955" s="79">
        <v>64.88196755473983</v>
      </c>
      <c r="G5955" s="80">
        <v>0.25</v>
      </c>
      <c r="H5955" s="79">
        <f>F5955*G5955*D5955*E5955*'Equation 4'!$D$6*3600*0.000001*0.000001</f>
        <v>7.5139768379554384E-2</v>
      </c>
    </row>
    <row r="5956" spans="1:8" ht="13.8" x14ac:dyDescent="0.3">
      <c r="A5956" s="77">
        <v>9</v>
      </c>
      <c r="B5956" s="78">
        <v>6</v>
      </c>
      <c r="C5956" s="77">
        <v>8</v>
      </c>
      <c r="D5956" s="79">
        <v>90.909000000000006</v>
      </c>
      <c r="E5956" s="79">
        <v>2.9086601726568198</v>
      </c>
      <c r="F5956" s="79">
        <v>46.679854003548797</v>
      </c>
      <c r="G5956" s="80">
        <v>0.25</v>
      </c>
      <c r="H5956" s="79">
        <f>F5956*G5956*D5956*E5956*'Equation 4'!$D$6*3600*0.000001*0.000001</f>
        <v>0.11108920616977516</v>
      </c>
    </row>
    <row r="5957" spans="1:8" ht="13.8" x14ac:dyDescent="0.3">
      <c r="A5957" s="77">
        <v>9</v>
      </c>
      <c r="B5957" s="78">
        <v>6</v>
      </c>
      <c r="C5957" s="77">
        <v>9</v>
      </c>
      <c r="D5957" s="79">
        <v>180.41800000000001</v>
      </c>
      <c r="E5957" s="79">
        <v>2.7881615806835871</v>
      </c>
      <c r="F5957" s="79">
        <v>45.256546807291507</v>
      </c>
      <c r="G5957" s="80">
        <v>0.25</v>
      </c>
      <c r="H5957" s="79">
        <f>F5957*G5957*D5957*E5957*'Equation 4'!$D$6*3600*0.000001*0.000001</f>
        <v>0.20489045424348815</v>
      </c>
    </row>
    <row r="5958" spans="1:8" ht="13.8" x14ac:dyDescent="0.3">
      <c r="A5958" s="77">
        <v>9</v>
      </c>
      <c r="B5958" s="78">
        <v>6</v>
      </c>
      <c r="C5958" s="77">
        <v>10</v>
      </c>
      <c r="D5958" s="79">
        <v>270.34699999999998</v>
      </c>
      <c r="E5958" s="79">
        <v>2.910019243922624</v>
      </c>
      <c r="F5958" s="79">
        <v>50.32464013410668</v>
      </c>
      <c r="G5958" s="80">
        <v>0.25</v>
      </c>
      <c r="H5958" s="79">
        <f>F5958*G5958*D5958*E5958*'Equation 4'!$D$6*3600*0.000001*0.000001</f>
        <v>0.35632033092922982</v>
      </c>
    </row>
    <row r="5959" spans="1:8" ht="13.8" x14ac:dyDescent="0.3">
      <c r="A5959" s="77">
        <v>9</v>
      </c>
      <c r="B5959" s="78">
        <v>6</v>
      </c>
      <c r="C5959" s="77">
        <v>11</v>
      </c>
      <c r="D5959" s="79">
        <v>408.80099999999999</v>
      </c>
      <c r="E5959" s="79">
        <v>2.8638938527815587</v>
      </c>
      <c r="F5959" s="79">
        <v>40.389962694030636</v>
      </c>
      <c r="G5959" s="80">
        <v>0.25</v>
      </c>
      <c r="H5959" s="79">
        <f>F5959*G5959*D5959*E5959*'Equation 4'!$D$6*3600*0.000001*0.000001</f>
        <v>0.42558354541491383</v>
      </c>
    </row>
    <row r="5960" spans="1:8" ht="13.8" x14ac:dyDescent="0.3">
      <c r="A5960" s="77">
        <v>9</v>
      </c>
      <c r="B5960" s="78">
        <v>6</v>
      </c>
      <c r="C5960" s="77">
        <v>12</v>
      </c>
      <c r="D5960" s="79">
        <v>599.19799999999998</v>
      </c>
      <c r="E5960" s="79">
        <v>2.6049408822466584</v>
      </c>
      <c r="F5960" s="79">
        <v>36.772085277783624</v>
      </c>
      <c r="G5960" s="80">
        <v>0.25</v>
      </c>
      <c r="H5960" s="79">
        <f>F5960*G5960*D5960*E5960*'Equation 4'!$D$6*3600*0.000001*0.000001</f>
        <v>0.51656977885055799</v>
      </c>
    </row>
    <row r="5961" spans="1:8" ht="13.8" x14ac:dyDescent="0.3">
      <c r="A5961" s="77">
        <v>9</v>
      </c>
      <c r="B5961" s="78">
        <v>6</v>
      </c>
      <c r="C5961" s="77">
        <v>13</v>
      </c>
      <c r="D5961" s="79">
        <v>769.93100000000004</v>
      </c>
      <c r="E5961" s="79">
        <v>2.5855600940608592</v>
      </c>
      <c r="F5961" s="79">
        <v>37.068478261514784</v>
      </c>
      <c r="G5961" s="80">
        <v>0.25</v>
      </c>
      <c r="H5961" s="79">
        <f>F5961*G5961*D5961*E5961*'Equation 4'!$D$6*3600*0.000001*0.000001</f>
        <v>0.66413093414868285</v>
      </c>
    </row>
    <row r="5962" spans="1:8" ht="13.8" x14ac:dyDescent="0.3">
      <c r="A5962" s="77">
        <v>9</v>
      </c>
      <c r="B5962" s="78">
        <v>6</v>
      </c>
      <c r="C5962" s="77">
        <v>14</v>
      </c>
      <c r="D5962" s="79">
        <v>928.16600000000005</v>
      </c>
      <c r="E5962" s="79">
        <v>2.2774217878996414</v>
      </c>
      <c r="F5962" s="79">
        <v>42.45857518923345</v>
      </c>
      <c r="G5962" s="80">
        <v>0.25</v>
      </c>
      <c r="H5962" s="79">
        <f>F5962*G5962*D5962*E5962*'Equation 4'!$D$6*3600*0.000001*0.000001</f>
        <v>0.80775015934804228</v>
      </c>
    </row>
    <row r="5963" spans="1:8" ht="13.8" x14ac:dyDescent="0.3">
      <c r="A5963" s="77">
        <v>9</v>
      </c>
      <c r="B5963" s="78">
        <v>6</v>
      </c>
      <c r="C5963" s="77">
        <v>15</v>
      </c>
      <c r="D5963" s="79">
        <v>940.50400000000002</v>
      </c>
      <c r="E5963" s="79">
        <v>2.6481497314162579</v>
      </c>
      <c r="F5963" s="79">
        <v>38.533104876280127</v>
      </c>
      <c r="G5963" s="80">
        <v>0.25</v>
      </c>
      <c r="H5963" s="79">
        <f>F5963*G5963*D5963*E5963*'Equation 4'!$D$6*3600*0.000001*0.000001</f>
        <v>0.86373336897378061</v>
      </c>
    </row>
    <row r="5964" spans="1:8" ht="13.8" x14ac:dyDescent="0.3">
      <c r="A5964" s="77">
        <v>9</v>
      </c>
      <c r="B5964" s="78">
        <v>6</v>
      </c>
      <c r="C5964" s="77">
        <v>16</v>
      </c>
      <c r="D5964" s="79">
        <v>664.39599999999996</v>
      </c>
      <c r="E5964" s="79">
        <v>3.1977169981097453</v>
      </c>
      <c r="F5964" s="79">
        <v>35.88439271386968</v>
      </c>
      <c r="G5964" s="80">
        <v>0.25</v>
      </c>
      <c r="H5964" s="79">
        <f>F5964*G5964*D5964*E5964*'Equation 4'!$D$6*3600*0.000001*0.000001</f>
        <v>0.68614380245116857</v>
      </c>
    </row>
    <row r="5965" spans="1:8" ht="13.8" x14ac:dyDescent="0.3">
      <c r="A5965" s="77">
        <v>9</v>
      </c>
      <c r="B5965" s="78">
        <v>6</v>
      </c>
      <c r="C5965" s="77">
        <v>17</v>
      </c>
      <c r="D5965" s="79">
        <v>357.80900000000003</v>
      </c>
      <c r="E5965" s="79">
        <v>2.7964441707282481</v>
      </c>
      <c r="F5965" s="79">
        <v>52.481000106224023</v>
      </c>
      <c r="G5965" s="80">
        <v>0.25</v>
      </c>
      <c r="H5965" s="79">
        <f>F5965*G5965*D5965*E5965*'Equation 4'!$D$6*3600*0.000001*0.000001</f>
        <v>0.47260904117624142</v>
      </c>
    </row>
    <row r="5966" spans="1:8" ht="13.8" x14ac:dyDescent="0.3">
      <c r="A5966" s="77">
        <v>9</v>
      </c>
      <c r="B5966" s="78">
        <v>6</v>
      </c>
      <c r="C5966" s="77">
        <v>18</v>
      </c>
      <c r="D5966" s="79">
        <v>63.987000000000002</v>
      </c>
      <c r="E5966" s="79">
        <v>2.0616813526828048</v>
      </c>
      <c r="F5966" s="79">
        <v>146.62841803573224</v>
      </c>
      <c r="G5966" s="80">
        <v>0.25</v>
      </c>
      <c r="H5966" s="79">
        <f>F5966*G5966*D5966*E5966*'Equation 4'!$D$6*3600*0.000001*0.000001</f>
        <v>0.17409005011108258</v>
      </c>
    </row>
    <row r="5967" spans="1:8" ht="13.8" x14ac:dyDescent="0.3">
      <c r="A5967" s="77">
        <v>9</v>
      </c>
      <c r="B5967" s="78">
        <v>6</v>
      </c>
      <c r="C5967" s="77">
        <v>19</v>
      </c>
      <c r="D5967" s="79">
        <v>39.046999999999997</v>
      </c>
      <c r="E5967" s="79">
        <v>1.9230509613632185</v>
      </c>
      <c r="F5967" s="79">
        <v>258.26885500135927</v>
      </c>
      <c r="G5967" s="80">
        <v>0.25</v>
      </c>
      <c r="H5967" s="79">
        <f>F5967*G5967*D5967*E5967*'Equation 4'!$D$6*3600*0.000001*0.000001</f>
        <v>0.17453921257895799</v>
      </c>
    </row>
    <row r="5968" spans="1:8" ht="13.8" x14ac:dyDescent="0.3">
      <c r="A5968" s="77">
        <v>9</v>
      </c>
      <c r="B5968" s="78">
        <v>6</v>
      </c>
      <c r="C5968" s="77">
        <v>20</v>
      </c>
      <c r="D5968" s="79">
        <v>38.439</v>
      </c>
      <c r="E5968" s="79">
        <v>2.0160481145052072</v>
      </c>
      <c r="F5968" s="79">
        <v>215.26190779911229</v>
      </c>
      <c r="G5968" s="80">
        <v>0.25</v>
      </c>
      <c r="H5968" s="79">
        <f>F5968*G5968*D5968*E5968*'Equation 4'!$D$6*3600*0.000001*0.000001</f>
        <v>0.15013524877694132</v>
      </c>
    </row>
    <row r="5969" spans="1:8" ht="13.8" x14ac:dyDescent="0.3">
      <c r="A5969" s="77">
        <v>9</v>
      </c>
      <c r="B5969" s="78">
        <v>6</v>
      </c>
      <c r="C5969" s="77">
        <v>21</v>
      </c>
      <c r="D5969" s="79">
        <v>38.326000000000001</v>
      </c>
      <c r="E5969" s="79">
        <v>2.2256237327994151</v>
      </c>
      <c r="F5969" s="79">
        <v>147.58790356697946</v>
      </c>
      <c r="G5969" s="80">
        <v>0.25</v>
      </c>
      <c r="H5969" s="79">
        <f>F5969*G5969*D5969*E5969*'Equation 4'!$D$6*3600*0.000001*0.000001</f>
        <v>0.11330224423491314</v>
      </c>
    </row>
    <row r="5970" spans="1:8" ht="13.8" x14ac:dyDescent="0.3">
      <c r="A5970" s="77">
        <v>9</v>
      </c>
      <c r="B5970" s="78">
        <v>6</v>
      </c>
      <c r="C5970" s="77">
        <v>22</v>
      </c>
      <c r="D5970" s="79">
        <v>38.174999999999997</v>
      </c>
      <c r="E5970" s="79">
        <v>2.2395010605043257</v>
      </c>
      <c r="F5970" s="79">
        <v>100.20748229667976</v>
      </c>
      <c r="G5970" s="80">
        <v>0.25</v>
      </c>
      <c r="H5970" s="79">
        <f>F5970*G5970*D5970*E5970*'Equation 4'!$D$6*3600*0.000001*0.000001</f>
        <v>7.7103302154394274E-2</v>
      </c>
    </row>
    <row r="5971" spans="1:8" ht="13.8" x14ac:dyDescent="0.3">
      <c r="A5971" s="77">
        <v>9</v>
      </c>
      <c r="B5971" s="78">
        <v>6</v>
      </c>
      <c r="C5971" s="77">
        <v>23</v>
      </c>
      <c r="D5971" s="79">
        <v>38.015000000000001</v>
      </c>
      <c r="E5971" s="79">
        <v>2.1746618127883703</v>
      </c>
      <c r="F5971" s="79">
        <v>39.12228897537662</v>
      </c>
      <c r="G5971" s="80">
        <v>0.25</v>
      </c>
      <c r="H5971" s="79">
        <f>F5971*G5971*D5971*E5971*'Equation 4'!$D$6*3600*0.000001*0.000001</f>
        <v>2.9108075265320655E-2</v>
      </c>
    </row>
    <row r="5972" spans="1:8" ht="13.8" x14ac:dyDescent="0.3">
      <c r="A5972" s="77">
        <v>9</v>
      </c>
      <c r="B5972" s="78">
        <v>6</v>
      </c>
      <c r="C5972" s="77">
        <v>24</v>
      </c>
      <c r="D5972" s="79">
        <v>37.889000000000003</v>
      </c>
      <c r="E5972" s="79">
        <v>2.0857310468993839</v>
      </c>
      <c r="F5972" s="79">
        <v>7.4427547914798229</v>
      </c>
      <c r="G5972" s="80">
        <v>0.25</v>
      </c>
      <c r="H5972" s="79">
        <f>F5972*G5972*D5972*E5972*'Equation 4'!$D$6*3600*0.000001*0.000001</f>
        <v>5.2935579209643221E-3</v>
      </c>
    </row>
    <row r="5973" spans="1:8" ht="13.8" x14ac:dyDescent="0.3">
      <c r="A5973" s="77">
        <v>9</v>
      </c>
      <c r="B5973" s="78">
        <v>6</v>
      </c>
      <c r="C5973" s="77">
        <v>1</v>
      </c>
      <c r="D5973" s="79">
        <v>37.78</v>
      </c>
      <c r="E5973" s="79">
        <v>2.2670597698340464</v>
      </c>
      <c r="F5973" s="79">
        <v>6.1050520031642055</v>
      </c>
      <c r="G5973" s="80">
        <v>0.25</v>
      </c>
      <c r="H5973" s="79">
        <f>F5973*G5973*D5973*E5973*'Equation 4'!$D$6*3600*0.000001*0.000001</f>
        <v>4.7060528586560131E-3</v>
      </c>
    </row>
    <row r="5974" spans="1:8" ht="13.8" x14ac:dyDescent="0.3">
      <c r="A5974" s="77">
        <v>9</v>
      </c>
      <c r="B5974" s="78">
        <v>6</v>
      </c>
      <c r="C5974" s="77">
        <v>2</v>
      </c>
      <c r="D5974" s="79">
        <v>37.686</v>
      </c>
      <c r="E5974" s="79">
        <v>2.3535481724409211</v>
      </c>
      <c r="F5974" s="79">
        <v>5.5443306905159631</v>
      </c>
      <c r="G5974" s="80">
        <v>0.25</v>
      </c>
      <c r="H5974" s="79">
        <f>F5974*G5974*D5974*E5974*'Equation 4'!$D$6*3600*0.000001*0.000001</f>
        <v>4.4258304342097415E-3</v>
      </c>
    </row>
    <row r="5975" spans="1:8" ht="13.8" x14ac:dyDescent="0.3">
      <c r="A5975" s="77">
        <v>9</v>
      </c>
      <c r="B5975" s="78">
        <v>6</v>
      </c>
      <c r="C5975" s="77">
        <v>3</v>
      </c>
      <c r="D5975" s="79">
        <v>37.606000000000002</v>
      </c>
      <c r="E5975" s="79">
        <v>2.5550266143427942</v>
      </c>
      <c r="F5975" s="79">
        <v>4.3631120111045849</v>
      </c>
      <c r="G5975" s="80">
        <v>0.25</v>
      </c>
      <c r="H5975" s="79">
        <f>F5975*G5975*D5975*E5975*'Equation 4'!$D$6*3600*0.000001*0.000001</f>
        <v>3.7730402824476712E-3</v>
      </c>
    </row>
    <row r="5976" spans="1:8" ht="13.8" x14ac:dyDescent="0.3">
      <c r="A5976" s="77">
        <v>9</v>
      </c>
      <c r="B5976" s="78">
        <v>6</v>
      </c>
      <c r="C5976" s="77">
        <v>4</v>
      </c>
      <c r="D5976" s="79">
        <v>37.527999999999999</v>
      </c>
      <c r="E5976" s="79">
        <v>2.5795352294551046</v>
      </c>
      <c r="F5976" s="79">
        <v>4.239496437186439</v>
      </c>
      <c r="G5976" s="80">
        <v>0.25</v>
      </c>
      <c r="H5976" s="79">
        <f>F5976*G5976*D5976*E5976*'Equation 4'!$D$6*3600*0.000001*0.000001</f>
        <v>3.6936323694837865E-3</v>
      </c>
    </row>
    <row r="5977" spans="1:8" ht="13.8" x14ac:dyDescent="0.3">
      <c r="A5977" s="77">
        <v>9</v>
      </c>
      <c r="B5977" s="78">
        <v>6</v>
      </c>
      <c r="C5977" s="77">
        <v>5</v>
      </c>
      <c r="D5977" s="79">
        <v>37.435000000000002</v>
      </c>
      <c r="E5977" s="79">
        <v>2.5816870453252072</v>
      </c>
      <c r="F5977" s="79">
        <v>31.948750367649552</v>
      </c>
      <c r="G5977" s="80">
        <v>0.25</v>
      </c>
      <c r="H5977" s="79">
        <f>F5977*G5977*D5977*E5977*'Equation 4'!$D$6*3600*0.000001*0.000001</f>
        <v>2.7789313511901295E-2</v>
      </c>
    </row>
    <row r="5978" spans="1:8" ht="13.8" x14ac:dyDescent="0.3">
      <c r="A5978" s="77">
        <v>9</v>
      </c>
      <c r="B5978" s="78">
        <v>7</v>
      </c>
      <c r="C5978" s="77">
        <v>6</v>
      </c>
      <c r="D5978" s="79">
        <v>37.332999999999998</v>
      </c>
      <c r="E5978" s="79">
        <v>2.5570299176974838</v>
      </c>
      <c r="F5978" s="79">
        <v>60.491870570732132</v>
      </c>
      <c r="G5978" s="80">
        <v>0.25</v>
      </c>
      <c r="H5978" s="79">
        <f>F5978*G5978*D5978*E5978*'Equation 4'!$D$6*3600*0.000001*0.000001</f>
        <v>5.197185563125177E-2</v>
      </c>
    </row>
    <row r="5979" spans="1:8" ht="13.8" x14ac:dyDescent="0.3">
      <c r="A5979" s="77">
        <v>9</v>
      </c>
      <c r="B5979" s="78">
        <v>7</v>
      </c>
      <c r="C5979" s="77">
        <v>7</v>
      </c>
      <c r="D5979" s="79">
        <v>48.523000000000003</v>
      </c>
      <c r="E5979" s="79">
        <v>2.3358743544976899</v>
      </c>
      <c r="F5979" s="79">
        <v>75.27850562720667</v>
      </c>
      <c r="G5979" s="80">
        <v>0.25</v>
      </c>
      <c r="H5979" s="79">
        <f>F5979*G5979*D5979*E5979*'Equation 4'!$D$6*3600*0.000001*0.000001</f>
        <v>7.6791052681855737E-2</v>
      </c>
    </row>
    <row r="5980" spans="1:8" ht="13.8" x14ac:dyDescent="0.3">
      <c r="A5980" s="77">
        <v>9</v>
      </c>
      <c r="B5980" s="78">
        <v>7</v>
      </c>
      <c r="C5980" s="77">
        <v>8</v>
      </c>
      <c r="D5980" s="79">
        <v>117.586</v>
      </c>
      <c r="E5980" s="79">
        <v>2.4150828143150704</v>
      </c>
      <c r="F5980" s="79">
        <v>44.090908381445814</v>
      </c>
      <c r="G5980" s="80">
        <v>0.25</v>
      </c>
      <c r="H5980" s="79">
        <f>F5980*G5980*D5980*E5980*'Equation 4'!$D$6*3600*0.000001*0.000001</f>
        <v>0.11268839681080242</v>
      </c>
    </row>
    <row r="5981" spans="1:8" ht="13.8" x14ac:dyDescent="0.3">
      <c r="A5981" s="77">
        <v>9</v>
      </c>
      <c r="B5981" s="78">
        <v>7</v>
      </c>
      <c r="C5981" s="77">
        <v>9</v>
      </c>
      <c r="D5981" s="79">
        <v>228.267</v>
      </c>
      <c r="E5981" s="79">
        <v>2.469547529406956</v>
      </c>
      <c r="F5981" s="79">
        <v>51.452697064436286</v>
      </c>
      <c r="G5981" s="80">
        <v>0.25</v>
      </c>
      <c r="H5981" s="79">
        <f>F5981*G5981*D5981*E5981*'Equation 4'!$D$6*3600*0.000001*0.000001</f>
        <v>0.26104247255012314</v>
      </c>
    </row>
    <row r="5982" spans="1:8" ht="13.8" x14ac:dyDescent="0.3">
      <c r="A5982" s="77">
        <v>9</v>
      </c>
      <c r="B5982" s="78">
        <v>7</v>
      </c>
      <c r="C5982" s="77">
        <v>10</v>
      </c>
      <c r="D5982" s="79">
        <v>469.04599999999999</v>
      </c>
      <c r="E5982" s="79">
        <v>2.8555617660978725</v>
      </c>
      <c r="F5982" s="79">
        <v>51.337175857086251</v>
      </c>
      <c r="G5982" s="80">
        <v>0.25</v>
      </c>
      <c r="H5982" s="79">
        <f>F5982*G5982*D5982*E5982*'Equation 4'!$D$6*3600*0.000001*0.000001</f>
        <v>0.61884441848813088</v>
      </c>
    </row>
    <row r="5983" spans="1:8" ht="13.8" x14ac:dyDescent="0.3">
      <c r="A5983" s="77">
        <v>9</v>
      </c>
      <c r="B5983" s="78">
        <v>7</v>
      </c>
      <c r="C5983" s="77">
        <v>11</v>
      </c>
      <c r="D5983" s="79">
        <v>750.53300000000002</v>
      </c>
      <c r="E5983" s="79">
        <v>3.0019280471057264</v>
      </c>
      <c r="F5983" s="79">
        <v>40.694283095260353</v>
      </c>
      <c r="G5983" s="80">
        <v>0.25</v>
      </c>
      <c r="H5983" s="79">
        <f>F5983*G5983*D5983*E5983*'Equation 4'!$D$6*3600*0.000001*0.000001</f>
        <v>0.82517484882154379</v>
      </c>
    </row>
    <row r="5984" spans="1:8" ht="13.8" x14ac:dyDescent="0.3">
      <c r="A5984" s="77">
        <v>9</v>
      </c>
      <c r="B5984" s="78">
        <v>7</v>
      </c>
      <c r="C5984" s="77">
        <v>12</v>
      </c>
      <c r="D5984" s="79">
        <v>946.45899999999995</v>
      </c>
      <c r="E5984" s="79">
        <v>3.4557356669745447</v>
      </c>
      <c r="F5984" s="79">
        <v>13.181848550009406</v>
      </c>
      <c r="G5984" s="80">
        <v>0.25</v>
      </c>
      <c r="H5984" s="79">
        <f>F5984*G5984*D5984*E5984*'Equation 4'!$D$6*3600*0.000001*0.000001</f>
        <v>0.38802628677922124</v>
      </c>
    </row>
    <row r="5985" spans="1:8" ht="13.8" x14ac:dyDescent="0.3">
      <c r="A5985" s="77">
        <v>9</v>
      </c>
      <c r="B5985" s="78">
        <v>7</v>
      </c>
      <c r="C5985" s="77">
        <v>13</v>
      </c>
      <c r="D5985" s="79">
        <v>1083.482</v>
      </c>
      <c r="E5985" s="79">
        <v>3.9247547694091667</v>
      </c>
      <c r="F5985" s="79">
        <v>8.1401346398751873</v>
      </c>
      <c r="G5985" s="80">
        <v>0.25</v>
      </c>
      <c r="H5985" s="79">
        <f>F5985*G5985*D5985*E5985*'Equation 4'!$D$6*3600*0.000001*0.000001</f>
        <v>0.31153606091911085</v>
      </c>
    </row>
    <row r="5986" spans="1:8" ht="13.8" x14ac:dyDescent="0.3">
      <c r="A5986" s="77">
        <v>9</v>
      </c>
      <c r="B5986" s="78">
        <v>7</v>
      </c>
      <c r="C5986" s="77">
        <v>14</v>
      </c>
      <c r="D5986" s="79">
        <v>1066.3820000000001</v>
      </c>
      <c r="E5986" s="79">
        <v>4.323303944901399</v>
      </c>
      <c r="F5986" s="79">
        <v>0.23825017167756152</v>
      </c>
      <c r="G5986" s="80">
        <v>0.25</v>
      </c>
      <c r="H5986" s="79">
        <f>F5986*G5986*D5986*E5986*'Equation 4'!$D$6*3600*0.000001*0.000001</f>
        <v>9.8856289765375978E-3</v>
      </c>
    </row>
    <row r="5987" spans="1:8" ht="13.8" x14ac:dyDescent="0.3">
      <c r="A5987" s="77">
        <v>9</v>
      </c>
      <c r="B5987" s="78">
        <v>7</v>
      </c>
      <c r="C5987" s="77">
        <v>15</v>
      </c>
      <c r="D5987" s="79">
        <v>691.54200000000003</v>
      </c>
      <c r="E5987" s="79">
        <v>4.3805279362195604</v>
      </c>
      <c r="F5987" s="79">
        <v>0.23513784687239353</v>
      </c>
      <c r="G5987" s="80">
        <v>0.25</v>
      </c>
      <c r="H5987" s="79">
        <f>F5987*G5987*D5987*E5987*'Equation 4'!$D$6*3600*0.000001*0.000001</f>
        <v>6.4107680303050535E-3</v>
      </c>
    </row>
    <row r="5988" spans="1:8" ht="13.8" x14ac:dyDescent="0.3">
      <c r="A5988" s="77">
        <v>9</v>
      </c>
      <c r="B5988" s="78">
        <v>7</v>
      </c>
      <c r="C5988" s="77">
        <v>16</v>
      </c>
      <c r="D5988" s="79">
        <v>273.34100000000001</v>
      </c>
      <c r="E5988" s="79">
        <v>3.584675857033659</v>
      </c>
      <c r="F5988" s="79">
        <v>0.344810392292281</v>
      </c>
      <c r="G5988" s="80">
        <v>0.25</v>
      </c>
      <c r="H5988" s="79">
        <f>F5988*G5988*D5988*E5988*'Equation 4'!$D$6*3600*0.000001*0.000001</f>
        <v>3.0407276680316404E-3</v>
      </c>
    </row>
    <row r="5989" spans="1:8" ht="13.8" x14ac:dyDescent="0.3">
      <c r="A5989" s="77">
        <v>9</v>
      </c>
      <c r="B5989" s="78">
        <v>7</v>
      </c>
      <c r="C5989" s="77">
        <v>17</v>
      </c>
      <c r="D5989" s="79">
        <v>38.994</v>
      </c>
      <c r="E5989" s="79">
        <v>2.6333036285244433</v>
      </c>
      <c r="F5989" s="79">
        <v>1.956072186554624</v>
      </c>
      <c r="G5989" s="80">
        <v>0.25</v>
      </c>
      <c r="H5989" s="79">
        <f>F5989*G5989*D5989*E5989*'Equation 4'!$D$6*3600*0.000001*0.000001</f>
        <v>1.8076989769377503E-3</v>
      </c>
    </row>
    <row r="5990" spans="1:8" ht="13.8" x14ac:dyDescent="0.3">
      <c r="A5990" s="77">
        <v>9</v>
      </c>
      <c r="B5990" s="78">
        <v>7</v>
      </c>
      <c r="C5990" s="77">
        <v>18</v>
      </c>
      <c r="D5990" s="79">
        <v>38.49</v>
      </c>
      <c r="E5990" s="79">
        <v>2.6771718286281141</v>
      </c>
      <c r="F5990" s="79">
        <v>1.9492136559977156</v>
      </c>
      <c r="G5990" s="80">
        <v>0.25</v>
      </c>
      <c r="H5990" s="79">
        <f>F5990*G5990*D5990*E5990*'Equation 4'!$D$6*3600*0.000001*0.000001</f>
        <v>1.8076989769377503E-3</v>
      </c>
    </row>
    <row r="5991" spans="1:8" ht="13.8" x14ac:dyDescent="0.3">
      <c r="A5991" s="77">
        <v>9</v>
      </c>
      <c r="B5991" s="78">
        <v>7</v>
      </c>
      <c r="C5991" s="77">
        <v>19</v>
      </c>
      <c r="D5991" s="79">
        <v>38.368000000000002</v>
      </c>
      <c r="E5991" s="79">
        <v>2.6924384858339847</v>
      </c>
      <c r="F5991" s="79">
        <v>1.9443240655904646</v>
      </c>
      <c r="G5991" s="80">
        <v>0.25</v>
      </c>
      <c r="H5991" s="79">
        <f>F5991*G5991*D5991*E5991*'Equation 4'!$D$6*3600*0.000001*0.000001</f>
        <v>1.8076989769377498E-3</v>
      </c>
    </row>
    <row r="5992" spans="1:8" ht="13.8" x14ac:dyDescent="0.3">
      <c r="A5992" s="77">
        <v>9</v>
      </c>
      <c r="B5992" s="78">
        <v>7</v>
      </c>
      <c r="C5992" s="77">
        <v>20</v>
      </c>
      <c r="D5992" s="79">
        <v>38.22</v>
      </c>
      <c r="E5992" s="79">
        <v>2.6625177933677739</v>
      </c>
      <c r="F5992" s="79">
        <v>1.7106158609481794</v>
      </c>
      <c r="G5992" s="80">
        <v>0.25</v>
      </c>
      <c r="H5992" s="79">
        <f>F5992*G5992*D5992*E5992*'Equation 4'!$D$6*3600*0.000001*0.000001</f>
        <v>1.5666724466793834E-3</v>
      </c>
    </row>
    <row r="5993" spans="1:8" ht="13.8" x14ac:dyDescent="0.3">
      <c r="A5993" s="77">
        <v>9</v>
      </c>
      <c r="B5993" s="78">
        <v>7</v>
      </c>
      <c r="C5993" s="77">
        <v>21</v>
      </c>
      <c r="D5993" s="79">
        <v>38.100999999999999</v>
      </c>
      <c r="E5993" s="79">
        <v>2.406693374736383</v>
      </c>
      <c r="F5993" s="79">
        <v>1.4602768723996729</v>
      </c>
      <c r="G5993" s="80">
        <v>0.25</v>
      </c>
      <c r="H5993" s="79">
        <f>F5993*G5993*D5993*E5993*'Equation 4'!$D$6*3600*0.000001*0.000001</f>
        <v>1.2051326512918334E-3</v>
      </c>
    </row>
    <row r="5994" spans="1:8" ht="13.8" x14ac:dyDescent="0.3">
      <c r="A5994" s="77">
        <v>9</v>
      </c>
      <c r="B5994" s="78">
        <v>7</v>
      </c>
      <c r="C5994" s="77">
        <v>22</v>
      </c>
      <c r="D5994" s="79">
        <v>38.021999999999998</v>
      </c>
      <c r="E5994" s="79">
        <v>2.1489350851061091</v>
      </c>
      <c r="F5994" s="79">
        <v>36.107537293215564</v>
      </c>
      <c r="G5994" s="80">
        <v>0.25</v>
      </c>
      <c r="H5994" s="79">
        <f>F5994*G5994*D5994*E5994*'Equation 4'!$D$6*3600*0.000001*0.000001</f>
        <v>2.6552085139587303E-2</v>
      </c>
    </row>
    <row r="5995" spans="1:8" ht="13.8" x14ac:dyDescent="0.3">
      <c r="A5995" s="77">
        <v>9</v>
      </c>
      <c r="B5995" s="78">
        <v>7</v>
      </c>
      <c r="C5995" s="77">
        <v>23</v>
      </c>
      <c r="D5995" s="79">
        <v>37.970999999999997</v>
      </c>
      <c r="E5995" s="79">
        <v>2.0832306641368352</v>
      </c>
      <c r="F5995" s="79">
        <v>21.587297743375881</v>
      </c>
      <c r="G5995" s="80">
        <v>0.25</v>
      </c>
      <c r="H5995" s="79">
        <f>F5995*G5995*D5995*E5995*'Equation 4'!$D$6*3600*0.000001*0.000001</f>
        <v>1.5368454135599093E-2</v>
      </c>
    </row>
    <row r="5996" spans="1:8" ht="13.8" x14ac:dyDescent="0.3">
      <c r="A5996" s="77">
        <v>9</v>
      </c>
      <c r="B5996" s="78">
        <v>7</v>
      </c>
      <c r="C5996" s="77">
        <v>24</v>
      </c>
      <c r="D5996" s="79">
        <v>37.92</v>
      </c>
      <c r="E5996" s="79">
        <v>2.2060122393132819</v>
      </c>
      <c r="F5996" s="79">
        <v>12.20995686152307</v>
      </c>
      <c r="G5996" s="80">
        <v>0.25</v>
      </c>
      <c r="H5996" s="79">
        <f>F5996*G5996*D5996*E5996*'Equation 4'!$D$6*3600*0.000001*0.000001</f>
        <v>9.1924840567982544E-3</v>
      </c>
    </row>
    <row r="5997" spans="1:8" ht="13.8" x14ac:dyDescent="0.3">
      <c r="A5997" s="77">
        <v>9</v>
      </c>
      <c r="B5997" s="78">
        <v>7</v>
      </c>
      <c r="C5997" s="77">
        <v>1</v>
      </c>
      <c r="D5997" s="79">
        <v>37.840000000000003</v>
      </c>
      <c r="E5997" s="79">
        <v>2.725970285971584</v>
      </c>
      <c r="F5997" s="79">
        <v>3.4676150728515704</v>
      </c>
      <c r="G5997" s="80">
        <v>0.25</v>
      </c>
      <c r="H5997" s="79">
        <f>F5997*G5997*D5997*E5997*'Equation 4'!$D$6*3600*0.000001*0.000001</f>
        <v>3.2191827863703908E-3</v>
      </c>
    </row>
    <row r="5998" spans="1:8" ht="13.8" x14ac:dyDescent="0.3">
      <c r="A5998" s="77">
        <v>9</v>
      </c>
      <c r="B5998" s="78">
        <v>7</v>
      </c>
      <c r="C5998" s="77">
        <v>2</v>
      </c>
      <c r="D5998" s="79">
        <v>37.728999999999999</v>
      </c>
      <c r="E5998" s="79">
        <v>2.9076452672222586</v>
      </c>
      <c r="F5998" s="79">
        <v>2.6643317550691243</v>
      </c>
      <c r="G5998" s="80">
        <v>0.25</v>
      </c>
      <c r="H5998" s="79">
        <f>F5998*G5998*D5998*E5998*'Equation 4'!$D$6*3600*0.000001*0.000001</f>
        <v>2.6305558471182077E-3</v>
      </c>
    </row>
    <row r="5999" spans="1:8" ht="13.8" x14ac:dyDescent="0.3">
      <c r="A5999" s="77">
        <v>9</v>
      </c>
      <c r="B5999" s="78">
        <v>7</v>
      </c>
      <c r="C5999" s="77">
        <v>3</v>
      </c>
      <c r="D5999" s="79">
        <v>37.600999999999999</v>
      </c>
      <c r="E5999" s="79">
        <v>2.8378417855828397</v>
      </c>
      <c r="F5999" s="79">
        <v>2.9746608586512124</v>
      </c>
      <c r="G5999" s="80">
        <v>0.25</v>
      </c>
      <c r="H5999" s="79">
        <f>F5999*G5999*D5999*E5999*'Equation 4'!$D$6*3600*0.000001*0.000001</f>
        <v>2.856719127629922E-3</v>
      </c>
    </row>
    <row r="6000" spans="1:8" ht="13.8" x14ac:dyDescent="0.3">
      <c r="A6000" s="77">
        <v>9</v>
      </c>
      <c r="B6000" s="78">
        <v>7</v>
      </c>
      <c r="C6000" s="77">
        <v>4</v>
      </c>
      <c r="D6000" s="79">
        <v>37.524999999999999</v>
      </c>
      <c r="E6000" s="79">
        <v>3.0056987540337436</v>
      </c>
      <c r="F6000" s="79">
        <v>2.2784587080688965</v>
      </c>
      <c r="G6000" s="80">
        <v>0.25</v>
      </c>
      <c r="H6000" s="79">
        <f>F6000*G6000*D6000*E6000*'Equation 4'!$D$6*3600*0.000001*0.000001</f>
        <v>2.3128625498489964E-3</v>
      </c>
    </row>
    <row r="6001" spans="1:8" ht="13.8" x14ac:dyDescent="0.3">
      <c r="A6001" s="77">
        <v>9</v>
      </c>
      <c r="B6001" s="78">
        <v>7</v>
      </c>
      <c r="C6001" s="77">
        <v>5</v>
      </c>
      <c r="D6001" s="79">
        <v>38.18</v>
      </c>
      <c r="E6001" s="79">
        <v>3.3078508128390554</v>
      </c>
      <c r="F6001" s="79">
        <v>22.378642478539078</v>
      </c>
      <c r="G6001" s="80">
        <v>0.25</v>
      </c>
      <c r="H6001" s="79">
        <f>F6001*G6001*D6001*E6001*'Equation 4'!$D$6*3600*0.000001*0.000001</f>
        <v>2.5436542905156422E-2</v>
      </c>
    </row>
    <row r="6002" spans="1:8" ht="13.8" x14ac:dyDescent="0.3">
      <c r="A6002" s="77">
        <v>9</v>
      </c>
      <c r="B6002" s="78">
        <v>8</v>
      </c>
      <c r="C6002" s="77">
        <v>6</v>
      </c>
      <c r="D6002" s="79">
        <v>38.756</v>
      </c>
      <c r="E6002" s="79">
        <v>3.3072722899694846</v>
      </c>
      <c r="F6002" s="79">
        <v>42.945135420396802</v>
      </c>
      <c r="G6002" s="80">
        <v>0.25</v>
      </c>
      <c r="H6002" s="79">
        <f>F6002*G6002*D6002*E6002*'Equation 4'!$D$6*3600*0.000001*0.000001</f>
        <v>4.954107034509049E-2</v>
      </c>
    </row>
    <row r="6003" spans="1:8" ht="13.8" x14ac:dyDescent="0.3">
      <c r="A6003" s="77">
        <v>9</v>
      </c>
      <c r="B6003" s="78">
        <v>8</v>
      </c>
      <c r="C6003" s="77">
        <v>7</v>
      </c>
      <c r="D6003" s="79">
        <v>64.090999999999994</v>
      </c>
      <c r="E6003" s="79">
        <v>3.5015725038902166</v>
      </c>
      <c r="F6003" s="79">
        <v>36.14969147082531</v>
      </c>
      <c r="G6003" s="80">
        <v>0.25</v>
      </c>
      <c r="H6003" s="79">
        <f>F6003*G6003*D6003*E6003*'Equation 4'!$D$6*3600*0.000001*0.000001</f>
        <v>7.3014190677823942E-2</v>
      </c>
    </row>
    <row r="6004" spans="1:8" ht="13.8" x14ac:dyDescent="0.3">
      <c r="A6004" s="77">
        <v>9</v>
      </c>
      <c r="B6004" s="78">
        <v>8</v>
      </c>
      <c r="C6004" s="77">
        <v>8</v>
      </c>
      <c r="D6004" s="79">
        <v>120.767</v>
      </c>
      <c r="E6004" s="79">
        <v>3.1889629975902829</v>
      </c>
      <c r="F6004" s="79">
        <v>31.788244211862409</v>
      </c>
      <c r="G6004" s="80">
        <v>0.25</v>
      </c>
      <c r="H6004" s="79">
        <f>F6004*G6004*D6004*E6004*'Equation 4'!$D$6*3600*0.000001*0.000001</f>
        <v>0.11018102501699072</v>
      </c>
    </row>
    <row r="6005" spans="1:8" ht="13.8" x14ac:dyDescent="0.3">
      <c r="A6005" s="77">
        <v>9</v>
      </c>
      <c r="B6005" s="78">
        <v>8</v>
      </c>
      <c r="C6005" s="77">
        <v>9</v>
      </c>
      <c r="D6005" s="79">
        <v>227.084</v>
      </c>
      <c r="E6005" s="79">
        <v>3.3909705100457597</v>
      </c>
      <c r="F6005" s="79">
        <v>36.719059537224219</v>
      </c>
      <c r="G6005" s="80">
        <v>0.25</v>
      </c>
      <c r="H6005" s="79">
        <f>F6005*G6005*D6005*E6005*'Equation 4'!$D$6*3600*0.000001*0.000001</f>
        <v>0.2544746977762431</v>
      </c>
    </row>
    <row r="6006" spans="1:8" ht="13.8" x14ac:dyDescent="0.3">
      <c r="A6006" s="77">
        <v>9</v>
      </c>
      <c r="B6006" s="78">
        <v>8</v>
      </c>
      <c r="C6006" s="77">
        <v>10</v>
      </c>
      <c r="D6006" s="79">
        <v>383.137</v>
      </c>
      <c r="E6006" s="79">
        <v>3.5411907601822299</v>
      </c>
      <c r="F6006" s="79">
        <v>40.861343386877294</v>
      </c>
      <c r="G6006" s="80">
        <v>0.25</v>
      </c>
      <c r="H6006" s="79">
        <f>F6006*G6006*D6006*E6006*'Equation 4'!$D$6*3600*0.000001*0.000001</f>
        <v>0.49895176916015282</v>
      </c>
    </row>
    <row r="6007" spans="1:8" ht="13.8" x14ac:dyDescent="0.3">
      <c r="A6007" s="77">
        <v>9</v>
      </c>
      <c r="B6007" s="78">
        <v>8</v>
      </c>
      <c r="C6007" s="77">
        <v>11</v>
      </c>
      <c r="D6007" s="79">
        <v>582.226</v>
      </c>
      <c r="E6007" s="79">
        <v>3.9630357051129379</v>
      </c>
      <c r="F6007" s="79">
        <v>28.419826823910928</v>
      </c>
      <c r="G6007" s="80">
        <v>0.25</v>
      </c>
      <c r="H6007" s="79">
        <f>F6007*G6007*D6007*E6007*'Equation 4'!$D$6*3600*0.000001*0.000001</f>
        <v>0.5901786807849424</v>
      </c>
    </row>
    <row r="6008" spans="1:8" ht="13.8" x14ac:dyDescent="0.3">
      <c r="A6008" s="77">
        <v>9</v>
      </c>
      <c r="B6008" s="78">
        <v>8</v>
      </c>
      <c r="C6008" s="77">
        <v>12</v>
      </c>
      <c r="D6008" s="79">
        <v>784.43100000000004</v>
      </c>
      <c r="E6008" s="79">
        <v>4.5289102441978244</v>
      </c>
      <c r="F6008" s="79">
        <v>19.97416337081976</v>
      </c>
      <c r="G6008" s="80">
        <v>0.25</v>
      </c>
      <c r="H6008" s="79">
        <f>F6008*G6008*D6008*E6008*'Equation 4'!$D$6*3600*0.000001*0.000001</f>
        <v>0.6386450775479029</v>
      </c>
    </row>
    <row r="6009" spans="1:8" ht="13.8" x14ac:dyDescent="0.3">
      <c r="A6009" s="77">
        <v>9</v>
      </c>
      <c r="B6009" s="78">
        <v>8</v>
      </c>
      <c r="C6009" s="77">
        <v>13</v>
      </c>
      <c r="D6009" s="79">
        <v>934.55200000000002</v>
      </c>
      <c r="E6009" s="79">
        <v>4.9727909668515125</v>
      </c>
      <c r="F6009" s="79">
        <v>17.94404501398984</v>
      </c>
      <c r="G6009" s="80">
        <v>0.25</v>
      </c>
      <c r="H6009" s="79">
        <f>F6009*G6009*D6009*E6009*'Equation 4'!$D$6*3600*0.000001*0.000001</f>
        <v>0.75052737002748215</v>
      </c>
    </row>
    <row r="6010" spans="1:8" ht="13.8" x14ac:dyDescent="0.3">
      <c r="A6010" s="77">
        <v>9</v>
      </c>
      <c r="B6010" s="78">
        <v>8</v>
      </c>
      <c r="C6010" s="77">
        <v>14</v>
      </c>
      <c r="D6010" s="79">
        <v>919.22500000000002</v>
      </c>
      <c r="E6010" s="79">
        <v>5.6681853357137149</v>
      </c>
      <c r="F6010" s="79">
        <v>17.578471235069443</v>
      </c>
      <c r="G6010" s="80">
        <v>0.25</v>
      </c>
      <c r="H6010" s="79">
        <f>F6010*G6010*D6010*E6010*'Equation 4'!$D$6*3600*0.000001*0.000001</f>
        <v>0.82430793695784566</v>
      </c>
    </row>
    <row r="6011" spans="1:8" ht="13.8" x14ac:dyDescent="0.3">
      <c r="A6011" s="77">
        <v>9</v>
      </c>
      <c r="B6011" s="78">
        <v>8</v>
      </c>
      <c r="C6011" s="77">
        <v>15</v>
      </c>
      <c r="D6011" s="79">
        <v>680.74199999999996</v>
      </c>
      <c r="E6011" s="79">
        <v>5.5788784715209561</v>
      </c>
      <c r="F6011" s="79">
        <v>11.699382838134182</v>
      </c>
      <c r="G6011" s="80">
        <v>0.25</v>
      </c>
      <c r="H6011" s="79">
        <f>F6011*G6011*D6011*E6011*'Equation 4'!$D$6*3600*0.000001*0.000001</f>
        <v>0.39988481176721646</v>
      </c>
    </row>
    <row r="6012" spans="1:8" ht="13.8" x14ac:dyDescent="0.3">
      <c r="A6012" s="77">
        <v>9</v>
      </c>
      <c r="B6012" s="78">
        <v>8</v>
      </c>
      <c r="C6012" s="77">
        <v>16</v>
      </c>
      <c r="D6012" s="79">
        <v>444.60300000000001</v>
      </c>
      <c r="E6012" s="79">
        <v>4.6079862195974499</v>
      </c>
      <c r="F6012" s="79">
        <v>9.4620685108739746</v>
      </c>
      <c r="G6012" s="80">
        <v>0.25</v>
      </c>
      <c r="H6012" s="79">
        <f>F6012*G6012*D6012*E6012*'Equation 4'!$D$6*3600*0.000001*0.000001</f>
        <v>0.174466543971002</v>
      </c>
    </row>
    <row r="6013" spans="1:8" ht="13.8" x14ac:dyDescent="0.3">
      <c r="A6013" s="77">
        <v>9</v>
      </c>
      <c r="B6013" s="78">
        <v>8</v>
      </c>
      <c r="C6013" s="77">
        <v>17</v>
      </c>
      <c r="D6013" s="79">
        <v>139.37</v>
      </c>
      <c r="E6013" s="79">
        <v>3.825583615606905</v>
      </c>
      <c r="F6013" s="79">
        <v>0.40387089026818834</v>
      </c>
      <c r="G6013" s="80">
        <v>0.25</v>
      </c>
      <c r="H6013" s="79">
        <f>F6013*G6013*D6013*E6013*'Equation 4'!$D$6*3600*0.000001*0.000001</f>
        <v>1.9379923570447249E-3</v>
      </c>
    </row>
    <row r="6014" spans="1:8" ht="13.8" x14ac:dyDescent="0.3">
      <c r="A6014" s="77">
        <v>9</v>
      </c>
      <c r="B6014" s="78">
        <v>8</v>
      </c>
      <c r="C6014" s="77">
        <v>18</v>
      </c>
      <c r="D6014" s="79">
        <v>61.332000000000001</v>
      </c>
      <c r="E6014" s="79">
        <v>3.162661063092282</v>
      </c>
      <c r="F6014" s="79">
        <v>43.015773884067066</v>
      </c>
      <c r="G6014" s="80">
        <v>0.25</v>
      </c>
      <c r="H6014" s="79">
        <f>F6014*G6014*D6014*E6014*'Equation 4'!$D$6*3600*0.000001*0.000001</f>
        <v>7.5094828333622327E-2</v>
      </c>
    </row>
    <row r="6015" spans="1:8" ht="13.8" x14ac:dyDescent="0.3">
      <c r="A6015" s="77">
        <v>9</v>
      </c>
      <c r="B6015" s="78">
        <v>8</v>
      </c>
      <c r="C6015" s="77">
        <v>19</v>
      </c>
      <c r="D6015" s="79">
        <v>42.201999999999998</v>
      </c>
      <c r="E6015" s="79">
        <v>3.0460461257177309</v>
      </c>
      <c r="F6015" s="79">
        <v>81.752355590321827</v>
      </c>
      <c r="G6015" s="80">
        <v>0.25</v>
      </c>
      <c r="H6015" s="79">
        <f>F6015*G6015*D6015*E6015*'Equation 4'!$D$6*3600*0.000001*0.000001</f>
        <v>9.4582827582220669E-2</v>
      </c>
    </row>
    <row r="6016" spans="1:8" ht="13.8" x14ac:dyDescent="0.3">
      <c r="A6016" s="77">
        <v>9</v>
      </c>
      <c r="B6016" s="78">
        <v>8</v>
      </c>
      <c r="C6016" s="77">
        <v>20</v>
      </c>
      <c r="D6016" s="79">
        <v>38.098999999999997</v>
      </c>
      <c r="E6016" s="79">
        <v>3.0515512448589162</v>
      </c>
      <c r="F6016" s="79">
        <v>79.74234875295403</v>
      </c>
      <c r="G6016" s="80">
        <v>0.25</v>
      </c>
      <c r="H6016" s="79">
        <f>F6016*G6016*D6016*E6016*'Equation 4'!$D$6*3600*0.000001*0.000001</f>
        <v>8.3438363389399403E-2</v>
      </c>
    </row>
    <row r="6017" spans="1:8" ht="13.8" x14ac:dyDescent="0.3">
      <c r="A6017" s="77">
        <v>9</v>
      </c>
      <c r="B6017" s="78">
        <v>8</v>
      </c>
      <c r="C6017" s="77">
        <v>21</v>
      </c>
      <c r="D6017" s="79">
        <v>37.935000000000002</v>
      </c>
      <c r="E6017" s="79">
        <v>3.1528479189456635</v>
      </c>
      <c r="F6017" s="79">
        <v>102.46656234236853</v>
      </c>
      <c r="G6017" s="80">
        <v>0.25</v>
      </c>
      <c r="H6017" s="79">
        <f>F6017*G6017*D6017*E6017*'Equation 4'!$D$6*3600*0.000001*0.000001</f>
        <v>0.11029803787179929</v>
      </c>
    </row>
    <row r="6018" spans="1:8" ht="13.8" x14ac:dyDescent="0.3">
      <c r="A6018" s="77">
        <v>9</v>
      </c>
      <c r="B6018" s="78">
        <v>8</v>
      </c>
      <c r="C6018" s="77">
        <v>22</v>
      </c>
      <c r="D6018" s="79">
        <v>42.216999999999999</v>
      </c>
      <c r="E6018" s="79">
        <v>3.5132620169864928</v>
      </c>
      <c r="F6018" s="79">
        <v>54.669049235617578</v>
      </c>
      <c r="G6018" s="80">
        <v>0.25</v>
      </c>
      <c r="H6018" s="79">
        <f>F6018*G6018*D6018*E6018*'Equation 4'!$D$6*3600*0.000001*0.000001</f>
        <v>7.2976316655392018E-2</v>
      </c>
    </row>
    <row r="6019" spans="1:8" ht="13.8" x14ac:dyDescent="0.3">
      <c r="A6019" s="77">
        <v>9</v>
      </c>
      <c r="B6019" s="78">
        <v>8</v>
      </c>
      <c r="C6019" s="77">
        <v>23</v>
      </c>
      <c r="D6019" s="79">
        <v>40.749000000000002</v>
      </c>
      <c r="E6019" s="79">
        <v>3.3758881794277489</v>
      </c>
      <c r="F6019" s="79">
        <v>20.367157976071848</v>
      </c>
      <c r="G6019" s="80">
        <v>0.25</v>
      </c>
      <c r="H6019" s="79">
        <f>F6019*G6019*D6019*E6019*'Equation 4'!$D$6*3600*0.000001*0.000001</f>
        <v>2.521610183740906E-2</v>
      </c>
    </row>
    <row r="6020" spans="1:8" ht="13.8" x14ac:dyDescent="0.3">
      <c r="A6020" s="77">
        <v>9</v>
      </c>
      <c r="B6020" s="78">
        <v>8</v>
      </c>
      <c r="C6020" s="77">
        <v>24</v>
      </c>
      <c r="D6020" s="79">
        <v>39.289000000000001</v>
      </c>
      <c r="E6020" s="79">
        <v>3.1600411389727188</v>
      </c>
      <c r="F6020" s="79">
        <v>1.6223406411224399</v>
      </c>
      <c r="G6020" s="80">
        <v>0.25</v>
      </c>
      <c r="H6020" s="79">
        <f>F6020*G6020*D6020*E6020*'Equation 4'!$D$6*3600*0.000001*0.000001</f>
        <v>1.8127932226467145E-3</v>
      </c>
    </row>
    <row r="6021" spans="1:8" ht="13.8" x14ac:dyDescent="0.3">
      <c r="A6021" s="77">
        <v>9</v>
      </c>
      <c r="B6021" s="78">
        <v>8</v>
      </c>
      <c r="C6021" s="77">
        <v>1</v>
      </c>
      <c r="D6021" s="79">
        <v>38.634999999999998</v>
      </c>
      <c r="E6021" s="79">
        <v>2.9490137334369941</v>
      </c>
      <c r="F6021" s="79">
        <v>2.4346423900731597</v>
      </c>
      <c r="G6021" s="80">
        <v>0.25</v>
      </c>
      <c r="H6021" s="79">
        <f>F6021*G6021*D6021*E6021*'Equation 4'!$D$6*3600*0.000001*0.000001</f>
        <v>2.496522016582463E-3</v>
      </c>
    </row>
    <row r="6022" spans="1:8" ht="13.8" x14ac:dyDescent="0.3">
      <c r="A6022" s="77">
        <v>9</v>
      </c>
      <c r="B6022" s="78">
        <v>8</v>
      </c>
      <c r="C6022" s="77">
        <v>2</v>
      </c>
      <c r="D6022" s="79">
        <v>40.186999999999998</v>
      </c>
      <c r="E6022" s="79">
        <v>2.9388055396708372</v>
      </c>
      <c r="F6022" s="79">
        <v>2.3798649703777208</v>
      </c>
      <c r="G6022" s="80">
        <v>0.25</v>
      </c>
      <c r="H6022" s="79">
        <f>F6022*G6022*D6022*E6022*'Equation 4'!$D$6*3600*0.000001*0.000001</f>
        <v>2.5295965643848109E-3</v>
      </c>
    </row>
    <row r="6023" spans="1:8" ht="13.8" x14ac:dyDescent="0.3">
      <c r="A6023" s="77">
        <v>9</v>
      </c>
      <c r="B6023" s="78">
        <v>8</v>
      </c>
      <c r="C6023" s="77">
        <v>3</v>
      </c>
      <c r="D6023" s="79">
        <v>41.722000000000001</v>
      </c>
      <c r="E6023" s="79">
        <v>2.9886868353843967</v>
      </c>
      <c r="F6023" s="79">
        <v>2.1100376525510001</v>
      </c>
      <c r="G6023" s="80">
        <v>0.25</v>
      </c>
      <c r="H6023" s="79">
        <f>F6023*G6023*D6023*E6023*'Equation 4'!$D$6*3600*0.000001*0.000001</f>
        <v>2.3679811662728769E-3</v>
      </c>
    </row>
    <row r="6024" spans="1:8" ht="13.8" x14ac:dyDescent="0.3">
      <c r="A6024" s="77">
        <v>9</v>
      </c>
      <c r="B6024" s="78">
        <v>8</v>
      </c>
      <c r="C6024" s="77">
        <v>4</v>
      </c>
      <c r="D6024" s="79">
        <v>46.847999999999999</v>
      </c>
      <c r="E6024" s="79">
        <v>3.3767656122390255</v>
      </c>
      <c r="F6024" s="79">
        <v>7.753465269942815</v>
      </c>
      <c r="G6024" s="80">
        <v>0.25</v>
      </c>
      <c r="H6024" s="79">
        <f>F6024*G6024*D6024*E6024*'Equation 4'!$D$6*3600*0.000001*0.000001</f>
        <v>1.1039015085833185E-2</v>
      </c>
    </row>
    <row r="6025" spans="1:8" ht="13.8" x14ac:dyDescent="0.3">
      <c r="A6025" s="77">
        <v>9</v>
      </c>
      <c r="B6025" s="78">
        <v>8</v>
      </c>
      <c r="C6025" s="77">
        <v>5</v>
      </c>
      <c r="D6025" s="79">
        <v>39.755000000000003</v>
      </c>
      <c r="E6025" s="79">
        <v>2.906045078796955</v>
      </c>
      <c r="F6025" s="79">
        <v>17.678250062292584</v>
      </c>
      <c r="G6025" s="80">
        <v>0.25</v>
      </c>
      <c r="H6025" s="79">
        <f>F6025*G6025*D6025*E6025*'Equation 4'!$D$6*3600*0.000001*0.000001</f>
        <v>1.8381285763828671E-2</v>
      </c>
    </row>
    <row r="6026" spans="1:8" ht="13.8" x14ac:dyDescent="0.3">
      <c r="A6026" s="77">
        <v>9</v>
      </c>
      <c r="B6026" s="78">
        <v>9</v>
      </c>
      <c r="C6026" s="77">
        <v>6</v>
      </c>
      <c r="D6026" s="79">
        <v>38.305</v>
      </c>
      <c r="E6026" s="79">
        <v>2.834071629299443</v>
      </c>
      <c r="F6026" s="79">
        <v>31.355652143880761</v>
      </c>
      <c r="G6026" s="80">
        <v>0.25</v>
      </c>
      <c r="H6026" s="79">
        <f>F6026*G6026*D6026*E6026*'Equation 4'!$D$6*3600*0.000001*0.000001</f>
        <v>3.0635476273047788E-2</v>
      </c>
    </row>
    <row r="6027" spans="1:8" ht="13.8" x14ac:dyDescent="0.3">
      <c r="A6027" s="77">
        <v>9</v>
      </c>
      <c r="B6027" s="78">
        <v>9</v>
      </c>
      <c r="C6027" s="77">
        <v>7</v>
      </c>
      <c r="D6027" s="79">
        <v>78.301000000000002</v>
      </c>
      <c r="E6027" s="79">
        <v>2.9961650488582898</v>
      </c>
      <c r="F6027" s="79">
        <v>35.01278629656769</v>
      </c>
      <c r="G6027" s="80">
        <v>0.25</v>
      </c>
      <c r="H6027" s="79">
        <f>F6027*G6027*D6027*E6027*'Equation 4'!$D$6*3600*0.000001*0.000001</f>
        <v>7.3926853939078635E-2</v>
      </c>
    </row>
    <row r="6028" spans="1:8" ht="13.8" x14ac:dyDescent="0.3">
      <c r="A6028" s="77">
        <v>9</v>
      </c>
      <c r="B6028" s="78">
        <v>9</v>
      </c>
      <c r="C6028" s="77">
        <v>8</v>
      </c>
      <c r="D6028" s="79">
        <v>178.55</v>
      </c>
      <c r="E6028" s="79">
        <v>2.7490045471042786</v>
      </c>
      <c r="F6028" s="79">
        <v>19.199803335325694</v>
      </c>
      <c r="G6028" s="80">
        <v>0.25</v>
      </c>
      <c r="H6028" s="79">
        <f>F6028*G6028*D6028*E6028*'Equation 4'!$D$6*3600*0.000001*0.000001</f>
        <v>8.4815378085081786E-2</v>
      </c>
    </row>
    <row r="6029" spans="1:8" ht="13.8" x14ac:dyDescent="0.3">
      <c r="A6029" s="77">
        <v>9</v>
      </c>
      <c r="B6029" s="78">
        <v>9</v>
      </c>
      <c r="C6029" s="77">
        <v>9</v>
      </c>
      <c r="D6029" s="79">
        <v>277.32600000000002</v>
      </c>
      <c r="E6029" s="79">
        <v>2.7772837449565722</v>
      </c>
      <c r="F6029" s="79">
        <v>22.889539994278906</v>
      </c>
      <c r="G6029" s="80">
        <v>0.25</v>
      </c>
      <c r="H6029" s="79">
        <f>F6029*G6029*D6029*E6029*'Equation 4'!$D$6*3600*0.000001*0.000001</f>
        <v>0.15866838973036232</v>
      </c>
    </row>
    <row r="6030" spans="1:8" ht="13.8" x14ac:dyDescent="0.3">
      <c r="A6030" s="77">
        <v>9</v>
      </c>
      <c r="B6030" s="78">
        <v>9</v>
      </c>
      <c r="C6030" s="77">
        <v>10</v>
      </c>
      <c r="D6030" s="79">
        <v>343.79599999999999</v>
      </c>
      <c r="E6030" s="79">
        <v>2.4312507069407716</v>
      </c>
      <c r="F6030" s="79">
        <v>62.066445043064377</v>
      </c>
      <c r="G6030" s="80">
        <v>0.25</v>
      </c>
      <c r="H6030" s="79">
        <f>F6030*G6030*D6030*E6030*'Equation 4'!$D$6*3600*0.000001*0.000001</f>
        <v>0.46690652692374368</v>
      </c>
    </row>
    <row r="6031" spans="1:8" ht="13.8" x14ac:dyDescent="0.3">
      <c r="A6031" s="77">
        <v>9</v>
      </c>
      <c r="B6031" s="78">
        <v>9</v>
      </c>
      <c r="C6031" s="77">
        <v>11</v>
      </c>
      <c r="D6031" s="79">
        <v>446.36500000000001</v>
      </c>
      <c r="E6031" s="79">
        <v>1.6693714385959766</v>
      </c>
      <c r="F6031" s="79">
        <v>71.272618751329389</v>
      </c>
      <c r="G6031" s="80">
        <v>0.25</v>
      </c>
      <c r="H6031" s="79">
        <f>F6031*G6031*D6031*E6031*'Equation 4'!$D$6*3600*0.000001*0.000001</f>
        <v>0.47797847388441095</v>
      </c>
    </row>
    <row r="6032" spans="1:8" ht="13.8" x14ac:dyDescent="0.3">
      <c r="A6032" s="77">
        <v>9</v>
      </c>
      <c r="B6032" s="78">
        <v>9</v>
      </c>
      <c r="C6032" s="77">
        <v>12</v>
      </c>
      <c r="D6032" s="79">
        <v>606.05399999999997</v>
      </c>
      <c r="E6032" s="79">
        <v>1.5047262209451924</v>
      </c>
      <c r="F6032" s="79">
        <v>65.683614190168228</v>
      </c>
      <c r="G6032" s="80">
        <v>0.25</v>
      </c>
      <c r="H6032" s="79">
        <f>F6032*G6032*D6032*E6032*'Equation 4'!$D$6*3600*0.000001*0.000001</f>
        <v>0.53909879589576737</v>
      </c>
    </row>
    <row r="6033" spans="1:8" ht="13.8" x14ac:dyDescent="0.3">
      <c r="A6033" s="77">
        <v>9</v>
      </c>
      <c r="B6033" s="78">
        <v>9</v>
      </c>
      <c r="C6033" s="77">
        <v>13</v>
      </c>
      <c r="D6033" s="79">
        <v>700.44299999999998</v>
      </c>
      <c r="E6033" s="79">
        <v>2.107288542179262</v>
      </c>
      <c r="F6033" s="79">
        <v>46.110070117672372</v>
      </c>
      <c r="G6033" s="80">
        <v>0.25</v>
      </c>
      <c r="H6033" s="79">
        <f>F6033*G6033*D6033*E6033*'Equation 4'!$D$6*3600*0.000001*0.000001</f>
        <v>0.61254090707559661</v>
      </c>
    </row>
    <row r="6034" spans="1:8" ht="13.8" x14ac:dyDescent="0.3">
      <c r="A6034" s="77">
        <v>9</v>
      </c>
      <c r="B6034" s="78">
        <v>9</v>
      </c>
      <c r="C6034" s="77">
        <v>14</v>
      </c>
      <c r="D6034" s="79">
        <v>750.654</v>
      </c>
      <c r="E6034" s="79">
        <v>2.7673442142241718</v>
      </c>
      <c r="F6034" s="79">
        <v>35.454888489471379</v>
      </c>
      <c r="G6034" s="80">
        <v>0.25</v>
      </c>
      <c r="H6034" s="79">
        <f>F6034*G6034*D6034*E6034*'Equation 4'!$D$6*3600*0.000001*0.000001</f>
        <v>0.66285970363207092</v>
      </c>
    </row>
    <row r="6035" spans="1:8" ht="13.8" x14ac:dyDescent="0.3">
      <c r="A6035" s="77">
        <v>9</v>
      </c>
      <c r="B6035" s="78">
        <v>9</v>
      </c>
      <c r="C6035" s="77">
        <v>15</v>
      </c>
      <c r="D6035" s="79">
        <v>641.99400000000003</v>
      </c>
      <c r="E6035" s="79">
        <v>2.9767661984106173</v>
      </c>
      <c r="F6035" s="79">
        <v>13.587147860838432</v>
      </c>
      <c r="G6035" s="80">
        <v>0.25</v>
      </c>
      <c r="H6035" s="79">
        <f>F6035*G6035*D6035*E6035*'Equation 4'!$D$6*3600*0.000001*0.000001</f>
        <v>0.2336934315668725</v>
      </c>
    </row>
    <row r="6036" spans="1:8" ht="13.8" x14ac:dyDescent="0.3">
      <c r="A6036" s="77">
        <v>9</v>
      </c>
      <c r="B6036" s="78">
        <v>9</v>
      </c>
      <c r="C6036" s="77">
        <v>16</v>
      </c>
      <c r="D6036" s="79">
        <v>458.96499999999997</v>
      </c>
      <c r="E6036" s="79">
        <v>3.2145956199808396</v>
      </c>
      <c r="F6036" s="79">
        <v>15.441147413378276</v>
      </c>
      <c r="G6036" s="80">
        <v>0.25</v>
      </c>
      <c r="H6036" s="79">
        <f>F6036*G6036*D6036*E6036*'Equation 4'!$D$6*3600*0.000001*0.000001</f>
        <v>0.20503499657534235</v>
      </c>
    </row>
    <row r="6037" spans="1:8" ht="13.8" x14ac:dyDescent="0.3">
      <c r="A6037" s="77">
        <v>9</v>
      </c>
      <c r="B6037" s="78">
        <v>9</v>
      </c>
      <c r="C6037" s="77">
        <v>17</v>
      </c>
      <c r="D6037" s="79">
        <v>117.712</v>
      </c>
      <c r="E6037" s="79">
        <v>3.0190563095113014</v>
      </c>
      <c r="F6037" s="79">
        <v>20.035855475443473</v>
      </c>
      <c r="G6037" s="80">
        <v>0.25</v>
      </c>
      <c r="H6037" s="79">
        <f>F6037*G6037*D6037*E6037*'Equation 4'!$D$6*3600*0.000001*0.000001</f>
        <v>6.4082928732443173E-2</v>
      </c>
    </row>
    <row r="6038" spans="1:8" ht="13.8" x14ac:dyDescent="0.3">
      <c r="A6038" s="77">
        <v>9</v>
      </c>
      <c r="B6038" s="78">
        <v>9</v>
      </c>
      <c r="C6038" s="77">
        <v>18</v>
      </c>
      <c r="D6038" s="79">
        <v>44.774999999999999</v>
      </c>
      <c r="E6038" s="79">
        <v>2.9320736689244358</v>
      </c>
      <c r="F6038" s="79">
        <v>56.263379113130583</v>
      </c>
      <c r="G6038" s="80">
        <v>0.25</v>
      </c>
      <c r="H6038" s="79">
        <f>F6038*G6038*D6038*E6038*'Equation 4'!$D$6*3600*0.000001*0.000001</f>
        <v>6.64781298768857E-2</v>
      </c>
    </row>
    <row r="6039" spans="1:8" ht="13.8" x14ac:dyDescent="0.3">
      <c r="A6039" s="77">
        <v>9</v>
      </c>
      <c r="B6039" s="78">
        <v>9</v>
      </c>
      <c r="C6039" s="77">
        <v>19</v>
      </c>
      <c r="D6039" s="79">
        <v>38.784999999999997</v>
      </c>
      <c r="E6039" s="79">
        <v>3.1757904527849439</v>
      </c>
      <c r="F6039" s="79">
        <v>61.603356529035096</v>
      </c>
      <c r="G6039" s="80">
        <v>0.25</v>
      </c>
      <c r="H6039" s="79">
        <f>F6039*G6039*D6039*E6039*'Equation 4'!$D$6*3600*0.000001*0.000001</f>
        <v>6.8290850239870513E-2</v>
      </c>
    </row>
    <row r="6040" spans="1:8" ht="13.8" x14ac:dyDescent="0.3">
      <c r="A6040" s="77">
        <v>9</v>
      </c>
      <c r="B6040" s="78">
        <v>9</v>
      </c>
      <c r="C6040" s="77">
        <v>20</v>
      </c>
      <c r="D6040" s="79">
        <v>37.933</v>
      </c>
      <c r="E6040" s="79">
        <v>3.0975966490167823</v>
      </c>
      <c r="F6040" s="79">
        <v>138.65684802244689</v>
      </c>
      <c r="G6040" s="80">
        <v>0.25</v>
      </c>
      <c r="H6040" s="79">
        <f>F6040*G6040*D6040*E6040*'Equation 4'!$D$6*3600*0.000001*0.000001</f>
        <v>0.14663103152512386</v>
      </c>
    </row>
    <row r="6041" spans="1:8" ht="13.8" x14ac:dyDescent="0.3">
      <c r="A6041" s="77">
        <v>9</v>
      </c>
      <c r="B6041" s="78">
        <v>9</v>
      </c>
      <c r="C6041" s="77">
        <v>21</v>
      </c>
      <c r="D6041" s="79">
        <v>37.831000000000003</v>
      </c>
      <c r="E6041" s="79">
        <v>2.9688120519830821</v>
      </c>
      <c r="F6041" s="79">
        <v>109.70748114495298</v>
      </c>
      <c r="G6041" s="80">
        <v>0.25</v>
      </c>
      <c r="H6041" s="79">
        <f>F6041*G6041*D6041*E6041*'Equation 4'!$D$6*3600*0.000001*0.000001</f>
        <v>0.11089431408075807</v>
      </c>
    </row>
    <row r="6042" spans="1:8" ht="13.8" x14ac:dyDescent="0.3">
      <c r="A6042" s="77">
        <v>9</v>
      </c>
      <c r="B6042" s="78">
        <v>9</v>
      </c>
      <c r="C6042" s="77">
        <v>22</v>
      </c>
      <c r="D6042" s="79">
        <v>37.76</v>
      </c>
      <c r="E6042" s="79">
        <v>3.1677469911594898</v>
      </c>
      <c r="F6042" s="79">
        <v>68.828534608815758</v>
      </c>
      <c r="G6042" s="80">
        <v>0.25</v>
      </c>
      <c r="H6042" s="79">
        <f>F6042*G6042*D6042*E6042*'Equation 4'!$D$6*3600*0.000001*0.000001</f>
        <v>7.4095785339071518E-2</v>
      </c>
    </row>
    <row r="6043" spans="1:8" ht="13.8" x14ac:dyDescent="0.3">
      <c r="A6043" s="77">
        <v>9</v>
      </c>
      <c r="B6043" s="78">
        <v>9</v>
      </c>
      <c r="C6043" s="77">
        <v>23</v>
      </c>
      <c r="D6043" s="79">
        <v>41.131999999999998</v>
      </c>
      <c r="E6043" s="79">
        <v>3.2694895626075948</v>
      </c>
      <c r="F6043" s="79">
        <v>21.118969214231527</v>
      </c>
      <c r="G6043" s="80">
        <v>0.25</v>
      </c>
      <c r="H6043" s="79">
        <f>F6043*G6043*D6043*E6043*'Equation 4'!$D$6*3600*0.000001*0.000001</f>
        <v>2.5560833355906368E-2</v>
      </c>
    </row>
    <row r="6044" spans="1:8" ht="13.8" x14ac:dyDescent="0.3">
      <c r="A6044" s="77">
        <v>9</v>
      </c>
      <c r="B6044" s="78">
        <v>9</v>
      </c>
      <c r="C6044" s="77">
        <v>24</v>
      </c>
      <c r="D6044" s="79">
        <v>48.143000000000001</v>
      </c>
      <c r="E6044" s="79">
        <v>3.3642690142139351</v>
      </c>
      <c r="F6044" s="79">
        <v>0.78966839711820569</v>
      </c>
      <c r="G6044" s="80">
        <v>0.25</v>
      </c>
      <c r="H6044" s="79">
        <f>F6044*G6044*D6044*E6044*'Equation 4'!$D$6*3600*0.000001*0.000001</f>
        <v>1.1510949068651744E-3</v>
      </c>
    </row>
    <row r="6045" spans="1:8" ht="13.8" x14ac:dyDescent="0.3">
      <c r="A6045" s="77">
        <v>9</v>
      </c>
      <c r="B6045" s="78">
        <v>9</v>
      </c>
      <c r="C6045" s="77">
        <v>1</v>
      </c>
      <c r="D6045" s="79">
        <v>102.84099999999999</v>
      </c>
      <c r="E6045" s="79">
        <v>3.9842891461338499</v>
      </c>
      <c r="F6045" s="79">
        <v>-0.23260088700555492</v>
      </c>
      <c r="G6045" s="80">
        <v>0.25</v>
      </c>
      <c r="H6045" s="79">
        <f>F6045*G6045*D6045*E6045*'Equation 4'!$D$6*3600*0.000001*0.000001</f>
        <v>-8.577703205553506E-4</v>
      </c>
    </row>
    <row r="6046" spans="1:8" ht="13.8" x14ac:dyDescent="0.3">
      <c r="A6046" s="77">
        <v>9</v>
      </c>
      <c r="B6046" s="78">
        <v>9</v>
      </c>
      <c r="C6046" s="77">
        <v>2</v>
      </c>
      <c r="D6046" s="79">
        <v>156.40100000000001</v>
      </c>
      <c r="E6046" s="79">
        <v>4.2801459087278788</v>
      </c>
      <c r="F6046" s="79">
        <v>-0.36270555010996697</v>
      </c>
      <c r="G6046" s="80">
        <v>0.25</v>
      </c>
      <c r="H6046" s="79">
        <f>F6046*G6046*D6046*E6046*'Equation 4'!$D$6*3600*0.000001*0.000001</f>
        <v>-2.1852182071610432E-3</v>
      </c>
    </row>
    <row r="6047" spans="1:8" ht="13.8" x14ac:dyDescent="0.3">
      <c r="A6047" s="77">
        <v>9</v>
      </c>
      <c r="B6047" s="78">
        <v>9</v>
      </c>
      <c r="C6047" s="77">
        <v>3</v>
      </c>
      <c r="D6047" s="79">
        <v>212.892</v>
      </c>
      <c r="E6047" s="79">
        <v>4.5697100564477831</v>
      </c>
      <c r="F6047" s="79">
        <v>-0.51519737463129234</v>
      </c>
      <c r="G6047" s="80">
        <v>0.25</v>
      </c>
      <c r="H6047" s="79">
        <f>F6047*G6047*D6047*E6047*'Equation 4'!$D$6*3600*0.000001*0.000001</f>
        <v>-4.5109097478814126E-3</v>
      </c>
    </row>
    <row r="6048" spans="1:8" ht="13.8" x14ac:dyDescent="0.3">
      <c r="A6048" s="77">
        <v>9</v>
      </c>
      <c r="B6048" s="78">
        <v>9</v>
      </c>
      <c r="C6048" s="77">
        <v>4</v>
      </c>
      <c r="D6048" s="79">
        <v>237.40899999999999</v>
      </c>
      <c r="E6048" s="79">
        <v>4.35738006145895</v>
      </c>
      <c r="F6048" s="79">
        <v>-0.40536098381168495</v>
      </c>
      <c r="G6048" s="80">
        <v>0.25</v>
      </c>
      <c r="H6048" s="79">
        <f>F6048*G6048*D6048*E6048*'Equation 4'!$D$6*3600*0.000001*0.000001</f>
        <v>-3.7740450096147267E-3</v>
      </c>
    </row>
    <row r="6049" spans="1:8" ht="13.8" x14ac:dyDescent="0.3">
      <c r="A6049" s="77">
        <v>9</v>
      </c>
      <c r="B6049" s="78">
        <v>9</v>
      </c>
      <c r="C6049" s="77">
        <v>5</v>
      </c>
      <c r="D6049" s="79">
        <v>227.387</v>
      </c>
      <c r="E6049" s="79">
        <v>4.0564479535672593</v>
      </c>
      <c r="F6049" s="79">
        <v>4.8484775229307866</v>
      </c>
      <c r="G6049" s="80">
        <v>0.25</v>
      </c>
      <c r="H6049" s="79">
        <f>F6049*G6049*D6049*E6049*'Equation 4'!$D$6*3600*0.000001*0.000001</f>
        <v>4.0249402350224686E-2</v>
      </c>
    </row>
    <row r="6050" spans="1:8" ht="13.8" x14ac:dyDescent="0.3">
      <c r="A6050" s="77">
        <v>9</v>
      </c>
      <c r="B6050" s="78">
        <v>10</v>
      </c>
      <c r="C6050" s="77">
        <v>6</v>
      </c>
      <c r="D6050" s="79">
        <v>221.501</v>
      </c>
      <c r="E6050" s="79">
        <v>3.9507575222987303</v>
      </c>
      <c r="F6050" s="79">
        <v>10.266597186210536</v>
      </c>
      <c r="G6050" s="80">
        <v>0.25</v>
      </c>
      <c r="H6050" s="79">
        <f>F6050*G6050*D6050*E6050*'Equation 4'!$D$6*3600*0.000001*0.000001</f>
        <v>8.0858391736787133E-2</v>
      </c>
    </row>
    <row r="6051" spans="1:8" ht="13.8" x14ac:dyDescent="0.3">
      <c r="A6051" s="77">
        <v>9</v>
      </c>
      <c r="B6051" s="78">
        <v>10</v>
      </c>
      <c r="C6051" s="77">
        <v>7</v>
      </c>
      <c r="D6051" s="79">
        <v>247.536</v>
      </c>
      <c r="E6051" s="79">
        <v>4.4378077921424222</v>
      </c>
      <c r="F6051" s="79">
        <v>13.477969847198853</v>
      </c>
      <c r="G6051" s="80">
        <v>0.25</v>
      </c>
      <c r="H6051" s="79">
        <f>F6051*G6051*D6051*E6051*'Equation 4'!$D$6*3600*0.000001*0.000001</f>
        <v>0.13325203402686436</v>
      </c>
    </row>
    <row r="6052" spans="1:8" ht="13.8" x14ac:dyDescent="0.3">
      <c r="A6052" s="77">
        <v>9</v>
      </c>
      <c r="B6052" s="78">
        <v>10</v>
      </c>
      <c r="C6052" s="77">
        <v>8</v>
      </c>
      <c r="D6052" s="79">
        <v>302.65100000000001</v>
      </c>
      <c r="E6052" s="79">
        <v>4.3883559563918695</v>
      </c>
      <c r="F6052" s="79">
        <v>20.702609649428684</v>
      </c>
      <c r="G6052" s="80">
        <v>0.25</v>
      </c>
      <c r="H6052" s="79">
        <f>F6052*G6052*D6052*E6052*'Equation 4'!$D$6*3600*0.000001*0.000001</f>
        <v>0.247463735172959</v>
      </c>
    </row>
    <row r="6053" spans="1:8" ht="13.8" x14ac:dyDescent="0.3">
      <c r="A6053" s="77">
        <v>9</v>
      </c>
      <c r="B6053" s="78">
        <v>10</v>
      </c>
      <c r="C6053" s="77">
        <v>9</v>
      </c>
      <c r="D6053" s="79">
        <v>358.86099999999999</v>
      </c>
      <c r="E6053" s="79">
        <v>4.0521367202995506</v>
      </c>
      <c r="F6053" s="79">
        <v>30.275959253729756</v>
      </c>
      <c r="G6053" s="80">
        <v>0.25</v>
      </c>
      <c r="H6053" s="79">
        <f>F6053*G6053*D6053*E6053*'Equation 4'!$D$6*3600*0.000001*0.000001</f>
        <v>0.39623312047300535</v>
      </c>
    </row>
    <row r="6054" spans="1:8" ht="13.8" x14ac:dyDescent="0.3">
      <c r="A6054" s="77">
        <v>9</v>
      </c>
      <c r="B6054" s="78">
        <v>10</v>
      </c>
      <c r="C6054" s="77">
        <v>10</v>
      </c>
      <c r="D6054" s="79">
        <v>477.08699999999999</v>
      </c>
      <c r="E6054" s="79">
        <v>3.6664747374010367</v>
      </c>
      <c r="F6054" s="79">
        <v>39.370480296274899</v>
      </c>
      <c r="G6054" s="80">
        <v>0.25</v>
      </c>
      <c r="H6054" s="79">
        <f>F6054*G6054*D6054*E6054*'Equation 4'!$D$6*3600*0.000001*0.000001</f>
        <v>0.61981131767671105</v>
      </c>
    </row>
    <row r="6055" spans="1:8" ht="13.8" x14ac:dyDescent="0.3">
      <c r="A6055" s="77">
        <v>9</v>
      </c>
      <c r="B6055" s="78">
        <v>10</v>
      </c>
      <c r="C6055" s="77">
        <v>11</v>
      </c>
      <c r="D6055" s="79">
        <v>646.89700000000005</v>
      </c>
      <c r="E6055" s="79">
        <v>3.6491094804075144</v>
      </c>
      <c r="F6055" s="79">
        <v>31.102964492129527</v>
      </c>
      <c r="G6055" s="80">
        <v>0.25</v>
      </c>
      <c r="H6055" s="79">
        <f>F6055*G6055*D6055*E6055*'Equation 4'!$D$6*3600*0.000001*0.000001</f>
        <v>0.66079435512273099</v>
      </c>
    </row>
    <row r="6056" spans="1:8" ht="13.8" x14ac:dyDescent="0.3">
      <c r="A6056" s="77">
        <v>9</v>
      </c>
      <c r="B6056" s="78">
        <v>10</v>
      </c>
      <c r="C6056" s="77">
        <v>12</v>
      </c>
      <c r="D6056" s="79">
        <v>766.23599999999999</v>
      </c>
      <c r="E6056" s="79">
        <v>3.5421405957415075</v>
      </c>
      <c r="F6056" s="79">
        <v>26.310018889164326</v>
      </c>
      <c r="G6056" s="80">
        <v>0.25</v>
      </c>
      <c r="H6056" s="79">
        <f>F6056*G6056*D6056*E6056*'Equation 4'!$D$6*3600*0.000001*0.000001</f>
        <v>0.64267590416157394</v>
      </c>
    </row>
    <row r="6057" spans="1:8" ht="13.8" x14ac:dyDescent="0.3">
      <c r="A6057" s="77">
        <v>9</v>
      </c>
      <c r="B6057" s="78">
        <v>10</v>
      </c>
      <c r="C6057" s="77">
        <v>13</v>
      </c>
      <c r="D6057" s="79">
        <v>866.53800000000001</v>
      </c>
      <c r="E6057" s="79">
        <v>3.4572156426812604</v>
      </c>
      <c r="F6057" s="79">
        <v>27.024337626410098</v>
      </c>
      <c r="G6057" s="80">
        <v>0.25</v>
      </c>
      <c r="H6057" s="79">
        <f>F6057*G6057*D6057*E6057*'Equation 4'!$D$6*3600*0.000001*0.000001</f>
        <v>0.72863771890707929</v>
      </c>
    </row>
    <row r="6058" spans="1:8" ht="13.8" x14ac:dyDescent="0.3">
      <c r="A6058" s="77">
        <v>9</v>
      </c>
      <c r="B6058" s="78">
        <v>10</v>
      </c>
      <c r="C6058" s="77">
        <v>14</v>
      </c>
      <c r="D6058" s="79">
        <v>978.96600000000001</v>
      </c>
      <c r="E6058" s="79">
        <v>3.5056231970934926</v>
      </c>
      <c r="F6058" s="79">
        <v>26.612931807198752</v>
      </c>
      <c r="G6058" s="80">
        <v>0.25</v>
      </c>
      <c r="H6058" s="79">
        <f>F6058*G6058*D6058*E6058*'Equation 4'!$D$6*3600*0.000001*0.000001</f>
        <v>0.82199291333580549</v>
      </c>
    </row>
    <row r="6059" spans="1:8" ht="13.8" x14ac:dyDescent="0.3">
      <c r="A6059" s="77">
        <v>9</v>
      </c>
      <c r="B6059" s="78">
        <v>10</v>
      </c>
      <c r="C6059" s="77">
        <v>15</v>
      </c>
      <c r="D6059" s="79">
        <v>998.70299999999997</v>
      </c>
      <c r="E6059" s="79">
        <v>3.5303349699426536</v>
      </c>
      <c r="F6059" s="79">
        <v>26.407261429291911</v>
      </c>
      <c r="G6059" s="80">
        <v>0.25</v>
      </c>
      <c r="H6059" s="79">
        <f>F6059*G6059*D6059*E6059*'Equation 4'!$D$6*3600*0.000001*0.000001</f>
        <v>0.83795007367487695</v>
      </c>
    </row>
    <row r="6060" spans="1:8" ht="13.8" x14ac:dyDescent="0.3">
      <c r="A6060" s="77">
        <v>9</v>
      </c>
      <c r="B6060" s="78">
        <v>10</v>
      </c>
      <c r="C6060" s="77">
        <v>16</v>
      </c>
      <c r="D6060" s="79">
        <v>858.05499999999995</v>
      </c>
      <c r="E6060" s="79">
        <v>3.6439794181636098</v>
      </c>
      <c r="F6060" s="79">
        <v>33.445002833730655</v>
      </c>
      <c r="G6060" s="80">
        <v>0.25</v>
      </c>
      <c r="H6060" s="79">
        <f>F6060*G6060*D6060*E6060*'Equation 4'!$D$6*3600*0.000001*0.000001</f>
        <v>0.9411628760720806</v>
      </c>
    </row>
    <row r="6061" spans="1:8" ht="13.8" x14ac:dyDescent="0.3">
      <c r="A6061" s="77">
        <v>9</v>
      </c>
      <c r="B6061" s="78">
        <v>10</v>
      </c>
      <c r="C6061" s="77">
        <v>17</v>
      </c>
      <c r="D6061" s="79">
        <v>343.36200000000002</v>
      </c>
      <c r="E6061" s="79">
        <v>3.6023295240718887</v>
      </c>
      <c r="F6061" s="79">
        <v>17.470557510763136</v>
      </c>
      <c r="G6061" s="80">
        <v>0.25</v>
      </c>
      <c r="H6061" s="79">
        <f>F6061*G6061*D6061*E6061*'Equation 4'!$D$6*3600*0.000001*0.000001</f>
        <v>0.19448447598404714</v>
      </c>
    </row>
    <row r="6062" spans="1:8" ht="13.8" x14ac:dyDescent="0.3">
      <c r="A6062" s="77">
        <v>9</v>
      </c>
      <c r="B6062" s="78">
        <v>10</v>
      </c>
      <c r="C6062" s="77">
        <v>18</v>
      </c>
      <c r="D6062" s="79">
        <v>104.45</v>
      </c>
      <c r="E6062" s="79">
        <v>2.5595487883609489</v>
      </c>
      <c r="F6062" s="79">
        <v>38.42884965765181</v>
      </c>
      <c r="G6062" s="80">
        <v>0.25</v>
      </c>
      <c r="H6062" s="79">
        <f>F6062*G6062*D6062*E6062*'Equation 4'!$D$6*3600*0.000001*0.000001</f>
        <v>9.2463802670365844E-2</v>
      </c>
    </row>
    <row r="6063" spans="1:8" ht="13.8" x14ac:dyDescent="0.3">
      <c r="A6063" s="77">
        <v>9</v>
      </c>
      <c r="B6063" s="78">
        <v>10</v>
      </c>
      <c r="C6063" s="77">
        <v>19</v>
      </c>
      <c r="D6063" s="79">
        <v>56.039000000000001</v>
      </c>
      <c r="E6063" s="79">
        <v>2.444720433914684</v>
      </c>
      <c r="F6063" s="79">
        <v>67.815337095822542</v>
      </c>
      <c r="G6063" s="80">
        <v>0.25</v>
      </c>
      <c r="H6063" s="79">
        <f>F6063*G6063*D6063*E6063*'Equation 4'!$D$6*3600*0.000001*0.000001</f>
        <v>8.3616120455464973E-2</v>
      </c>
    </row>
    <row r="6064" spans="1:8" ht="13.8" x14ac:dyDescent="0.3">
      <c r="A6064" s="77">
        <v>9</v>
      </c>
      <c r="B6064" s="78">
        <v>10</v>
      </c>
      <c r="C6064" s="77">
        <v>20</v>
      </c>
      <c r="D6064" s="79">
        <v>44.783999999999999</v>
      </c>
      <c r="E6064" s="79">
        <v>1.9020851715945843</v>
      </c>
      <c r="F6064" s="79">
        <v>196.31527931547271</v>
      </c>
      <c r="G6064" s="80">
        <v>0.25</v>
      </c>
      <c r="H6064" s="79">
        <f>F6064*G6064*D6064*E6064*'Equation 4'!$D$6*3600*0.000001*0.000001</f>
        <v>0.15050448871197167</v>
      </c>
    </row>
    <row r="6065" spans="1:8" ht="13.8" x14ac:dyDescent="0.3">
      <c r="A6065" s="77">
        <v>9</v>
      </c>
      <c r="B6065" s="78">
        <v>10</v>
      </c>
      <c r="C6065" s="77">
        <v>21</v>
      </c>
      <c r="D6065" s="79">
        <v>42.396999999999998</v>
      </c>
      <c r="E6065" s="79">
        <v>1.69206648805536</v>
      </c>
      <c r="F6065" s="79">
        <v>130.47189438345686</v>
      </c>
      <c r="G6065" s="80">
        <v>0.25</v>
      </c>
      <c r="H6065" s="79">
        <f>F6065*G6065*D6065*E6065*'Equation 4'!$D$6*3600*0.000001*0.000001</f>
        <v>8.4238772325299097E-2</v>
      </c>
    </row>
    <row r="6066" spans="1:8" ht="13.8" x14ac:dyDescent="0.3">
      <c r="A6066" s="77">
        <v>9</v>
      </c>
      <c r="B6066" s="78">
        <v>10</v>
      </c>
      <c r="C6066" s="77">
        <v>22</v>
      </c>
      <c r="D6066" s="79">
        <v>39.796999999999997</v>
      </c>
      <c r="E6066" s="79">
        <v>1.7180026193227995</v>
      </c>
      <c r="F6066" s="79">
        <v>113.7417403168176</v>
      </c>
      <c r="G6066" s="80">
        <v>0.25</v>
      </c>
      <c r="H6066" s="79">
        <f>F6066*G6066*D6066*E6066*'Equation 4'!$D$6*3600*0.000001*0.000001</f>
        <v>6.999008727819199E-2</v>
      </c>
    </row>
    <row r="6067" spans="1:8" ht="13.8" x14ac:dyDescent="0.3">
      <c r="A6067" s="77">
        <v>9</v>
      </c>
      <c r="B6067" s="78">
        <v>10</v>
      </c>
      <c r="C6067" s="77">
        <v>23</v>
      </c>
      <c r="D6067" s="79">
        <v>38.521000000000001</v>
      </c>
      <c r="E6067" s="79">
        <v>1.9600063775406444</v>
      </c>
      <c r="F6067" s="79">
        <v>43.86019720257751</v>
      </c>
      <c r="G6067" s="80">
        <v>0.25</v>
      </c>
      <c r="H6067" s="79">
        <f>F6067*G6067*D6067*E6067*'Equation 4'!$D$6*3600*0.000001*0.000001</f>
        <v>2.9803558875523276E-2</v>
      </c>
    </row>
    <row r="6068" spans="1:8" ht="13.8" x14ac:dyDescent="0.3">
      <c r="A6068" s="77">
        <v>9</v>
      </c>
      <c r="B6068" s="78">
        <v>10</v>
      </c>
      <c r="C6068" s="77">
        <v>24</v>
      </c>
      <c r="D6068" s="79">
        <v>37.921999999999997</v>
      </c>
      <c r="E6068" s="79">
        <v>1.9780040444852482</v>
      </c>
      <c r="F6068" s="79">
        <v>8.3582977603167201</v>
      </c>
      <c r="G6068" s="80">
        <v>0.25</v>
      </c>
      <c r="H6068" s="79">
        <f>F6068*G6068*D6068*E6068*'Equation 4'!$D$6*3600*0.000001*0.000001</f>
        <v>5.6425934087861208E-3</v>
      </c>
    </row>
    <row r="6069" spans="1:8" ht="13.8" x14ac:dyDescent="0.3">
      <c r="A6069" s="77">
        <v>9</v>
      </c>
      <c r="B6069" s="78">
        <v>10</v>
      </c>
      <c r="C6069" s="77">
        <v>1</v>
      </c>
      <c r="D6069" s="79">
        <v>37.71</v>
      </c>
      <c r="E6069" s="79">
        <v>2.0210002474022608</v>
      </c>
      <c r="F6069" s="79">
        <v>8.0233668896897701</v>
      </c>
      <c r="G6069" s="80">
        <v>0.25</v>
      </c>
      <c r="H6069" s="79">
        <f>F6069*G6069*D6069*E6069*'Equation 4'!$D$6*3600*0.000001*0.000001</f>
        <v>5.5032857113349971E-3</v>
      </c>
    </row>
    <row r="6070" spans="1:8" ht="13.8" x14ac:dyDescent="0.3">
      <c r="A6070" s="77">
        <v>9</v>
      </c>
      <c r="B6070" s="78">
        <v>10</v>
      </c>
      <c r="C6070" s="77">
        <v>2</v>
      </c>
      <c r="D6070" s="79">
        <v>37.558999999999997</v>
      </c>
      <c r="E6070" s="79">
        <v>1.7881948998920671</v>
      </c>
      <c r="F6070" s="79">
        <v>10.352248394769777</v>
      </c>
      <c r="G6070" s="80">
        <v>0.25</v>
      </c>
      <c r="H6070" s="79">
        <f>F6070*G6070*D6070*E6070*'Equation 4'!$D$6*3600*0.000001*0.000001</f>
        <v>6.2575750372680259E-3</v>
      </c>
    </row>
    <row r="6071" spans="1:8" ht="13.8" x14ac:dyDescent="0.3">
      <c r="A6071" s="77">
        <v>9</v>
      </c>
      <c r="B6071" s="78">
        <v>10</v>
      </c>
      <c r="C6071" s="77">
        <v>3</v>
      </c>
      <c r="D6071" s="79">
        <v>37.482999999999997</v>
      </c>
      <c r="E6071" s="79">
        <v>2.0910239118671026</v>
      </c>
      <c r="F6071" s="79">
        <v>7.4800173296781338</v>
      </c>
      <c r="G6071" s="80">
        <v>0.25</v>
      </c>
      <c r="H6071" s="79">
        <f>F6071*G6071*D6071*E6071*'Equation 4'!$D$6*3600*0.000001*0.000001</f>
        <v>5.2764090384689105E-3</v>
      </c>
    </row>
    <row r="6072" spans="1:8" ht="13.8" x14ac:dyDescent="0.3">
      <c r="A6072" s="77">
        <v>9</v>
      </c>
      <c r="B6072" s="78">
        <v>10</v>
      </c>
      <c r="C6072" s="77">
        <v>4</v>
      </c>
      <c r="D6072" s="79">
        <v>37.414000000000001</v>
      </c>
      <c r="E6072" s="79">
        <v>2.1130151442902627</v>
      </c>
      <c r="F6072" s="79">
        <v>7.315678467935788</v>
      </c>
      <c r="G6072" s="80">
        <v>0.25</v>
      </c>
      <c r="H6072" s="79">
        <f>F6072*G6072*D6072*E6072*'Equation 4'!$D$6*3600*0.000001*0.000001</f>
        <v>5.205157445417872E-3</v>
      </c>
    </row>
    <row r="6073" spans="1:8" ht="13.8" x14ac:dyDescent="0.3">
      <c r="A6073" s="77">
        <v>9</v>
      </c>
      <c r="B6073" s="78">
        <v>10</v>
      </c>
      <c r="C6073" s="77">
        <v>5</v>
      </c>
      <c r="D6073" s="79">
        <v>38.838000000000001</v>
      </c>
      <c r="E6073" s="79">
        <v>1.8280273520929604</v>
      </c>
      <c r="F6073" s="79">
        <v>47.312174849155859</v>
      </c>
      <c r="G6073" s="80">
        <v>0.25</v>
      </c>
      <c r="H6073" s="79">
        <f>F6073*G6073*D6073*E6073*'Equation 4'!$D$6*3600*0.000001*0.000001</f>
        <v>3.0231170917973782E-2</v>
      </c>
    </row>
    <row r="6074" spans="1:8" ht="13.8" x14ac:dyDescent="0.3">
      <c r="A6074" s="77">
        <v>9</v>
      </c>
      <c r="B6074" s="78">
        <v>11</v>
      </c>
      <c r="C6074" s="77">
        <v>6</v>
      </c>
      <c r="D6074" s="79">
        <v>44.154000000000003</v>
      </c>
      <c r="E6074" s="79">
        <v>1.6800428565962238</v>
      </c>
      <c r="F6074" s="79">
        <v>82.101856262243658</v>
      </c>
      <c r="G6074" s="80">
        <v>0.25</v>
      </c>
      <c r="H6074" s="79">
        <f>F6074*G6074*D6074*E6074*'Equation 4'!$D$6*3600*0.000001*0.000001</f>
        <v>5.4813293709219828E-2</v>
      </c>
    </row>
    <row r="6075" spans="1:8" ht="13.8" x14ac:dyDescent="0.3">
      <c r="A6075" s="77">
        <v>9</v>
      </c>
      <c r="B6075" s="78">
        <v>11</v>
      </c>
      <c r="C6075" s="77">
        <v>7</v>
      </c>
      <c r="D6075" s="79">
        <v>68.456999999999994</v>
      </c>
      <c r="E6075" s="79">
        <v>2.2060444238500727</v>
      </c>
      <c r="F6075" s="79">
        <v>56.807868937352019</v>
      </c>
      <c r="G6075" s="80">
        <v>0.25</v>
      </c>
      <c r="H6075" s="79">
        <f>F6075*G6075*D6075*E6075*'Equation 4'!$D$6*3600*0.000001*0.000001</f>
        <v>7.7211701657154005E-2</v>
      </c>
    </row>
    <row r="6076" spans="1:8" ht="13.8" x14ac:dyDescent="0.3">
      <c r="A6076" s="77">
        <v>9</v>
      </c>
      <c r="B6076" s="78">
        <v>11</v>
      </c>
      <c r="C6076" s="77">
        <v>8</v>
      </c>
      <c r="D6076" s="79">
        <v>135.33799999999999</v>
      </c>
      <c r="E6076" s="79">
        <v>2.1220285106473002</v>
      </c>
      <c r="F6076" s="79">
        <v>45.770546237480517</v>
      </c>
      <c r="G6076" s="80">
        <v>0.25</v>
      </c>
      <c r="H6076" s="79">
        <f>F6076*G6076*D6076*E6076*'Equation 4'!$D$6*3600*0.000001*0.000001</f>
        <v>0.11830403945872069</v>
      </c>
    </row>
    <row r="6077" spans="1:8" ht="13.8" x14ac:dyDescent="0.3">
      <c r="A6077" s="77">
        <v>9</v>
      </c>
      <c r="B6077" s="78">
        <v>11</v>
      </c>
      <c r="C6077" s="77">
        <v>9</v>
      </c>
      <c r="D6077" s="79">
        <v>277.661</v>
      </c>
      <c r="E6077" s="79">
        <v>3.0244630928480509</v>
      </c>
      <c r="F6077" s="79">
        <v>41.504289459188179</v>
      </c>
      <c r="G6077" s="80">
        <v>0.25</v>
      </c>
      <c r="H6077" s="79">
        <f>F6077*G6077*D6077*E6077*'Equation 4'!$D$6*3600*0.000001*0.000001</f>
        <v>0.31368854903105353</v>
      </c>
    </row>
    <row r="6078" spans="1:8" ht="13.8" x14ac:dyDescent="0.3">
      <c r="A6078" s="77">
        <v>9</v>
      </c>
      <c r="B6078" s="78">
        <v>11</v>
      </c>
      <c r="C6078" s="77">
        <v>10</v>
      </c>
      <c r="D6078" s="79">
        <v>506.69400000000002</v>
      </c>
      <c r="E6078" s="79">
        <v>4.1635130599050605</v>
      </c>
      <c r="F6078" s="79">
        <v>34.339860481362919</v>
      </c>
      <c r="G6078" s="80">
        <v>0.25</v>
      </c>
      <c r="H6078" s="79">
        <f>F6078*G6078*D6078*E6078*'Equation 4'!$D$6*3600*0.000001*0.000001</f>
        <v>0.65199869832456026</v>
      </c>
    </row>
    <row r="6079" spans="1:8" ht="13.8" x14ac:dyDescent="0.3">
      <c r="A6079" s="77">
        <v>9</v>
      </c>
      <c r="B6079" s="78">
        <v>11</v>
      </c>
      <c r="C6079" s="77">
        <v>11</v>
      </c>
      <c r="D6079" s="79">
        <v>733.27499999999998</v>
      </c>
      <c r="E6079" s="79">
        <v>4.8255997554708161</v>
      </c>
      <c r="F6079" s="79">
        <v>22.844859730155207</v>
      </c>
      <c r="G6079" s="80">
        <v>0.25</v>
      </c>
      <c r="H6079" s="79">
        <f>F6079*G6079*D6079*E6079*'Equation 4'!$D$6*3600*0.000001*0.000001</f>
        <v>0.72752711080367161</v>
      </c>
    </row>
    <row r="6080" spans="1:8" ht="13.8" x14ac:dyDescent="0.3">
      <c r="A6080" s="77">
        <v>9</v>
      </c>
      <c r="B6080" s="78">
        <v>11</v>
      </c>
      <c r="C6080" s="77">
        <v>12</v>
      </c>
      <c r="D6080" s="79">
        <v>821.68600000000004</v>
      </c>
      <c r="E6080" s="79">
        <v>5.4438346778718403</v>
      </c>
      <c r="F6080" s="79">
        <v>10.223646480761072</v>
      </c>
      <c r="G6080" s="80">
        <v>0.25</v>
      </c>
      <c r="H6080" s="79">
        <f>F6080*G6080*D6080*E6080*'Equation 4'!$D$6*3600*0.000001*0.000001</f>
        <v>0.41158463013253993</v>
      </c>
    </row>
    <row r="6081" spans="1:8" ht="13.8" x14ac:dyDescent="0.3">
      <c r="A6081" s="77">
        <v>9</v>
      </c>
      <c r="B6081" s="78">
        <v>11</v>
      </c>
      <c r="C6081" s="77">
        <v>13</v>
      </c>
      <c r="D6081" s="79">
        <v>825.00800000000004</v>
      </c>
      <c r="E6081" s="79">
        <v>5.3240211306868419</v>
      </c>
      <c r="F6081" s="79">
        <v>9.8749309592087027</v>
      </c>
      <c r="G6081" s="80">
        <v>0.25</v>
      </c>
      <c r="H6081" s="79">
        <f>F6081*G6081*D6081*E6081*'Equation 4'!$D$6*3600*0.000001*0.000001</f>
        <v>0.39036826795249707</v>
      </c>
    </row>
    <row r="6082" spans="1:8" ht="13.8" x14ac:dyDescent="0.3">
      <c r="A6082" s="77">
        <v>9</v>
      </c>
      <c r="B6082" s="78">
        <v>11</v>
      </c>
      <c r="C6082" s="77">
        <v>14</v>
      </c>
      <c r="D6082" s="79">
        <v>651.46299999999997</v>
      </c>
      <c r="E6082" s="79">
        <v>4.8570333538076511</v>
      </c>
      <c r="F6082" s="79">
        <v>8.9970421808839145</v>
      </c>
      <c r="G6082" s="80">
        <v>0.25</v>
      </c>
      <c r="H6082" s="79">
        <f>F6082*G6082*D6082*E6082*'Equation 4'!$D$6*3600*0.000001*0.000001</f>
        <v>0.25621414751870702</v>
      </c>
    </row>
    <row r="6083" spans="1:8" ht="13.8" x14ac:dyDescent="0.3">
      <c r="A6083" s="77">
        <v>9</v>
      </c>
      <c r="B6083" s="78">
        <v>11</v>
      </c>
      <c r="C6083" s="77">
        <v>15</v>
      </c>
      <c r="D6083" s="79">
        <v>557.65099999999995</v>
      </c>
      <c r="E6083" s="79">
        <v>4.4650447926084684</v>
      </c>
      <c r="F6083" s="79">
        <v>0.23068702665473087</v>
      </c>
      <c r="G6083" s="80">
        <v>0.25</v>
      </c>
      <c r="H6083" s="79">
        <f>F6083*G6083*D6083*E6083*'Equation 4'!$D$6*3600*0.000001*0.000001</f>
        <v>5.1695648317349385E-3</v>
      </c>
    </row>
    <row r="6084" spans="1:8" ht="13.8" x14ac:dyDescent="0.3">
      <c r="A6084" s="77">
        <v>9</v>
      </c>
      <c r="B6084" s="78">
        <v>11</v>
      </c>
      <c r="C6084" s="77">
        <v>16</v>
      </c>
      <c r="D6084" s="79">
        <v>411.46499999999997</v>
      </c>
      <c r="E6084" s="79">
        <v>4.2040304470828946</v>
      </c>
      <c r="F6084" s="79">
        <v>0.29401154536407009</v>
      </c>
      <c r="G6084" s="80">
        <v>0.25</v>
      </c>
      <c r="H6084" s="79">
        <f>F6084*G6084*D6084*E6084*'Equation 4'!$D$6*3600*0.000001*0.000001</f>
        <v>4.57726067412733E-3</v>
      </c>
    </row>
    <row r="6085" spans="1:8" ht="13.8" x14ac:dyDescent="0.3">
      <c r="A6085" s="77">
        <v>9</v>
      </c>
      <c r="B6085" s="78">
        <v>11</v>
      </c>
      <c r="C6085" s="77">
        <v>17</v>
      </c>
      <c r="D6085" s="79">
        <v>273.471</v>
      </c>
      <c r="E6085" s="79">
        <v>3.3810072463690459</v>
      </c>
      <c r="F6085" s="79">
        <v>16.249333258086146</v>
      </c>
      <c r="G6085" s="80">
        <v>0.25</v>
      </c>
      <c r="H6085" s="79">
        <f>F6085*G6085*D6085*E6085*'Equation 4'!$D$6*3600*0.000001*0.000001</f>
        <v>0.1352182887574862</v>
      </c>
    </row>
    <row r="6086" spans="1:8" ht="13.8" x14ac:dyDescent="0.3">
      <c r="A6086" s="77">
        <v>9</v>
      </c>
      <c r="B6086" s="78">
        <v>11</v>
      </c>
      <c r="C6086" s="77">
        <v>18</v>
      </c>
      <c r="D6086" s="79">
        <v>102.931</v>
      </c>
      <c r="E6086" s="79">
        <v>2.9381603087646528</v>
      </c>
      <c r="F6086" s="79">
        <v>25.57505907688876</v>
      </c>
      <c r="G6086" s="80">
        <v>0.25</v>
      </c>
      <c r="H6086" s="79">
        <f>F6086*G6086*D6086*E6086*'Equation 4'!$D$6*3600*0.000001*0.000001</f>
        <v>6.9611474770244458E-2</v>
      </c>
    </row>
    <row r="6087" spans="1:8" ht="13.8" x14ac:dyDescent="0.3">
      <c r="A6087" s="77">
        <v>9</v>
      </c>
      <c r="B6087" s="78">
        <v>11</v>
      </c>
      <c r="C6087" s="77">
        <v>19</v>
      </c>
      <c r="D6087" s="79">
        <v>52.692999999999998</v>
      </c>
      <c r="E6087" s="79">
        <v>2.9803764862849125</v>
      </c>
      <c r="F6087" s="79">
        <v>1.2789676193061859</v>
      </c>
      <c r="G6087" s="80">
        <v>0.25</v>
      </c>
      <c r="H6087" s="79">
        <f>F6087*G6087*D6087*E6087*'Equation 4'!$D$6*3600*0.000001*0.000001</f>
        <v>1.8076989769377503E-3</v>
      </c>
    </row>
    <row r="6088" spans="1:8" ht="13.8" x14ac:dyDescent="0.3">
      <c r="A6088" s="77">
        <v>9</v>
      </c>
      <c r="B6088" s="78">
        <v>11</v>
      </c>
      <c r="C6088" s="77">
        <v>20</v>
      </c>
      <c r="D6088" s="79">
        <v>127.89400000000001</v>
      </c>
      <c r="E6088" s="79">
        <v>3.5986209858777847</v>
      </c>
      <c r="F6088" s="79">
        <v>20.547034598775522</v>
      </c>
      <c r="G6088" s="80">
        <v>0.25</v>
      </c>
      <c r="H6088" s="79">
        <f>F6088*G6088*D6088*E6088*'Equation 4'!$D$6*3600*0.000001*0.000001</f>
        <v>8.5109480665857426E-2</v>
      </c>
    </row>
    <row r="6089" spans="1:8" ht="13.8" x14ac:dyDescent="0.3">
      <c r="A6089" s="77">
        <v>9</v>
      </c>
      <c r="B6089" s="78">
        <v>11</v>
      </c>
      <c r="C6089" s="77">
        <v>21</v>
      </c>
      <c r="D6089" s="79">
        <v>261.55700000000002</v>
      </c>
      <c r="E6089" s="79">
        <v>4.424674677306796</v>
      </c>
      <c r="F6089" s="79">
        <v>21.885014172306423</v>
      </c>
      <c r="G6089" s="80">
        <v>0.25</v>
      </c>
      <c r="H6089" s="79">
        <f>F6089*G6089*D6089*E6089*'Equation 4'!$D$6*3600*0.000001*0.000001</f>
        <v>0.22794865496362285</v>
      </c>
    </row>
    <row r="6090" spans="1:8" ht="13.8" x14ac:dyDescent="0.3">
      <c r="A6090" s="77">
        <v>9</v>
      </c>
      <c r="B6090" s="78">
        <v>11</v>
      </c>
      <c r="C6090" s="77">
        <v>22</v>
      </c>
      <c r="D6090" s="79">
        <v>337.05900000000003</v>
      </c>
      <c r="E6090" s="79">
        <v>4.6262358348877983</v>
      </c>
      <c r="F6090" s="79">
        <v>13.888365009118255</v>
      </c>
      <c r="G6090" s="80">
        <v>0.25</v>
      </c>
      <c r="H6090" s="79">
        <f>F6090*G6090*D6090*E6090*'Equation 4'!$D$6*3600*0.000001*0.000001</f>
        <v>0.1949069509943844</v>
      </c>
    </row>
    <row r="6091" spans="1:8" ht="13.8" x14ac:dyDescent="0.3">
      <c r="A6091" s="77">
        <v>9</v>
      </c>
      <c r="B6091" s="78">
        <v>11</v>
      </c>
      <c r="C6091" s="77">
        <v>23</v>
      </c>
      <c r="D6091" s="79">
        <v>340.76299999999998</v>
      </c>
      <c r="E6091" s="79">
        <v>5.1628551209577829</v>
      </c>
      <c r="F6091" s="79">
        <v>5.7338432623283913</v>
      </c>
      <c r="G6091" s="80">
        <v>0.25</v>
      </c>
      <c r="H6091" s="79">
        <f>F6091*G6091*D6091*E6091*'Equation 4'!$D$6*3600*0.000001*0.000001</f>
        <v>9.0788470087100268E-2</v>
      </c>
    </row>
    <row r="6092" spans="1:8" ht="13.8" x14ac:dyDescent="0.3">
      <c r="A6092" s="77">
        <v>9</v>
      </c>
      <c r="B6092" s="78">
        <v>11</v>
      </c>
      <c r="C6092" s="77">
        <v>24</v>
      </c>
      <c r="D6092" s="79">
        <v>324.58300000000003</v>
      </c>
      <c r="E6092" s="79">
        <v>5.6538150836404268</v>
      </c>
      <c r="F6092" s="79">
        <v>1.7566471185026313</v>
      </c>
      <c r="G6092" s="80">
        <v>0.25</v>
      </c>
      <c r="H6092" s="79">
        <f>F6092*G6092*D6092*E6092*'Equation 4'!$D$6*3600*0.000001*0.000001</f>
        <v>2.9013118189848218E-2</v>
      </c>
    </row>
    <row r="6093" spans="1:8" ht="13.8" x14ac:dyDescent="0.3">
      <c r="A6093" s="77">
        <v>9</v>
      </c>
      <c r="B6093" s="78">
        <v>11</v>
      </c>
      <c r="C6093" s="77">
        <v>1</v>
      </c>
      <c r="D6093" s="79">
        <v>312.71300000000002</v>
      </c>
      <c r="E6093" s="79">
        <v>5.939696961966999</v>
      </c>
      <c r="F6093" s="79">
        <v>1.6694008772473627</v>
      </c>
      <c r="G6093" s="80">
        <v>0.25</v>
      </c>
      <c r="H6093" s="79">
        <f>F6093*G6093*D6093*E6093*'Equation 4'!$D$6*3600*0.000001*0.000001</f>
        <v>2.7907014048987825E-2</v>
      </c>
    </row>
    <row r="6094" spans="1:8" ht="13.8" x14ac:dyDescent="0.3">
      <c r="A6094" s="77">
        <v>9</v>
      </c>
      <c r="B6094" s="78">
        <v>11</v>
      </c>
      <c r="C6094" s="77">
        <v>2</v>
      </c>
      <c r="D6094" s="79">
        <v>280.94600000000003</v>
      </c>
      <c r="E6094" s="79">
        <v>5.7764163631095702</v>
      </c>
      <c r="F6094" s="79">
        <v>1.435048164825089</v>
      </c>
      <c r="G6094" s="80">
        <v>0.25</v>
      </c>
      <c r="H6094" s="79">
        <f>F6094*G6094*D6094*E6094*'Equation 4'!$D$6*3600*0.000001*0.000001</f>
        <v>2.0959954222447487E-2</v>
      </c>
    </row>
    <row r="6095" spans="1:8" ht="13.8" x14ac:dyDescent="0.3">
      <c r="A6095" s="77">
        <v>9</v>
      </c>
      <c r="B6095" s="78">
        <v>11</v>
      </c>
      <c r="C6095" s="77">
        <v>3</v>
      </c>
      <c r="D6095" s="79">
        <v>248.02</v>
      </c>
      <c r="E6095" s="79">
        <v>5.8211329653255648</v>
      </c>
      <c r="F6095" s="79">
        <v>1.4570544304103896</v>
      </c>
      <c r="G6095" s="80">
        <v>0.25</v>
      </c>
      <c r="H6095" s="79">
        <f>F6095*G6095*D6095*E6095*'Equation 4'!$D$6*3600*0.000001*0.000001</f>
        <v>1.8932698019530503E-2</v>
      </c>
    </row>
    <row r="6096" spans="1:8" ht="13.8" x14ac:dyDescent="0.3">
      <c r="A6096" s="77">
        <v>9</v>
      </c>
      <c r="B6096" s="78">
        <v>11</v>
      </c>
      <c r="C6096" s="77">
        <v>4</v>
      </c>
      <c r="D6096" s="79">
        <v>218.97800000000001</v>
      </c>
      <c r="E6096" s="79">
        <v>5.5383697962487126</v>
      </c>
      <c r="F6096" s="79">
        <v>1.6543984617046466</v>
      </c>
      <c r="G6096" s="80">
        <v>0.25</v>
      </c>
      <c r="H6096" s="79">
        <f>F6096*G6096*D6096*E6096*'Equation 4'!$D$6*3600*0.000001*0.000001</f>
        <v>1.8057809290110687E-2</v>
      </c>
    </row>
    <row r="6097" spans="1:8" ht="13.8" x14ac:dyDescent="0.3">
      <c r="A6097" s="77">
        <v>9</v>
      </c>
      <c r="B6097" s="78">
        <v>11</v>
      </c>
      <c r="C6097" s="77">
        <v>5</v>
      </c>
      <c r="D6097" s="79">
        <v>240.92599999999999</v>
      </c>
      <c r="E6097" s="79">
        <v>5.7500383476982133</v>
      </c>
      <c r="F6097" s="79">
        <v>4.5380637023607395</v>
      </c>
      <c r="G6097" s="80">
        <v>0.25</v>
      </c>
      <c r="H6097" s="79">
        <f>F6097*G6097*D6097*E6097*'Equation 4'!$D$6*3600*0.000001*0.000001</f>
        <v>5.6580594807770085E-2</v>
      </c>
    </row>
    <row r="6098" spans="1:8" ht="13.8" x14ac:dyDescent="0.3">
      <c r="A6098" s="77">
        <v>9</v>
      </c>
      <c r="B6098" s="78">
        <v>12</v>
      </c>
      <c r="C6098" s="77">
        <v>6</v>
      </c>
      <c r="D6098" s="79">
        <v>252.32</v>
      </c>
      <c r="E6098" s="79">
        <v>5.84002191776709</v>
      </c>
      <c r="F6098" s="79">
        <v>7.4469013644982303</v>
      </c>
      <c r="G6098" s="80">
        <v>0.25</v>
      </c>
      <c r="H6098" s="79">
        <f>F6098*G6098*D6098*E6098*'Equation 4'!$D$6*3600*0.000001*0.000001</f>
        <v>9.876072377615637E-2</v>
      </c>
    </row>
    <row r="6099" spans="1:8" ht="13.8" x14ac:dyDescent="0.3">
      <c r="A6099" s="77">
        <v>9</v>
      </c>
      <c r="B6099" s="78">
        <v>12</v>
      </c>
      <c r="C6099" s="77">
        <v>7</v>
      </c>
      <c r="D6099" s="79">
        <v>278.81799999999998</v>
      </c>
      <c r="E6099" s="79">
        <v>6.0996606462982843</v>
      </c>
      <c r="F6099" s="79">
        <v>9.5038025838435409</v>
      </c>
      <c r="G6099" s="80">
        <v>0.25</v>
      </c>
      <c r="H6099" s="79">
        <f>F6099*G6099*D6099*E6099*'Equation 4'!$D$6*3600*0.000001*0.000001</f>
        <v>0.14546764139200483</v>
      </c>
    </row>
    <row r="6100" spans="1:8" ht="13.8" x14ac:dyDescent="0.3">
      <c r="A6100" s="77">
        <v>9</v>
      </c>
      <c r="B6100" s="78">
        <v>12</v>
      </c>
      <c r="C6100" s="77">
        <v>8</v>
      </c>
      <c r="D6100" s="79">
        <v>282.96899999999999</v>
      </c>
      <c r="E6100" s="79">
        <v>6.0120250332146812</v>
      </c>
      <c r="F6100" s="79">
        <v>14.187857666939943</v>
      </c>
      <c r="G6100" s="80">
        <v>0.25</v>
      </c>
      <c r="H6100" s="79">
        <f>F6100*G6100*D6100*E6100*'Equation 4'!$D$6*3600*0.000001*0.000001</f>
        <v>0.21722958508623325</v>
      </c>
    </row>
    <row r="6101" spans="1:8" ht="13.8" x14ac:dyDescent="0.3">
      <c r="A6101" s="77">
        <v>9</v>
      </c>
      <c r="B6101" s="78">
        <v>12</v>
      </c>
      <c r="C6101" s="77">
        <v>9</v>
      </c>
      <c r="D6101" s="79">
        <v>419.98099999999999</v>
      </c>
      <c r="E6101" s="79">
        <v>5.5100245008529685</v>
      </c>
      <c r="F6101" s="79">
        <v>21.532590012253237</v>
      </c>
      <c r="G6101" s="80">
        <v>0.25</v>
      </c>
      <c r="H6101" s="79">
        <f>F6101*G6101*D6101*E6101*'Equation 4'!$D$6*3600*0.000001*0.000001</f>
        <v>0.44845818414794547</v>
      </c>
    </row>
    <row r="6102" spans="1:8" ht="13.8" x14ac:dyDescent="0.3">
      <c r="A6102" s="77">
        <v>9</v>
      </c>
      <c r="B6102" s="78">
        <v>12</v>
      </c>
      <c r="C6102" s="77">
        <v>10</v>
      </c>
      <c r="D6102" s="79">
        <v>466.43700000000001</v>
      </c>
      <c r="E6102" s="79">
        <v>5.7883000958830735</v>
      </c>
      <c r="F6102" s="79">
        <v>14.54296240904309</v>
      </c>
      <c r="G6102" s="80">
        <v>0.25</v>
      </c>
      <c r="H6102" s="79">
        <f>F6102*G6102*D6102*E6102*'Equation 4'!$D$6*3600*0.000001*0.000001</f>
        <v>0.35337793091161901</v>
      </c>
    </row>
    <row r="6103" spans="1:8" ht="13.8" x14ac:dyDescent="0.3">
      <c r="A6103" s="77">
        <v>9</v>
      </c>
      <c r="B6103" s="78">
        <v>12</v>
      </c>
      <c r="C6103" s="77">
        <v>11</v>
      </c>
      <c r="D6103" s="79">
        <v>467.21800000000002</v>
      </c>
      <c r="E6103" s="79">
        <v>5.8056618055136484</v>
      </c>
      <c r="F6103" s="79">
        <v>6.916929717268248</v>
      </c>
      <c r="G6103" s="80">
        <v>0.25</v>
      </c>
      <c r="H6103" s="79">
        <f>F6103*G6103*D6103*E6103*'Equation 4'!$D$6*3600*0.000001*0.000001</f>
        <v>0.168860150411937</v>
      </c>
    </row>
    <row r="6104" spans="1:8" ht="13.8" x14ac:dyDescent="0.3">
      <c r="A6104" s="77">
        <v>9</v>
      </c>
      <c r="B6104" s="78">
        <v>12</v>
      </c>
      <c r="C6104" s="77">
        <v>12</v>
      </c>
      <c r="D6104" s="79">
        <v>530.38099999999997</v>
      </c>
      <c r="E6104" s="79">
        <v>6.201186096223851</v>
      </c>
      <c r="F6104" s="79">
        <v>5.3138720479552699</v>
      </c>
      <c r="G6104" s="80">
        <v>0.25</v>
      </c>
      <c r="H6104" s="79">
        <f>F6104*G6104*D6104*E6104*'Equation 4'!$D$6*3600*0.000001*0.000001</f>
        <v>0.15729550959759997</v>
      </c>
    </row>
    <row r="6105" spans="1:8" ht="13.8" x14ac:dyDescent="0.3">
      <c r="A6105" s="77">
        <v>9</v>
      </c>
      <c r="B6105" s="78">
        <v>12</v>
      </c>
      <c r="C6105" s="77">
        <v>13</v>
      </c>
      <c r="D6105" s="79">
        <v>500.00400000000002</v>
      </c>
      <c r="E6105" s="79">
        <v>6.7319396907577831</v>
      </c>
      <c r="F6105" s="79">
        <v>0.15300611033416608</v>
      </c>
      <c r="G6105" s="80">
        <v>0.25</v>
      </c>
      <c r="H6105" s="79">
        <f>F6105*G6105*D6105*E6105*'Equation 4'!$D$6*3600*0.000001*0.000001</f>
        <v>4.6351626628963237E-3</v>
      </c>
    </row>
    <row r="6106" spans="1:8" ht="13.8" x14ac:dyDescent="0.3">
      <c r="A6106" s="77">
        <v>9</v>
      </c>
      <c r="B6106" s="78">
        <v>12</v>
      </c>
      <c r="C6106" s="77">
        <v>14</v>
      </c>
      <c r="D6106" s="79">
        <v>494.98</v>
      </c>
      <c r="E6106" s="79">
        <v>6.7582772952876091</v>
      </c>
      <c r="F6106" s="79">
        <v>0.1524098319856233</v>
      </c>
      <c r="G6106" s="80">
        <v>0.25</v>
      </c>
      <c r="H6106" s="79">
        <f>F6106*G6106*D6106*E6106*'Equation 4'!$D$6*3600*0.000001*0.000001</f>
        <v>4.5885889210494739E-3</v>
      </c>
    </row>
    <row r="6107" spans="1:8" ht="13.8" x14ac:dyDescent="0.3">
      <c r="A6107" s="77">
        <v>9</v>
      </c>
      <c r="B6107" s="78">
        <v>12</v>
      </c>
      <c r="C6107" s="77">
        <v>15</v>
      </c>
      <c r="D6107" s="79">
        <v>511.54399999999998</v>
      </c>
      <c r="E6107" s="79">
        <v>6.4459432203518521</v>
      </c>
      <c r="F6107" s="79">
        <v>8.3639237156003201</v>
      </c>
      <c r="G6107" s="80">
        <v>0.25</v>
      </c>
      <c r="H6107" s="79">
        <f>F6107*G6107*D6107*E6107*'Equation 4'!$D$6*3600*0.000001*0.000001</f>
        <v>0.24821158242075814</v>
      </c>
    </row>
    <row r="6108" spans="1:8" ht="13.8" x14ac:dyDescent="0.3">
      <c r="A6108" s="77">
        <v>9</v>
      </c>
      <c r="B6108" s="78">
        <v>12</v>
      </c>
      <c r="C6108" s="77">
        <v>16</v>
      </c>
      <c r="D6108" s="79">
        <v>492.53800000000001</v>
      </c>
      <c r="E6108" s="79">
        <v>5.9194111193597632</v>
      </c>
      <c r="F6108" s="79">
        <v>10.405708879106692</v>
      </c>
      <c r="G6108" s="80">
        <v>0.25</v>
      </c>
      <c r="H6108" s="79">
        <f>F6108*G6108*D6108*E6108*'Equation 4'!$D$6*3600*0.000001*0.000001</f>
        <v>0.27304386786890927</v>
      </c>
    </row>
    <row r="6109" spans="1:8" ht="13.8" x14ac:dyDescent="0.3">
      <c r="A6109" s="77">
        <v>9</v>
      </c>
      <c r="B6109" s="78">
        <v>12</v>
      </c>
      <c r="C6109" s="77">
        <v>17</v>
      </c>
      <c r="D6109" s="79">
        <v>403.09</v>
      </c>
      <c r="E6109" s="79">
        <v>5.3751871595322145</v>
      </c>
      <c r="F6109" s="79">
        <v>25.97473320401653</v>
      </c>
      <c r="G6109" s="80">
        <v>0.25</v>
      </c>
      <c r="H6109" s="79">
        <f>F6109*G6109*D6109*E6109*'Equation 4'!$D$6*3600*0.000001*0.000001</f>
        <v>0.50651139445279691</v>
      </c>
    </row>
    <row r="6110" spans="1:8" ht="13.8" x14ac:dyDescent="0.3">
      <c r="A6110" s="77">
        <v>9</v>
      </c>
      <c r="B6110" s="78">
        <v>12</v>
      </c>
      <c r="C6110" s="77">
        <v>18</v>
      </c>
      <c r="D6110" s="79">
        <v>115.76900000000001</v>
      </c>
      <c r="E6110" s="79">
        <v>3.9175422141950174</v>
      </c>
      <c r="F6110" s="79">
        <v>41.17749933305506</v>
      </c>
      <c r="G6110" s="80">
        <v>0.25</v>
      </c>
      <c r="H6110" s="79">
        <f>F6110*G6110*D6110*E6110*'Equation 4'!$D$6*3600*0.000001*0.000001</f>
        <v>0.16807706091978297</v>
      </c>
    </row>
    <row r="6111" spans="1:8" ht="13.8" x14ac:dyDescent="0.3">
      <c r="A6111" s="77">
        <v>9</v>
      </c>
      <c r="B6111" s="78">
        <v>12</v>
      </c>
      <c r="C6111" s="77">
        <v>19</v>
      </c>
      <c r="D6111" s="79">
        <v>58.161000000000001</v>
      </c>
      <c r="E6111" s="79">
        <v>3.7251244274520552</v>
      </c>
      <c r="F6111" s="79">
        <v>86.516949358181989</v>
      </c>
      <c r="G6111" s="80">
        <v>0.25</v>
      </c>
      <c r="H6111" s="79">
        <f>F6111*G6111*D6111*E6111*'Equation 4'!$D$6*3600*0.000001*0.000001</f>
        <v>0.16870049454883015</v>
      </c>
    </row>
    <row r="6112" spans="1:8" ht="13.8" x14ac:dyDescent="0.3">
      <c r="A6112" s="77">
        <v>9</v>
      </c>
      <c r="B6112" s="78">
        <v>12</v>
      </c>
      <c r="C6112" s="77">
        <v>20</v>
      </c>
      <c r="D6112" s="79">
        <v>49.360999999999997</v>
      </c>
      <c r="E6112" s="79">
        <v>3.5423135095584075</v>
      </c>
      <c r="F6112" s="79">
        <v>92.262176658001252</v>
      </c>
      <c r="G6112" s="80">
        <v>0.25</v>
      </c>
      <c r="H6112" s="79">
        <f>F6112*G6112*D6112*E6112*'Equation 4'!$D$6*3600*0.000001*0.000001</f>
        <v>0.14519014889696896</v>
      </c>
    </row>
    <row r="6113" spans="1:8" ht="13.8" x14ac:dyDescent="0.3">
      <c r="A6113" s="77">
        <v>9</v>
      </c>
      <c r="B6113" s="78">
        <v>12</v>
      </c>
      <c r="C6113" s="77">
        <v>21</v>
      </c>
      <c r="D6113" s="79">
        <v>49.704999999999998</v>
      </c>
      <c r="E6113" s="79">
        <v>3.5194209751037175</v>
      </c>
      <c r="F6113" s="79">
        <v>69.303011699380306</v>
      </c>
      <c r="G6113" s="80">
        <v>0.25</v>
      </c>
      <c r="H6113" s="79">
        <f>F6113*G6113*D6113*E6113*'Equation 4'!$D$6*3600*0.000001*0.000001</f>
        <v>0.10911034116984721</v>
      </c>
    </row>
    <row r="6114" spans="1:8" ht="13.8" x14ac:dyDescent="0.3">
      <c r="A6114" s="77">
        <v>9</v>
      </c>
      <c r="B6114" s="78">
        <v>12</v>
      </c>
      <c r="C6114" s="77">
        <v>22</v>
      </c>
      <c r="D6114" s="79">
        <v>39.049999999999997</v>
      </c>
      <c r="E6114" s="79">
        <v>2.9114532453742066</v>
      </c>
      <c r="F6114" s="79">
        <v>73.225139289654948</v>
      </c>
      <c r="G6114" s="80">
        <v>0.25</v>
      </c>
      <c r="H6114" s="79">
        <f>F6114*G6114*D6114*E6114*'Equation 4'!$D$6*3600*0.000001*0.000001</f>
        <v>7.4926177075415865E-2</v>
      </c>
    </row>
    <row r="6115" spans="1:8" ht="13.8" x14ac:dyDescent="0.3">
      <c r="A6115" s="77">
        <v>9</v>
      </c>
      <c r="B6115" s="78">
        <v>12</v>
      </c>
      <c r="C6115" s="77">
        <v>23</v>
      </c>
      <c r="D6115" s="79">
        <v>37.673000000000002</v>
      </c>
      <c r="E6115" s="79">
        <v>2.6592036401900474</v>
      </c>
      <c r="F6115" s="79">
        <v>30.542923418089394</v>
      </c>
      <c r="G6115" s="80">
        <v>0.25</v>
      </c>
      <c r="H6115" s="79">
        <f>F6115*G6115*D6115*E6115*'Equation 4'!$D$6*3600*0.000001*0.000001</f>
        <v>2.7538159744539201E-2</v>
      </c>
    </row>
    <row r="6116" spans="1:8" ht="13.8" x14ac:dyDescent="0.3">
      <c r="A6116" s="77">
        <v>9</v>
      </c>
      <c r="B6116" s="78">
        <v>12</v>
      </c>
      <c r="C6116" s="77">
        <v>24</v>
      </c>
      <c r="D6116" s="79">
        <v>37.621000000000002</v>
      </c>
      <c r="E6116" s="79">
        <v>2.7633553879296815</v>
      </c>
      <c r="F6116" s="79">
        <v>3.31115525531213</v>
      </c>
      <c r="G6116" s="80">
        <v>0.25</v>
      </c>
      <c r="H6116" s="79">
        <f>F6116*G6116*D6116*E6116*'Equation 4'!$D$6*3600*0.000001*0.000001</f>
        <v>3.0980550560261548E-3</v>
      </c>
    </row>
    <row r="6117" spans="1:8" ht="13.8" x14ac:dyDescent="0.3">
      <c r="A6117" s="77">
        <v>9</v>
      </c>
      <c r="B6117" s="78">
        <v>12</v>
      </c>
      <c r="C6117" s="77">
        <v>1</v>
      </c>
      <c r="D6117" s="79">
        <v>47.863</v>
      </c>
      <c r="E6117" s="79">
        <v>3.0542095540417651</v>
      </c>
      <c r="F6117" s="79">
        <v>1.6384928782339507</v>
      </c>
      <c r="G6117" s="80">
        <v>0.25</v>
      </c>
      <c r="H6117" s="79">
        <f>F6117*G6117*D6117*E6117*'Equation 4'!$D$6*3600*0.000001*0.000001</f>
        <v>2.1556875578230029E-3</v>
      </c>
    </row>
    <row r="6118" spans="1:8" ht="13.8" x14ac:dyDescent="0.3">
      <c r="A6118" s="77">
        <v>9</v>
      </c>
      <c r="B6118" s="78">
        <v>12</v>
      </c>
      <c r="C6118" s="77">
        <v>2</v>
      </c>
      <c r="D6118" s="79">
        <v>95.024000000000001</v>
      </c>
      <c r="E6118" s="79">
        <v>2.9995874716367248</v>
      </c>
      <c r="F6118" s="79">
        <v>0.90931566300610145</v>
      </c>
      <c r="G6118" s="80">
        <v>0.25</v>
      </c>
      <c r="H6118" s="79">
        <f>F6118*G6118*D6118*E6118*'Equation 4'!$D$6*3600*0.000001*0.000001</f>
        <v>2.3326631048153339E-3</v>
      </c>
    </row>
    <row r="6119" spans="1:8" ht="13.8" x14ac:dyDescent="0.3">
      <c r="A6119" s="77">
        <v>9</v>
      </c>
      <c r="B6119" s="78">
        <v>12</v>
      </c>
      <c r="C6119" s="77">
        <v>3</v>
      </c>
      <c r="D6119" s="79">
        <v>107.613</v>
      </c>
      <c r="E6119" s="79">
        <v>2.6751037363063137</v>
      </c>
      <c r="F6119" s="79">
        <v>1.3061144889883423</v>
      </c>
      <c r="G6119" s="80">
        <v>0.25</v>
      </c>
      <c r="H6119" s="79">
        <f>F6119*G6119*D6119*E6119*'Equation 4'!$D$6*3600*0.000001*0.000001</f>
        <v>3.3839904072858668E-3</v>
      </c>
    </row>
    <row r="6120" spans="1:8" ht="13.8" x14ac:dyDescent="0.3">
      <c r="A6120" s="77">
        <v>9</v>
      </c>
      <c r="B6120" s="78">
        <v>12</v>
      </c>
      <c r="C6120" s="77">
        <v>4</v>
      </c>
      <c r="D6120" s="79">
        <v>107.009</v>
      </c>
      <c r="E6120" s="79">
        <v>2.5907529793478958</v>
      </c>
      <c r="F6120" s="79">
        <v>1.465784768037095</v>
      </c>
      <c r="G6120" s="80">
        <v>0.25</v>
      </c>
      <c r="H6120" s="79">
        <f>F6120*G6120*D6120*E6120*'Equation 4'!$D$6*3600*0.000001*0.000001</f>
        <v>3.657286859831143E-3</v>
      </c>
    </row>
    <row r="6121" spans="1:8" ht="13.8" x14ac:dyDescent="0.3">
      <c r="A6121" s="77">
        <v>9</v>
      </c>
      <c r="B6121" s="78">
        <v>12</v>
      </c>
      <c r="C6121" s="77">
        <v>5</v>
      </c>
      <c r="D6121" s="79">
        <v>79.619</v>
      </c>
      <c r="E6121" s="79">
        <v>2.2608248494741914</v>
      </c>
      <c r="F6121" s="79">
        <v>17.795165502480678</v>
      </c>
      <c r="G6121" s="80">
        <v>0.25</v>
      </c>
      <c r="H6121" s="79">
        <f>F6121*G6121*D6121*E6121*'Equation 4'!$D$6*3600*0.000001*0.000001</f>
        <v>2.8828907026458586E-2</v>
      </c>
    </row>
    <row r="6122" spans="1:8" ht="13.8" x14ac:dyDescent="0.3">
      <c r="A6122" s="77">
        <v>9</v>
      </c>
      <c r="B6122" s="78">
        <v>13</v>
      </c>
      <c r="C6122" s="77">
        <v>6</v>
      </c>
      <c r="D6122" s="79">
        <v>56.688000000000002</v>
      </c>
      <c r="E6122" s="79">
        <v>1.8502078261644013</v>
      </c>
      <c r="F6122" s="79">
        <v>57.483249747627795</v>
      </c>
      <c r="G6122" s="80">
        <v>0.25</v>
      </c>
      <c r="H6122" s="79">
        <f>F6122*G6122*D6122*E6122*'Equation 4'!$D$6*3600*0.000001*0.000001</f>
        <v>5.4261959207818962E-2</v>
      </c>
    </row>
    <row r="6123" spans="1:8" ht="13.8" x14ac:dyDescent="0.3">
      <c r="A6123" s="77">
        <v>9</v>
      </c>
      <c r="B6123" s="78">
        <v>13</v>
      </c>
      <c r="C6123" s="77">
        <v>7</v>
      </c>
      <c r="D6123" s="79">
        <v>126.348</v>
      </c>
      <c r="E6123" s="79">
        <v>2.5214190449030878</v>
      </c>
      <c r="F6123" s="79">
        <v>26.5730512105306</v>
      </c>
      <c r="G6123" s="80">
        <v>0.25</v>
      </c>
      <c r="H6123" s="79">
        <f>F6123*G6123*D6123*E6123*'Equation 4'!$D$6*3600*0.000001*0.000001</f>
        <v>7.618988788494227E-2</v>
      </c>
    </row>
    <row r="6124" spans="1:8" ht="13.8" x14ac:dyDescent="0.3">
      <c r="A6124" s="77">
        <v>9</v>
      </c>
      <c r="B6124" s="78">
        <v>13</v>
      </c>
      <c r="C6124" s="77">
        <v>8</v>
      </c>
      <c r="D6124" s="79">
        <v>309.38099999999997</v>
      </c>
      <c r="E6124" s="79">
        <v>2.7898539388290562</v>
      </c>
      <c r="F6124" s="79">
        <v>34.151265058567105</v>
      </c>
      <c r="G6124" s="80">
        <v>0.25</v>
      </c>
      <c r="H6124" s="79">
        <f>F6124*G6124*D6124*E6124*'Equation 4'!$D$6*3600*0.000001*0.000001</f>
        <v>0.26529215694028835</v>
      </c>
    </row>
    <row r="6125" spans="1:8" ht="13.8" x14ac:dyDescent="0.3">
      <c r="A6125" s="77">
        <v>9</v>
      </c>
      <c r="B6125" s="78">
        <v>13</v>
      </c>
      <c r="C6125" s="77">
        <v>9</v>
      </c>
      <c r="D6125" s="79">
        <v>427.19299999999998</v>
      </c>
      <c r="E6125" s="79">
        <v>2.6129450817037849</v>
      </c>
      <c r="F6125" s="79">
        <v>48.47701579711579</v>
      </c>
      <c r="G6125" s="80">
        <v>0.25</v>
      </c>
      <c r="H6125" s="79">
        <f>F6125*G6125*D6125*E6125*'Equation 4'!$D$6*3600*0.000001*0.000001</f>
        <v>0.48700430048443438</v>
      </c>
    </row>
    <row r="6126" spans="1:8" ht="13.8" x14ac:dyDescent="0.3">
      <c r="A6126" s="77">
        <v>9</v>
      </c>
      <c r="B6126" s="78">
        <v>13</v>
      </c>
      <c r="C6126" s="77">
        <v>10</v>
      </c>
      <c r="D6126" s="79">
        <v>508.82100000000003</v>
      </c>
      <c r="E6126" s="79">
        <v>2.5048331281744103</v>
      </c>
      <c r="F6126" s="79">
        <v>51.991432185458983</v>
      </c>
      <c r="G6126" s="80">
        <v>0.25</v>
      </c>
      <c r="H6126" s="79">
        <f>F6126*G6126*D6126*E6126*'Equation 4'!$D$6*3600*0.000001*0.000001</f>
        <v>0.59637319622920837</v>
      </c>
    </row>
    <row r="6127" spans="1:8" ht="13.8" x14ac:dyDescent="0.3">
      <c r="A6127" s="77">
        <v>9</v>
      </c>
      <c r="B6127" s="78">
        <v>13</v>
      </c>
      <c r="C6127" s="77">
        <v>11</v>
      </c>
      <c r="D6127" s="79">
        <v>543.10799999999995</v>
      </c>
      <c r="E6127" s="79">
        <v>2.3787627035919328</v>
      </c>
      <c r="F6127" s="79">
        <v>17.56865682893573</v>
      </c>
      <c r="G6127" s="80">
        <v>0.25</v>
      </c>
      <c r="H6127" s="79">
        <f>F6127*G6127*D6127*E6127*'Equation 4'!$D$6*3600*0.000001*0.000001</f>
        <v>0.20427649136866249</v>
      </c>
    </row>
    <row r="6128" spans="1:8" ht="13.8" x14ac:dyDescent="0.3">
      <c r="A6128" s="77">
        <v>9</v>
      </c>
      <c r="B6128" s="78">
        <v>13</v>
      </c>
      <c r="C6128" s="77">
        <v>12</v>
      </c>
      <c r="D6128" s="79">
        <v>620.32600000000002</v>
      </c>
      <c r="E6128" s="79">
        <v>3.0367986433084431</v>
      </c>
      <c r="F6128" s="79">
        <v>15.689058998040997</v>
      </c>
      <c r="G6128" s="80">
        <v>0.25</v>
      </c>
      <c r="H6128" s="79">
        <f>F6128*G6128*D6128*E6128*'Equation 4'!$D$6*3600*0.000001*0.000001</f>
        <v>0.26599617198798337</v>
      </c>
    </row>
    <row r="6129" spans="1:8" ht="13.8" x14ac:dyDescent="0.3">
      <c r="A6129" s="77">
        <v>9</v>
      </c>
      <c r="B6129" s="78">
        <v>13</v>
      </c>
      <c r="C6129" s="77">
        <v>13</v>
      </c>
      <c r="D6129" s="79">
        <v>663.596</v>
      </c>
      <c r="E6129" s="79">
        <v>3.1093705150721425</v>
      </c>
      <c r="F6129" s="79">
        <v>32.224794492912807</v>
      </c>
      <c r="G6129" s="80">
        <v>0.25</v>
      </c>
      <c r="H6129" s="79">
        <f>F6129*G6129*D6129*E6129*'Equation 4'!$D$6*3600*0.000001*0.000001</f>
        <v>0.5984238603519284</v>
      </c>
    </row>
    <row r="6130" spans="1:8" ht="13.8" x14ac:dyDescent="0.3">
      <c r="A6130" s="77">
        <v>9</v>
      </c>
      <c r="B6130" s="78">
        <v>13</v>
      </c>
      <c r="C6130" s="77">
        <v>14</v>
      </c>
      <c r="D6130" s="79">
        <v>688.67</v>
      </c>
      <c r="E6130" s="79">
        <v>3.3054429355231654</v>
      </c>
      <c r="F6130" s="79">
        <v>20.49738812585403</v>
      </c>
      <c r="G6130" s="80">
        <v>0.25</v>
      </c>
      <c r="H6130" s="79">
        <f>F6130*G6130*D6130*E6130*'Equation 4'!$D$6*3600*0.000001*0.000001</f>
        <v>0.41993479671398859</v>
      </c>
    </row>
    <row r="6131" spans="1:8" ht="13.8" x14ac:dyDescent="0.3">
      <c r="A6131" s="77">
        <v>9</v>
      </c>
      <c r="B6131" s="78">
        <v>13</v>
      </c>
      <c r="C6131" s="77">
        <v>15</v>
      </c>
      <c r="D6131" s="79">
        <v>600.54300000000001</v>
      </c>
      <c r="E6131" s="79">
        <v>3.2764141984797956</v>
      </c>
      <c r="F6131" s="79">
        <v>14.92764818243753</v>
      </c>
      <c r="G6131" s="80">
        <v>0.25</v>
      </c>
      <c r="H6131" s="79">
        <f>F6131*G6131*D6131*E6131*'Equation 4'!$D$6*3600*0.000001*0.000001</f>
        <v>0.26434847471355583</v>
      </c>
    </row>
    <row r="6132" spans="1:8" ht="13.8" x14ac:dyDescent="0.3">
      <c r="A6132" s="77">
        <v>9</v>
      </c>
      <c r="B6132" s="78">
        <v>13</v>
      </c>
      <c r="C6132" s="77">
        <v>16</v>
      </c>
      <c r="D6132" s="79">
        <v>543.53</v>
      </c>
      <c r="E6132" s="79">
        <v>3.4204470468054318</v>
      </c>
      <c r="F6132" s="79">
        <v>16.58067959776788</v>
      </c>
      <c r="G6132" s="80">
        <v>0.25</v>
      </c>
      <c r="H6132" s="79">
        <f>F6132*G6132*D6132*E6132*'Equation 4'!$D$6*3600*0.000001*0.000001</f>
        <v>0.27742859840471634</v>
      </c>
    </row>
    <row r="6133" spans="1:8" ht="13.8" x14ac:dyDescent="0.3">
      <c r="A6133" s="77">
        <v>9</v>
      </c>
      <c r="B6133" s="78">
        <v>13</v>
      </c>
      <c r="C6133" s="77">
        <v>17</v>
      </c>
      <c r="D6133" s="79">
        <v>430.99</v>
      </c>
      <c r="E6133" s="79">
        <v>2.7649875225758249</v>
      </c>
      <c r="F6133" s="79">
        <v>36.408142880945803</v>
      </c>
      <c r="G6133" s="80">
        <v>0.25</v>
      </c>
      <c r="H6133" s="79">
        <f>F6133*G6133*D6133*E6133*'Equation 4'!$D$6*3600*0.000001*0.000001</f>
        <v>0.39048234766331841</v>
      </c>
    </row>
    <row r="6134" spans="1:8" ht="13.8" x14ac:dyDescent="0.3">
      <c r="A6134" s="77">
        <v>9</v>
      </c>
      <c r="B6134" s="78">
        <v>13</v>
      </c>
      <c r="C6134" s="77">
        <v>18</v>
      </c>
      <c r="D6134" s="79">
        <v>87.622</v>
      </c>
      <c r="E6134" s="79">
        <v>2.2556440322001161</v>
      </c>
      <c r="F6134" s="79">
        <v>97.516283319812118</v>
      </c>
      <c r="G6134" s="80">
        <v>0.25</v>
      </c>
      <c r="H6134" s="79">
        <f>F6134*G6134*D6134*E6134*'Equation 4'!$D$6*3600*0.000001*0.000001</f>
        <v>0.17346161102944646</v>
      </c>
    </row>
    <row r="6135" spans="1:8" ht="13.8" x14ac:dyDescent="0.3">
      <c r="A6135" s="77">
        <v>9</v>
      </c>
      <c r="B6135" s="78">
        <v>13</v>
      </c>
      <c r="C6135" s="77">
        <v>19</v>
      </c>
      <c r="D6135" s="79">
        <v>58.85</v>
      </c>
      <c r="E6135" s="79">
        <v>2.9495540340871873</v>
      </c>
      <c r="F6135" s="79">
        <v>109.59538658839855</v>
      </c>
      <c r="G6135" s="80">
        <v>0.25</v>
      </c>
      <c r="H6135" s="79">
        <f>F6135*G6135*D6135*E6135*'Equation 4'!$D$6*3600*0.000001*0.000001</f>
        <v>0.17121334262333235</v>
      </c>
    </row>
    <row r="6136" spans="1:8" ht="13.8" x14ac:dyDescent="0.3">
      <c r="A6136" s="77">
        <v>9</v>
      </c>
      <c r="B6136" s="78">
        <v>13</v>
      </c>
      <c r="C6136" s="77">
        <v>20</v>
      </c>
      <c r="D6136" s="79">
        <v>49.561</v>
      </c>
      <c r="E6136" s="79">
        <v>2.6587564762497524</v>
      </c>
      <c r="F6136" s="79">
        <v>124.84056070271136</v>
      </c>
      <c r="G6136" s="80">
        <v>0.25</v>
      </c>
      <c r="H6136" s="79">
        <f>F6136*G6136*D6136*E6136*'Equation 4'!$D$6*3600*0.000001*0.000001</f>
        <v>0.14805287368488901</v>
      </c>
    </row>
    <row r="6137" spans="1:8" ht="13.8" x14ac:dyDescent="0.3">
      <c r="A6137" s="77">
        <v>9</v>
      </c>
      <c r="B6137" s="78">
        <v>13</v>
      </c>
      <c r="C6137" s="77">
        <v>21</v>
      </c>
      <c r="D6137" s="79">
        <v>44.719000000000001</v>
      </c>
      <c r="E6137" s="79">
        <v>2.5142108105725742</v>
      </c>
      <c r="F6137" s="79">
        <v>111.04611325162296</v>
      </c>
      <c r="G6137" s="80">
        <v>0.25</v>
      </c>
      <c r="H6137" s="79">
        <f>F6137*G6137*D6137*E6137*'Equation 4'!$D$6*3600*0.000001*0.000001</f>
        <v>0.11236722210292809</v>
      </c>
    </row>
    <row r="6138" spans="1:8" ht="13.8" x14ac:dyDescent="0.3">
      <c r="A6138" s="77">
        <v>9</v>
      </c>
      <c r="B6138" s="78">
        <v>13</v>
      </c>
      <c r="C6138" s="77">
        <v>22</v>
      </c>
      <c r="D6138" s="79">
        <v>39.652000000000001</v>
      </c>
      <c r="E6138" s="79">
        <v>2.3360244005574939</v>
      </c>
      <c r="F6138" s="79">
        <v>92.113416342407817</v>
      </c>
      <c r="G6138" s="80">
        <v>0.25</v>
      </c>
      <c r="H6138" s="79">
        <f>F6138*G6138*D6138*E6138*'Equation 4'!$D$6*3600*0.000001*0.000001</f>
        <v>7.6790566532621993E-2</v>
      </c>
    </row>
    <row r="6139" spans="1:8" ht="13.8" x14ac:dyDescent="0.3">
      <c r="A6139" s="77">
        <v>9</v>
      </c>
      <c r="B6139" s="78">
        <v>13</v>
      </c>
      <c r="C6139" s="77">
        <v>23</v>
      </c>
      <c r="D6139" s="79">
        <v>38.24</v>
      </c>
      <c r="E6139" s="79">
        <v>2.2667520817239808</v>
      </c>
      <c r="F6139" s="79">
        <v>36.929579430707385</v>
      </c>
      <c r="G6139" s="80">
        <v>0.25</v>
      </c>
      <c r="H6139" s="79">
        <f>F6139*G6139*D6139*E6139*'Equation 4'!$D$6*3600*0.000001*0.000001</f>
        <v>2.8809702793969268E-2</v>
      </c>
    </row>
    <row r="6140" spans="1:8" ht="13.8" x14ac:dyDescent="0.3">
      <c r="A6140" s="77">
        <v>9</v>
      </c>
      <c r="B6140" s="78">
        <v>13</v>
      </c>
      <c r="C6140" s="77">
        <v>24</v>
      </c>
      <c r="D6140" s="79">
        <v>37.673999999999999</v>
      </c>
      <c r="E6140" s="79">
        <v>2.0709234655100124</v>
      </c>
      <c r="F6140" s="79">
        <v>7.6070758135881498</v>
      </c>
      <c r="G6140" s="80">
        <v>0.25</v>
      </c>
      <c r="H6140" s="79">
        <f>F6140*G6140*D6140*E6140*'Equation 4'!$D$6*3600*0.000001*0.000001</f>
        <v>5.341534484665884E-3</v>
      </c>
    </row>
    <row r="6141" spans="1:8" ht="13.8" x14ac:dyDescent="0.3">
      <c r="A6141" s="77">
        <v>9</v>
      </c>
      <c r="B6141" s="78">
        <v>13</v>
      </c>
      <c r="C6141" s="77">
        <v>1</v>
      </c>
      <c r="D6141" s="79">
        <v>37.643999999999998</v>
      </c>
      <c r="E6141" s="79">
        <v>1.8903227237696743</v>
      </c>
      <c r="F6141" s="79">
        <v>9.2541666225568271</v>
      </c>
      <c r="G6141" s="80">
        <v>0.25</v>
      </c>
      <c r="H6141" s="79">
        <f>F6141*G6141*D6141*E6141*'Equation 4'!$D$6*3600*0.000001*0.000001</f>
        <v>5.9266808879045807E-3</v>
      </c>
    </row>
    <row r="6142" spans="1:8" ht="13.8" x14ac:dyDescent="0.3">
      <c r="A6142" s="77">
        <v>9</v>
      </c>
      <c r="B6142" s="78">
        <v>13</v>
      </c>
      <c r="C6142" s="77">
        <v>2</v>
      </c>
      <c r="D6142" s="79">
        <v>37.607999999999997</v>
      </c>
      <c r="E6142" s="79">
        <v>1.6919810873647496</v>
      </c>
      <c r="F6142" s="79">
        <v>11.471002075095956</v>
      </c>
      <c r="G6142" s="80">
        <v>0.25</v>
      </c>
      <c r="H6142" s="79">
        <f>F6142*G6142*D6142*E6142*'Equation 4'!$D$6*3600*0.000001*0.000001</f>
        <v>6.5693077898565395E-3</v>
      </c>
    </row>
    <row r="6143" spans="1:8" ht="13.8" x14ac:dyDescent="0.3">
      <c r="A6143" s="77">
        <v>9</v>
      </c>
      <c r="B6143" s="78">
        <v>13</v>
      </c>
      <c r="C6143" s="77">
        <v>3</v>
      </c>
      <c r="D6143" s="79">
        <v>37.536999999999999</v>
      </c>
      <c r="E6143" s="79">
        <v>1.8986060676190835</v>
      </c>
      <c r="F6143" s="79">
        <v>9.1982140089990025</v>
      </c>
      <c r="G6143" s="80">
        <v>0.25</v>
      </c>
      <c r="H6143" s="79">
        <f>F6143*G6143*D6143*E6143*'Equation 4'!$D$6*3600*0.000001*0.000001</f>
        <v>5.8998428538324923E-3</v>
      </c>
    </row>
    <row r="6144" spans="1:8" ht="13.8" x14ac:dyDescent="0.3">
      <c r="A6144" s="77">
        <v>9</v>
      </c>
      <c r="B6144" s="78">
        <v>13</v>
      </c>
      <c r="C6144" s="77">
        <v>4</v>
      </c>
      <c r="D6144" s="79">
        <v>37.433</v>
      </c>
      <c r="E6144" s="79">
        <v>1.9822878196669624</v>
      </c>
      <c r="F6144" s="79">
        <v>8.4284036102616682</v>
      </c>
      <c r="G6144" s="80">
        <v>0.25</v>
      </c>
      <c r="H6144" s="79">
        <f>F6144*G6144*D6144*E6144*'Equation 4'!$D$6*3600*0.000001*0.000001</f>
        <v>5.628713977197366E-3</v>
      </c>
    </row>
    <row r="6145" spans="1:8" ht="13.8" x14ac:dyDescent="0.3">
      <c r="A6145" s="77">
        <v>9</v>
      </c>
      <c r="B6145" s="78">
        <v>13</v>
      </c>
      <c r="C6145" s="77">
        <v>5</v>
      </c>
      <c r="D6145" s="79">
        <v>37.326999999999998</v>
      </c>
      <c r="E6145" s="79">
        <v>1.7409138404872311</v>
      </c>
      <c r="F6145" s="79">
        <v>52.173262411234823</v>
      </c>
      <c r="G6145" s="80">
        <v>0.25</v>
      </c>
      <c r="H6145" s="79">
        <f>F6145*G6145*D6145*E6145*'Equation 4'!$D$6*3600*0.000001*0.000001</f>
        <v>3.0513418695576344E-2</v>
      </c>
    </row>
    <row r="6146" spans="1:8" ht="13.8" x14ac:dyDescent="0.3">
      <c r="A6146" s="77">
        <v>9</v>
      </c>
      <c r="B6146" s="78">
        <v>14</v>
      </c>
      <c r="C6146" s="77">
        <v>6</v>
      </c>
      <c r="D6146" s="79">
        <v>41.113</v>
      </c>
      <c r="E6146" s="79">
        <v>1.7786244685149253</v>
      </c>
      <c r="F6146" s="79">
        <v>82.80219788874814</v>
      </c>
      <c r="G6146" s="80">
        <v>0.25</v>
      </c>
      <c r="H6146" s="79">
        <f>F6146*G6146*D6146*E6146*'Equation 4'!$D$6*3600*0.000001*0.000001</f>
        <v>5.4493889286603259E-2</v>
      </c>
    </row>
    <row r="6147" spans="1:8" ht="13.8" x14ac:dyDescent="0.3">
      <c r="A6147" s="77">
        <v>9</v>
      </c>
      <c r="B6147" s="78">
        <v>14</v>
      </c>
      <c r="C6147" s="77">
        <v>7</v>
      </c>
      <c r="D6147" s="79">
        <v>54.930999999999997</v>
      </c>
      <c r="E6147" s="79">
        <v>1.855055794309163</v>
      </c>
      <c r="F6147" s="79">
        <v>85.431088344190542</v>
      </c>
      <c r="G6147" s="80">
        <v>0.25</v>
      </c>
      <c r="H6147" s="79">
        <f>F6147*G6147*D6147*E6147*'Equation 4'!$D$6*3600*0.000001*0.000001</f>
        <v>7.8348904816866571E-2</v>
      </c>
    </row>
    <row r="6148" spans="1:8" ht="13.8" x14ac:dyDescent="0.3">
      <c r="A6148" s="77">
        <v>9</v>
      </c>
      <c r="B6148" s="78">
        <v>14</v>
      </c>
      <c r="C6148" s="77">
        <v>8</v>
      </c>
      <c r="D6148" s="79">
        <v>115.982</v>
      </c>
      <c r="E6148" s="79">
        <v>1.8547606314562535</v>
      </c>
      <c r="F6148" s="79">
        <v>59.142418757161813</v>
      </c>
      <c r="G6148" s="80">
        <v>0.25</v>
      </c>
      <c r="H6148" s="79">
        <f>F6148*G6148*D6148*E6148*'Equation 4'!$D$6*3600*0.000001*0.000001</f>
        <v>0.11450384068326497</v>
      </c>
    </row>
    <row r="6149" spans="1:8" ht="13.8" x14ac:dyDescent="0.3">
      <c r="A6149" s="77">
        <v>9</v>
      </c>
      <c r="B6149" s="78">
        <v>14</v>
      </c>
      <c r="C6149" s="77">
        <v>9</v>
      </c>
      <c r="D6149" s="79">
        <v>176.85900000000001</v>
      </c>
      <c r="E6149" s="79">
        <v>1.7852484420942649</v>
      </c>
      <c r="F6149" s="79">
        <v>72.236367759248054</v>
      </c>
      <c r="G6149" s="80">
        <v>0.25</v>
      </c>
      <c r="H6149" s="79">
        <f>F6149*G6149*D6149*E6149*'Equation 4'!$D$6*3600*0.000001*0.000001</f>
        <v>0.2052694117004073</v>
      </c>
    </row>
    <row r="6150" spans="1:8" ht="13.8" x14ac:dyDescent="0.3">
      <c r="A6150" s="77">
        <v>9</v>
      </c>
      <c r="B6150" s="78">
        <v>14</v>
      </c>
      <c r="C6150" s="77">
        <v>10</v>
      </c>
      <c r="D6150" s="79">
        <v>347.51499999999999</v>
      </c>
      <c r="E6150" s="79">
        <v>1.9240366420627233</v>
      </c>
      <c r="F6150" s="79">
        <v>77.532870908736456</v>
      </c>
      <c r="G6150" s="80">
        <v>0.25</v>
      </c>
      <c r="H6150" s="79">
        <f>F6150*G6150*D6150*E6150*'Equation 4'!$D$6*3600*0.000001*0.000001</f>
        <v>0.46656834333517644</v>
      </c>
    </row>
    <row r="6151" spans="1:8" ht="13.8" x14ac:dyDescent="0.3">
      <c r="A6151" s="77">
        <v>9</v>
      </c>
      <c r="B6151" s="78">
        <v>14</v>
      </c>
      <c r="C6151" s="77">
        <v>11</v>
      </c>
      <c r="D6151" s="79">
        <v>527.23299999999995</v>
      </c>
      <c r="E6151" s="79">
        <v>1.9485761468313214</v>
      </c>
      <c r="F6151" s="79">
        <v>60.663419297558782</v>
      </c>
      <c r="G6151" s="80">
        <v>0.25</v>
      </c>
      <c r="H6151" s="79">
        <f>F6151*G6151*D6151*E6151*'Equation 4'!$D$6*3600*0.000001*0.000001</f>
        <v>0.56090506583330202</v>
      </c>
    </row>
    <row r="6152" spans="1:8" ht="13.8" x14ac:dyDescent="0.3">
      <c r="A6152" s="77">
        <v>9</v>
      </c>
      <c r="B6152" s="78">
        <v>14</v>
      </c>
      <c r="C6152" s="77">
        <v>12</v>
      </c>
      <c r="D6152" s="79">
        <v>697.02599999999995</v>
      </c>
      <c r="E6152" s="79">
        <v>2.1980081892477106</v>
      </c>
      <c r="F6152" s="79">
        <v>44.09264682184287</v>
      </c>
      <c r="G6152" s="80">
        <v>0.25</v>
      </c>
      <c r="H6152" s="79">
        <f>F6152*G6152*D6152*E6152*'Equation 4'!$D$6*3600*0.000001*0.000001</f>
        <v>0.60797673881622993</v>
      </c>
    </row>
    <row r="6153" spans="1:8" ht="13.8" x14ac:dyDescent="0.3">
      <c r="A6153" s="77">
        <v>9</v>
      </c>
      <c r="B6153" s="78">
        <v>14</v>
      </c>
      <c r="C6153" s="77">
        <v>13</v>
      </c>
      <c r="D6153" s="79">
        <v>855.67600000000004</v>
      </c>
      <c r="E6153" s="79">
        <v>2.4490032666372659</v>
      </c>
      <c r="F6153" s="79">
        <v>39.289835509654637</v>
      </c>
      <c r="G6153" s="80">
        <v>0.25</v>
      </c>
      <c r="H6153" s="79">
        <f>F6153*G6153*D6153*E6153*'Equation 4'!$D$6*3600*0.000001*0.000001</f>
        <v>0.74100550691173639</v>
      </c>
    </row>
    <row r="6154" spans="1:8" ht="13.8" x14ac:dyDescent="0.3">
      <c r="A6154" s="77">
        <v>9</v>
      </c>
      <c r="B6154" s="78">
        <v>14</v>
      </c>
      <c r="C6154" s="77">
        <v>14</v>
      </c>
      <c r="D6154" s="79">
        <v>971.96100000000001</v>
      </c>
      <c r="E6154" s="79">
        <v>2.5889312466730359</v>
      </c>
      <c r="F6154" s="79">
        <v>37.016603961247178</v>
      </c>
      <c r="G6154" s="80">
        <v>0.25</v>
      </c>
      <c r="H6154" s="79">
        <f>F6154*G6154*D6154*E6154*'Equation 4'!$D$6*3600*0.000001*0.000001</f>
        <v>0.83831731868504566</v>
      </c>
    </row>
    <row r="6155" spans="1:8" ht="13.8" x14ac:dyDescent="0.3">
      <c r="A6155" s="77">
        <v>9</v>
      </c>
      <c r="B6155" s="78">
        <v>14</v>
      </c>
      <c r="C6155" s="77">
        <v>15</v>
      </c>
      <c r="D6155" s="79">
        <v>895.34900000000005</v>
      </c>
      <c r="E6155" s="79">
        <v>2.7180818604302557</v>
      </c>
      <c r="F6155" s="79">
        <v>21.949855962006133</v>
      </c>
      <c r="G6155" s="80">
        <v>0.25</v>
      </c>
      <c r="H6155" s="79">
        <f>F6155*G6155*D6155*E6155*'Equation 4'!$D$6*3600*0.000001*0.000001</f>
        <v>0.4807608222164419</v>
      </c>
    </row>
    <row r="6156" spans="1:8" ht="13.8" x14ac:dyDescent="0.3">
      <c r="A6156" s="77">
        <v>9</v>
      </c>
      <c r="B6156" s="78">
        <v>14</v>
      </c>
      <c r="C6156" s="77">
        <v>16</v>
      </c>
      <c r="D6156" s="79">
        <v>729.82</v>
      </c>
      <c r="E6156" s="79">
        <v>2.952531117532887</v>
      </c>
      <c r="F6156" s="79">
        <v>18.988595462998674</v>
      </c>
      <c r="G6156" s="80">
        <v>0.25</v>
      </c>
      <c r="H6156" s="79">
        <f>F6156*G6156*D6156*E6156*'Equation 4'!$D$6*3600*0.000001*0.000001</f>
        <v>0.36825240835789824</v>
      </c>
    </row>
    <row r="6157" spans="1:8" ht="13.8" x14ac:dyDescent="0.3">
      <c r="A6157" s="77">
        <v>9</v>
      </c>
      <c r="B6157" s="78">
        <v>14</v>
      </c>
      <c r="C6157" s="77">
        <v>17</v>
      </c>
      <c r="D6157" s="79">
        <v>317.887</v>
      </c>
      <c r="E6157" s="79">
        <v>2.9795914149426599</v>
      </c>
      <c r="F6157" s="79">
        <v>23.01892229894143</v>
      </c>
      <c r="G6157" s="80">
        <v>0.25</v>
      </c>
      <c r="H6157" s="79">
        <f>F6157*G6157*D6157*E6157*'Equation 4'!$D$6*3600*0.000001*0.000001</f>
        <v>0.19622619313717965</v>
      </c>
    </row>
    <row r="6158" spans="1:8" ht="13.8" x14ac:dyDescent="0.3">
      <c r="A6158" s="77">
        <v>9</v>
      </c>
      <c r="B6158" s="78">
        <v>14</v>
      </c>
      <c r="C6158" s="77">
        <v>18</v>
      </c>
      <c r="D6158" s="79">
        <v>83.304000000000002</v>
      </c>
      <c r="E6158" s="79">
        <v>2.5568676148756708</v>
      </c>
      <c r="F6158" s="79">
        <v>50.882452010363188</v>
      </c>
      <c r="G6158" s="80">
        <v>0.25</v>
      </c>
      <c r="H6158" s="79">
        <f>F6158*G6158*D6158*E6158*'Equation 4'!$D$6*3600*0.000001*0.000001</f>
        <v>9.7540423963932699E-2</v>
      </c>
    </row>
    <row r="6159" spans="1:8" ht="13.8" x14ac:dyDescent="0.3">
      <c r="A6159" s="77">
        <v>9</v>
      </c>
      <c r="B6159" s="78">
        <v>14</v>
      </c>
      <c r="C6159" s="77">
        <v>19</v>
      </c>
      <c r="D6159" s="79">
        <v>54.923000000000002</v>
      </c>
      <c r="E6159" s="79">
        <v>2.6697333200153155</v>
      </c>
      <c r="F6159" s="79">
        <v>130.42672772619736</v>
      </c>
      <c r="G6159" s="80">
        <v>0.25</v>
      </c>
      <c r="H6159" s="79">
        <f>F6159*G6159*D6159*E6159*'Equation 4'!$D$6*3600*0.000001*0.000001</f>
        <v>0.17211996173692529</v>
      </c>
    </row>
    <row r="6160" spans="1:8" ht="13.8" x14ac:dyDescent="0.3">
      <c r="A6160" s="77">
        <v>9</v>
      </c>
      <c r="B6160" s="78">
        <v>14</v>
      </c>
      <c r="C6160" s="77">
        <v>20</v>
      </c>
      <c r="D6160" s="79">
        <v>48.081000000000003</v>
      </c>
      <c r="E6160" s="79">
        <v>2.7887151163214932</v>
      </c>
      <c r="F6160" s="79">
        <v>122.3375519267186</v>
      </c>
      <c r="G6160" s="80">
        <v>0.25</v>
      </c>
      <c r="H6160" s="79">
        <f>F6160*G6160*D6160*E6160*'Equation 4'!$D$6*3600*0.000001*0.000001</f>
        <v>0.14763180769105658</v>
      </c>
    </row>
    <row r="6161" spans="1:8" ht="13.8" x14ac:dyDescent="0.3">
      <c r="A6161" s="77">
        <v>9</v>
      </c>
      <c r="B6161" s="78">
        <v>14</v>
      </c>
      <c r="C6161" s="77">
        <v>21</v>
      </c>
      <c r="D6161" s="79">
        <v>43.856999999999999</v>
      </c>
      <c r="E6161" s="79">
        <v>2.7272509968831251</v>
      </c>
      <c r="F6161" s="79">
        <v>103.7425909457699</v>
      </c>
      <c r="G6161" s="80">
        <v>0.25</v>
      </c>
      <c r="H6161" s="79">
        <f>F6161*G6161*D6161*E6161*'Equation 4'!$D$6*3600*0.000001*0.000001</f>
        <v>0.1116769718992819</v>
      </c>
    </row>
    <row r="6162" spans="1:8" ht="13.8" x14ac:dyDescent="0.3">
      <c r="A6162" s="77">
        <v>9</v>
      </c>
      <c r="B6162" s="78">
        <v>14</v>
      </c>
      <c r="C6162" s="77">
        <v>22</v>
      </c>
      <c r="D6162" s="79">
        <v>41.308999999999997</v>
      </c>
      <c r="E6162" s="79">
        <v>2.666907010002411</v>
      </c>
      <c r="F6162" s="79">
        <v>76.367219288972265</v>
      </c>
      <c r="G6162" s="80">
        <v>0.25</v>
      </c>
      <c r="H6162" s="79">
        <f>F6162*G6162*D6162*E6162*'Equation 4'!$D$6*3600*0.000001*0.000001</f>
        <v>7.5718506878020439E-2</v>
      </c>
    </row>
    <row r="6163" spans="1:8" ht="13.8" x14ac:dyDescent="0.3">
      <c r="A6163" s="77">
        <v>9</v>
      </c>
      <c r="B6163" s="78">
        <v>14</v>
      </c>
      <c r="C6163" s="77">
        <v>23</v>
      </c>
      <c r="D6163" s="79">
        <v>38.771000000000001</v>
      </c>
      <c r="E6163" s="79">
        <v>2.4387753074032874</v>
      </c>
      <c r="F6163" s="79">
        <v>33.199629627152419</v>
      </c>
      <c r="G6163" s="80">
        <v>0.25</v>
      </c>
      <c r="H6163" s="79">
        <f>F6163*G6163*D6163*E6163*'Equation 4'!$D$6*3600*0.000001*0.000001</f>
        <v>2.825234754276831E-2</v>
      </c>
    </row>
    <row r="6164" spans="1:8" ht="13.8" x14ac:dyDescent="0.3">
      <c r="A6164" s="77">
        <v>9</v>
      </c>
      <c r="B6164" s="78">
        <v>14</v>
      </c>
      <c r="C6164" s="77">
        <v>24</v>
      </c>
      <c r="D6164" s="79">
        <v>37.658000000000001</v>
      </c>
      <c r="E6164" s="79">
        <v>1.9560393656570412</v>
      </c>
      <c r="F6164" s="79">
        <v>8.61875557851757</v>
      </c>
      <c r="G6164" s="80">
        <v>0.25</v>
      </c>
      <c r="H6164" s="79">
        <f>F6164*G6164*D6164*E6164*'Equation 4'!$D$6*3600*0.000001*0.000001</f>
        <v>5.7137589681895088E-3</v>
      </c>
    </row>
    <row r="6165" spans="1:8" ht="13.8" x14ac:dyDescent="0.3">
      <c r="A6165" s="77">
        <v>9</v>
      </c>
      <c r="B6165" s="78">
        <v>14</v>
      </c>
      <c r="C6165" s="77">
        <v>1</v>
      </c>
      <c r="D6165" s="79">
        <v>37.594999999999999</v>
      </c>
      <c r="E6165" s="79">
        <v>1.7263640983292023</v>
      </c>
      <c r="F6165" s="79">
        <v>11.055713631260975</v>
      </c>
      <c r="G6165" s="80">
        <v>0.25</v>
      </c>
      <c r="H6165" s="79">
        <f>F6165*G6165*D6165*E6165*'Equation 4'!$D$6*3600*0.000001*0.000001</f>
        <v>6.4579068343317081E-3</v>
      </c>
    </row>
    <row r="6166" spans="1:8" ht="13.8" x14ac:dyDescent="0.3">
      <c r="A6166" s="77">
        <v>9</v>
      </c>
      <c r="B6166" s="78">
        <v>14</v>
      </c>
      <c r="C6166" s="77">
        <v>2</v>
      </c>
      <c r="D6166" s="79">
        <v>37.503999999999998</v>
      </c>
      <c r="E6166" s="79">
        <v>1.6068385108653576</v>
      </c>
      <c r="F6166" s="79">
        <v>12.620945471484029</v>
      </c>
      <c r="G6166" s="80">
        <v>0.25</v>
      </c>
      <c r="H6166" s="79">
        <f>F6166*G6166*D6166*E6166*'Equation 4'!$D$6*3600*0.000001*0.000001</f>
        <v>6.8451697377145673E-3</v>
      </c>
    </row>
    <row r="6167" spans="1:8" ht="13.8" x14ac:dyDescent="0.3">
      <c r="A6167" s="77">
        <v>9</v>
      </c>
      <c r="B6167" s="78">
        <v>14</v>
      </c>
      <c r="C6167" s="77">
        <v>3</v>
      </c>
      <c r="D6167" s="79">
        <v>37.387</v>
      </c>
      <c r="E6167" s="79">
        <v>1.5986619404989912</v>
      </c>
      <c r="F6167" s="79">
        <v>12.774444248199767</v>
      </c>
      <c r="G6167" s="80">
        <v>0.25</v>
      </c>
      <c r="H6167" s="79">
        <f>F6167*G6167*D6167*E6167*'Equation 4'!$D$6*3600*0.000001*0.000001</f>
        <v>6.8716618257015924E-3</v>
      </c>
    </row>
    <row r="6168" spans="1:8" ht="13.8" x14ac:dyDescent="0.3">
      <c r="A6168" s="77">
        <v>9</v>
      </c>
      <c r="B6168" s="78">
        <v>14</v>
      </c>
      <c r="C6168" s="77">
        <v>4</v>
      </c>
      <c r="D6168" s="79">
        <v>40.356000000000002</v>
      </c>
      <c r="E6168" s="79">
        <v>1.215006584344299</v>
      </c>
      <c r="F6168" s="79">
        <v>18.38838091457437</v>
      </c>
      <c r="G6168" s="80">
        <v>0.25</v>
      </c>
      <c r="H6168" s="79">
        <f>F6168*G6168*D6168*E6168*'Equation 4'!$D$6*3600*0.000001*0.000001</f>
        <v>8.1147051796427953E-3</v>
      </c>
    </row>
    <row r="6169" spans="1:8" ht="13.8" x14ac:dyDescent="0.3">
      <c r="A6169" s="77">
        <v>9</v>
      </c>
      <c r="B6169" s="78">
        <v>14</v>
      </c>
      <c r="C6169" s="77">
        <v>5</v>
      </c>
      <c r="D6169" s="79">
        <v>41.286999999999999</v>
      </c>
      <c r="E6169" s="79">
        <v>1.0840166050388711</v>
      </c>
      <c r="F6169" s="79">
        <v>81.036723300892092</v>
      </c>
      <c r="G6169" s="80">
        <v>0.25</v>
      </c>
      <c r="H6169" s="79">
        <f>F6169*G6169*D6169*E6169*'Equation 4'!$D$6*3600*0.000001*0.000001</f>
        <v>3.2641765738429022E-2</v>
      </c>
    </row>
    <row r="6170" spans="1:8" ht="13.8" x14ac:dyDescent="0.3">
      <c r="A6170" s="77">
        <v>9</v>
      </c>
      <c r="B6170" s="78">
        <v>15</v>
      </c>
      <c r="C6170" s="77">
        <v>6</v>
      </c>
      <c r="D6170" s="79">
        <v>43.225000000000001</v>
      </c>
      <c r="E6170" s="79">
        <v>0.99000454544411054</v>
      </c>
      <c r="F6170" s="79">
        <v>148.12674240927029</v>
      </c>
      <c r="G6170" s="80">
        <v>0.25</v>
      </c>
      <c r="H6170" s="79">
        <f>F6170*G6170*D6170*E6170*'Equation 4'!$D$6*3600*0.000001*0.000001</f>
        <v>5.7049017837352702E-2</v>
      </c>
    </row>
    <row r="6171" spans="1:8" ht="13.8" x14ac:dyDescent="0.3">
      <c r="A6171" s="77">
        <v>9</v>
      </c>
      <c r="B6171" s="78">
        <v>15</v>
      </c>
      <c r="C6171" s="77">
        <v>7</v>
      </c>
      <c r="D6171" s="79">
        <v>55.604999999999997</v>
      </c>
      <c r="E6171" s="79">
        <v>1.274014128650071</v>
      </c>
      <c r="F6171" s="79">
        <v>125.83869438928332</v>
      </c>
      <c r="G6171" s="80">
        <v>0.25</v>
      </c>
      <c r="H6171" s="79">
        <f>F6171*G6171*D6171*E6171*'Equation 4'!$D$6*3600*0.000001*0.000001</f>
        <v>8.0231479813602027E-2</v>
      </c>
    </row>
    <row r="6172" spans="1:8" ht="13.8" x14ac:dyDescent="0.3">
      <c r="A6172" s="77">
        <v>9</v>
      </c>
      <c r="B6172" s="78">
        <v>15</v>
      </c>
      <c r="C6172" s="77">
        <v>8</v>
      </c>
      <c r="D6172" s="79">
        <v>105.85299999999999</v>
      </c>
      <c r="E6172" s="79">
        <v>1.3400134327684929</v>
      </c>
      <c r="F6172" s="79">
        <v>91.000801889298955</v>
      </c>
      <c r="G6172" s="80">
        <v>0.25</v>
      </c>
      <c r="H6172" s="79">
        <f>F6172*G6172*D6172*E6172*'Equation 4'!$D$6*3600*0.000001*0.000001</f>
        <v>0.1161716216070133</v>
      </c>
    </row>
    <row r="6173" spans="1:8" ht="13.8" x14ac:dyDescent="0.3">
      <c r="A6173" s="77">
        <v>9</v>
      </c>
      <c r="B6173" s="78">
        <v>15</v>
      </c>
      <c r="C6173" s="77">
        <v>9</v>
      </c>
      <c r="D6173" s="79">
        <v>149.10300000000001</v>
      </c>
      <c r="E6173" s="79">
        <v>1.2620142629938855</v>
      </c>
      <c r="F6173" s="79">
        <v>103.33387111145174</v>
      </c>
      <c r="G6173" s="80">
        <v>0.25</v>
      </c>
      <c r="H6173" s="79">
        <f>F6173*G6173*D6173*E6173*'Equation 4'!$D$6*3600*0.000001*0.000001</f>
        <v>0.17499911551323702</v>
      </c>
    </row>
    <row r="6174" spans="1:8" ht="13.8" x14ac:dyDescent="0.3">
      <c r="A6174" s="77">
        <v>9</v>
      </c>
      <c r="B6174" s="78">
        <v>15</v>
      </c>
      <c r="C6174" s="77">
        <v>10</v>
      </c>
      <c r="D6174" s="79">
        <v>244.83</v>
      </c>
      <c r="E6174" s="79">
        <v>1.5258918703499273</v>
      </c>
      <c r="F6174" s="79">
        <v>98.485772331102638</v>
      </c>
      <c r="G6174" s="80">
        <v>0.25</v>
      </c>
      <c r="H6174" s="79">
        <f>F6174*G6174*D6174*E6174*'Equation 4'!$D$6*3600*0.000001*0.000001</f>
        <v>0.3311344734378871</v>
      </c>
    </row>
    <row r="6175" spans="1:8" ht="13.8" x14ac:dyDescent="0.3">
      <c r="A6175" s="77">
        <v>9</v>
      </c>
      <c r="B6175" s="78">
        <v>15</v>
      </c>
      <c r="C6175" s="77">
        <v>11</v>
      </c>
      <c r="D6175" s="79">
        <v>425.55200000000002</v>
      </c>
      <c r="E6175" s="79">
        <v>2.005332142065249</v>
      </c>
      <c r="F6175" s="79">
        <v>58.868114116264287</v>
      </c>
      <c r="G6175" s="80">
        <v>0.25</v>
      </c>
      <c r="H6175" s="79">
        <f>F6175*G6175*D6175*E6175*'Equation 4'!$D$6*3600*0.000001*0.000001</f>
        <v>0.45212818728193632</v>
      </c>
    </row>
    <row r="6176" spans="1:8" ht="13.8" x14ac:dyDescent="0.3">
      <c r="A6176" s="77">
        <v>9</v>
      </c>
      <c r="B6176" s="78">
        <v>15</v>
      </c>
      <c r="C6176" s="77">
        <v>12</v>
      </c>
      <c r="D6176" s="79">
        <v>621.51099999999997</v>
      </c>
      <c r="E6176" s="79">
        <v>2.5488966240316615</v>
      </c>
      <c r="F6176" s="79">
        <v>37.641506071787617</v>
      </c>
      <c r="G6176" s="80">
        <v>0.25</v>
      </c>
      <c r="H6176" s="79">
        <f>F6176*G6176*D6176*E6176*'Equation 4'!$D$6*3600*0.000001*0.000001</f>
        <v>0.53667398388523491</v>
      </c>
    </row>
    <row r="6177" spans="1:8" ht="13.8" x14ac:dyDescent="0.3">
      <c r="A6177" s="77">
        <v>9</v>
      </c>
      <c r="B6177" s="78">
        <v>15</v>
      </c>
      <c r="C6177" s="77">
        <v>13</v>
      </c>
      <c r="D6177" s="79">
        <v>800.53399999999999</v>
      </c>
      <c r="E6177" s="79">
        <v>2.7539328241625651</v>
      </c>
      <c r="F6177" s="79">
        <v>34.632840118255544</v>
      </c>
      <c r="G6177" s="80">
        <v>0.25</v>
      </c>
      <c r="H6177" s="79">
        <f>F6177*G6177*D6177*E6177*'Equation 4'!$D$6*3600*0.000001*0.000001</f>
        <v>0.68716928894062446</v>
      </c>
    </row>
    <row r="6178" spans="1:8" ht="13.8" x14ac:dyDescent="0.3">
      <c r="A6178" s="77">
        <v>9</v>
      </c>
      <c r="B6178" s="78">
        <v>15</v>
      </c>
      <c r="C6178" s="77">
        <v>14</v>
      </c>
      <c r="D6178" s="79">
        <v>895.26400000000001</v>
      </c>
      <c r="E6178" s="79">
        <v>2.7720721491332072</v>
      </c>
      <c r="F6178" s="79">
        <v>34.388096012798094</v>
      </c>
      <c r="G6178" s="80">
        <v>0.25</v>
      </c>
      <c r="H6178" s="79">
        <f>F6178*G6178*D6178*E6178*'Equation 4'!$D$6*3600*0.000001*0.000001</f>
        <v>0.76807970657633184</v>
      </c>
    </row>
    <row r="6179" spans="1:8" ht="13.8" x14ac:dyDescent="0.3">
      <c r="A6179" s="77">
        <v>9</v>
      </c>
      <c r="B6179" s="78">
        <v>15</v>
      </c>
      <c r="C6179" s="77">
        <v>15</v>
      </c>
      <c r="D6179" s="79">
        <v>926.08</v>
      </c>
      <c r="E6179" s="79">
        <v>2.4030832278554151</v>
      </c>
      <c r="F6179" s="79">
        <v>40.093533830323487</v>
      </c>
      <c r="G6179" s="80">
        <v>0.25</v>
      </c>
      <c r="H6179" s="79">
        <f>F6179*G6179*D6179*E6179*'Equation 4'!$D$6*3600*0.000001*0.000001</f>
        <v>0.80303442513938827</v>
      </c>
    </row>
    <row r="6180" spans="1:8" ht="13.8" x14ac:dyDescent="0.3">
      <c r="A6180" s="77">
        <v>9</v>
      </c>
      <c r="B6180" s="78">
        <v>15</v>
      </c>
      <c r="C6180" s="77">
        <v>16</v>
      </c>
      <c r="D6180" s="79">
        <v>857.80899999999997</v>
      </c>
      <c r="E6180" s="79">
        <v>2.3840253773817088</v>
      </c>
      <c r="F6180" s="79">
        <v>49.077259634404754</v>
      </c>
      <c r="G6180" s="80">
        <v>0.25</v>
      </c>
      <c r="H6180" s="79">
        <f>F6180*G6180*D6180*E6180*'Equation 4'!$D$6*3600*0.000001*0.000001</f>
        <v>0.90328393569086907</v>
      </c>
    </row>
    <row r="6181" spans="1:8" ht="13.8" x14ac:dyDescent="0.3">
      <c r="A6181" s="77">
        <v>9</v>
      </c>
      <c r="B6181" s="78">
        <v>15</v>
      </c>
      <c r="C6181" s="77">
        <v>17</v>
      </c>
      <c r="D6181" s="79">
        <v>389.267</v>
      </c>
      <c r="E6181" s="79">
        <v>2.3739370252809993</v>
      </c>
      <c r="F6181" s="79">
        <v>28.837424517050476</v>
      </c>
      <c r="G6181" s="80">
        <v>0.25</v>
      </c>
      <c r="H6181" s="79">
        <f>F6181*G6181*D6181*E6181*'Equation 4'!$D$6*3600*0.000001*0.000001</f>
        <v>0.23983676756762606</v>
      </c>
    </row>
    <row r="6182" spans="1:8" ht="13.8" x14ac:dyDescent="0.3">
      <c r="A6182" s="77">
        <v>9</v>
      </c>
      <c r="B6182" s="78">
        <v>15</v>
      </c>
      <c r="C6182" s="77">
        <v>18</v>
      </c>
      <c r="D6182" s="79">
        <v>70.864999999999995</v>
      </c>
      <c r="E6182" s="79">
        <v>2.1138935640187753</v>
      </c>
      <c r="F6182" s="79">
        <v>52.001255323395384</v>
      </c>
      <c r="G6182" s="80">
        <v>0.25</v>
      </c>
      <c r="H6182" s="79">
        <f>F6182*G6182*D6182*E6182*'Equation 4'!$D$6*3600*0.000001*0.000001</f>
        <v>7.0108591988902347E-2</v>
      </c>
    </row>
    <row r="6183" spans="1:8" ht="13.8" x14ac:dyDescent="0.3">
      <c r="A6183" s="77">
        <v>9</v>
      </c>
      <c r="B6183" s="78">
        <v>15</v>
      </c>
      <c r="C6183" s="77">
        <v>19</v>
      </c>
      <c r="D6183" s="79">
        <v>50.973999999999997</v>
      </c>
      <c r="E6183" s="79">
        <v>2.3055641392075823</v>
      </c>
      <c r="F6183" s="79">
        <v>89.782695139761813</v>
      </c>
      <c r="G6183" s="80">
        <v>0.25</v>
      </c>
      <c r="H6183" s="79">
        <f>F6183*G6183*D6183*E6183*'Equation 4'!$D$6*3600*0.000001*0.000001</f>
        <v>9.4964452921796394E-2</v>
      </c>
    </row>
    <row r="6184" spans="1:8" ht="13.8" x14ac:dyDescent="0.3">
      <c r="A6184" s="77">
        <v>9</v>
      </c>
      <c r="B6184" s="78">
        <v>15</v>
      </c>
      <c r="C6184" s="77">
        <v>20</v>
      </c>
      <c r="D6184" s="79">
        <v>43.417000000000002</v>
      </c>
      <c r="E6184" s="79">
        <v>2.2049616776715193</v>
      </c>
      <c r="F6184" s="79">
        <v>173.54221075481905</v>
      </c>
      <c r="G6184" s="80">
        <v>0.25</v>
      </c>
      <c r="H6184" s="79">
        <f>F6184*G6184*D6184*E6184*'Equation 4'!$D$6*3600*0.000001*0.000001</f>
        <v>0.14952316883228248</v>
      </c>
    </row>
    <row r="6185" spans="1:8" ht="13.8" x14ac:dyDescent="0.3">
      <c r="A6185" s="77">
        <v>9</v>
      </c>
      <c r="B6185" s="78">
        <v>15</v>
      </c>
      <c r="C6185" s="77">
        <v>21</v>
      </c>
      <c r="D6185" s="79">
        <v>40.61</v>
      </c>
      <c r="E6185" s="79">
        <v>2.1022476067295215</v>
      </c>
      <c r="F6185" s="79">
        <v>147.98192513834408</v>
      </c>
      <c r="G6185" s="80">
        <v>0.25</v>
      </c>
      <c r="H6185" s="79">
        <f>F6185*G6185*D6185*E6185*'Equation 4'!$D$6*3600*0.000001*0.000001</f>
        <v>0.11370198288337957</v>
      </c>
    </row>
    <row r="6186" spans="1:8" ht="13.8" x14ac:dyDescent="0.3">
      <c r="A6186" s="77">
        <v>9</v>
      </c>
      <c r="B6186" s="78">
        <v>15</v>
      </c>
      <c r="C6186" s="77">
        <v>22</v>
      </c>
      <c r="D6186" s="79">
        <v>39.39</v>
      </c>
      <c r="E6186" s="79">
        <v>1.7001120551304847</v>
      </c>
      <c r="F6186" s="79">
        <v>130.82801187546627</v>
      </c>
      <c r="G6186" s="80">
        <v>0.25</v>
      </c>
      <c r="H6186" s="79">
        <f>F6186*G6186*D6186*E6186*'Equation 4'!$D$6*3600*0.000001*0.000001</f>
        <v>7.8850922531805478E-2</v>
      </c>
    </row>
    <row r="6187" spans="1:8" ht="13.8" x14ac:dyDescent="0.3">
      <c r="A6187" s="77">
        <v>9</v>
      </c>
      <c r="B6187" s="78">
        <v>15</v>
      </c>
      <c r="C6187" s="77">
        <v>23</v>
      </c>
      <c r="D6187" s="79">
        <v>39.005000000000003</v>
      </c>
      <c r="E6187" s="79">
        <v>1.5640818392910263</v>
      </c>
      <c r="F6187" s="79">
        <v>56.617088007534619</v>
      </c>
      <c r="G6187" s="80">
        <v>0.25</v>
      </c>
      <c r="H6187" s="79">
        <f>F6187*G6187*D6187*E6187*'Equation 4'!$D$6*3600*0.000001*0.000001</f>
        <v>3.1086354379452029E-2</v>
      </c>
    </row>
    <row r="6188" spans="1:8" ht="13.8" x14ac:dyDescent="0.3">
      <c r="A6188" s="77">
        <v>9</v>
      </c>
      <c r="B6188" s="78">
        <v>15</v>
      </c>
      <c r="C6188" s="77">
        <v>24</v>
      </c>
      <c r="D6188" s="79">
        <v>38.448</v>
      </c>
      <c r="E6188" s="79">
        <v>1.6252707466757654</v>
      </c>
      <c r="F6188" s="79">
        <v>12.065258412131897</v>
      </c>
      <c r="G6188" s="80">
        <v>0.25</v>
      </c>
      <c r="H6188" s="79">
        <f>F6188*G6188*D6188*E6188*'Equation 4'!$D$6*3600*0.000001*0.000001</f>
        <v>6.785449293688843E-3</v>
      </c>
    </row>
    <row r="6189" spans="1:8" ht="13.8" x14ac:dyDescent="0.3">
      <c r="A6189" s="77">
        <v>9</v>
      </c>
      <c r="B6189" s="78">
        <v>15</v>
      </c>
      <c r="C6189" s="77">
        <v>1</v>
      </c>
      <c r="D6189" s="79">
        <v>37.735999999999997</v>
      </c>
      <c r="E6189" s="79">
        <v>1.3716712434107525</v>
      </c>
      <c r="F6189" s="79">
        <v>16.329443552962125</v>
      </c>
      <c r="G6189" s="80">
        <v>0.25</v>
      </c>
      <c r="H6189" s="79">
        <f>F6189*G6189*D6189*E6189*'Equation 4'!$D$6*3600*0.000001*0.000001</f>
        <v>7.6071116842674862E-3</v>
      </c>
    </row>
    <row r="6190" spans="1:8" ht="13.8" x14ac:dyDescent="0.3">
      <c r="A6190" s="77">
        <v>9</v>
      </c>
      <c r="B6190" s="78">
        <v>15</v>
      </c>
      <c r="C6190" s="77">
        <v>2</v>
      </c>
      <c r="D6190" s="79">
        <v>37.521999999999998</v>
      </c>
      <c r="E6190" s="79">
        <v>0.6820359228075894</v>
      </c>
      <c r="F6190" s="79">
        <v>42.729409195104189</v>
      </c>
      <c r="G6190" s="80">
        <v>0.25</v>
      </c>
      <c r="H6190" s="79">
        <f>F6190*G6190*D6190*E6190*'Equation 4'!$D$6*3600*0.000001*0.000001</f>
        <v>9.8415301230217328E-3</v>
      </c>
    </row>
    <row r="6191" spans="1:8" ht="13.8" x14ac:dyDescent="0.3">
      <c r="A6191" s="77">
        <v>9</v>
      </c>
      <c r="B6191" s="78">
        <v>15</v>
      </c>
      <c r="C6191" s="77">
        <v>3</v>
      </c>
      <c r="D6191" s="79">
        <v>37.450000000000003</v>
      </c>
      <c r="E6191" s="79">
        <v>0.75405371161476287</v>
      </c>
      <c r="F6191" s="79">
        <v>37.804637801911639</v>
      </c>
      <c r="G6191" s="80">
        <v>0.25</v>
      </c>
      <c r="H6191" s="79">
        <f>F6191*G6191*D6191*E6191*'Equation 4'!$D$6*3600*0.000001*0.000001</f>
        <v>9.6081924872864904E-3</v>
      </c>
    </row>
    <row r="6192" spans="1:8" ht="13.8" x14ac:dyDescent="0.3">
      <c r="A6192" s="77">
        <v>9</v>
      </c>
      <c r="B6192" s="78">
        <v>15</v>
      </c>
      <c r="C6192" s="77">
        <v>4</v>
      </c>
      <c r="D6192" s="79">
        <v>41.79</v>
      </c>
      <c r="E6192" s="79">
        <v>0.75211235862735293</v>
      </c>
      <c r="F6192" s="79">
        <v>33.988211052178805</v>
      </c>
      <c r="G6192" s="80">
        <v>0.25</v>
      </c>
      <c r="H6192" s="79">
        <f>F6192*G6192*D6192*E6192*'Equation 4'!$D$6*3600*0.000001*0.000001</f>
        <v>9.614482470965701E-3</v>
      </c>
    </row>
    <row r="6193" spans="1:8" ht="13.8" x14ac:dyDescent="0.3">
      <c r="A6193" s="77">
        <v>9</v>
      </c>
      <c r="B6193" s="78">
        <v>15</v>
      </c>
      <c r="C6193" s="77">
        <v>5</v>
      </c>
      <c r="D6193" s="79">
        <v>38.429000000000002</v>
      </c>
      <c r="E6193" s="79">
        <v>0.78214384866212439</v>
      </c>
      <c r="F6193" s="79">
        <v>124.28174173644969</v>
      </c>
      <c r="G6193" s="80">
        <v>0.25</v>
      </c>
      <c r="H6193" s="79">
        <f>F6193*G6193*D6193*E6193*'Equation 4'!$D$6*3600*0.000001*0.000001</f>
        <v>3.3619833469089679E-2</v>
      </c>
    </row>
    <row r="6194" spans="1:8" ht="13.8" x14ac:dyDescent="0.3">
      <c r="A6194" s="77">
        <v>9</v>
      </c>
      <c r="B6194" s="78">
        <v>16</v>
      </c>
      <c r="C6194" s="77">
        <v>6</v>
      </c>
      <c r="D6194" s="79">
        <v>48.06</v>
      </c>
      <c r="E6194" s="79">
        <v>1.0600018867907737</v>
      </c>
      <c r="F6194" s="79">
        <v>123.93253477811419</v>
      </c>
      <c r="G6194" s="80">
        <v>0.25</v>
      </c>
      <c r="H6194" s="79">
        <f>F6194*G6194*D6194*E6194*'Equation 4'!$D$6*3600*0.000001*0.000001</f>
        <v>5.6822226451389506E-2</v>
      </c>
    </row>
    <row r="6195" spans="1:8" ht="13.8" x14ac:dyDescent="0.3">
      <c r="A6195" s="77">
        <v>9</v>
      </c>
      <c r="B6195" s="78">
        <v>16</v>
      </c>
      <c r="C6195" s="77">
        <v>7</v>
      </c>
      <c r="D6195" s="79">
        <v>72.796000000000006</v>
      </c>
      <c r="E6195" s="79">
        <v>1.3650014652006788</v>
      </c>
      <c r="F6195" s="79">
        <v>89.384654967210992</v>
      </c>
      <c r="G6195" s="80">
        <v>0.25</v>
      </c>
      <c r="H6195" s="79">
        <f>F6195*G6195*D6195*E6195*'Equation 4'!$D$6*3600*0.000001*0.000001</f>
        <v>7.9936680843178065E-2</v>
      </c>
    </row>
    <row r="6196" spans="1:8" ht="13.8" x14ac:dyDescent="0.3">
      <c r="A6196" s="77">
        <v>9</v>
      </c>
      <c r="B6196" s="78">
        <v>16</v>
      </c>
      <c r="C6196" s="77">
        <v>8</v>
      </c>
      <c r="D6196" s="79">
        <v>143.04499999999999</v>
      </c>
      <c r="E6196" s="79">
        <v>1.9960062625152257</v>
      </c>
      <c r="F6196" s="79">
        <v>48.83521188362284</v>
      </c>
      <c r="G6196" s="80">
        <v>0.25</v>
      </c>
      <c r="H6196" s="79">
        <f>F6196*G6196*D6196*E6196*'Equation 4'!$D$6*3600*0.000001*0.000001</f>
        <v>0.12549030285494142</v>
      </c>
    </row>
    <row r="6197" spans="1:8" ht="13.8" x14ac:dyDescent="0.3">
      <c r="A6197" s="77">
        <v>9</v>
      </c>
      <c r="B6197" s="78">
        <v>16</v>
      </c>
      <c r="C6197" s="77">
        <v>9</v>
      </c>
      <c r="D6197" s="79">
        <v>203.38</v>
      </c>
      <c r="E6197" s="79">
        <v>2.2733011239164953</v>
      </c>
      <c r="F6197" s="79">
        <v>56.133492901015998</v>
      </c>
      <c r="G6197" s="80">
        <v>0.25</v>
      </c>
      <c r="H6197" s="79">
        <f>F6197*G6197*D6197*E6197*'Equation 4'!$D$6*3600*0.000001*0.000001</f>
        <v>0.23357684397691653</v>
      </c>
    </row>
    <row r="6198" spans="1:8" ht="13.8" x14ac:dyDescent="0.3">
      <c r="A6198" s="77">
        <v>9</v>
      </c>
      <c r="B6198" s="78">
        <v>16</v>
      </c>
      <c r="C6198" s="77">
        <v>10</v>
      </c>
      <c r="D6198" s="79">
        <v>274.32900000000001</v>
      </c>
      <c r="E6198" s="79">
        <v>2.243423499921493</v>
      </c>
      <c r="F6198" s="79">
        <v>66.100595221475928</v>
      </c>
      <c r="G6198" s="80">
        <v>0.25</v>
      </c>
      <c r="H6198" s="79">
        <f>F6198*G6198*D6198*E6198*'Equation 4'!$D$6*3600*0.000001*0.000001</f>
        <v>0.3661262478340867</v>
      </c>
    </row>
    <row r="6199" spans="1:8" ht="13.8" x14ac:dyDescent="0.3">
      <c r="A6199" s="77">
        <v>9</v>
      </c>
      <c r="B6199" s="78">
        <v>16</v>
      </c>
      <c r="C6199" s="77">
        <v>11</v>
      </c>
      <c r="D6199" s="79">
        <v>378.47300000000001</v>
      </c>
      <c r="E6199" s="79">
        <v>2.8899814878299828</v>
      </c>
      <c r="F6199" s="79">
        <v>40.000368057249979</v>
      </c>
      <c r="G6199" s="80">
        <v>0.25</v>
      </c>
      <c r="H6199" s="79">
        <f>F6199*G6199*D6199*E6199*'Equation 4'!$D$6*3600*0.000001*0.000001</f>
        <v>0.39376441007446128</v>
      </c>
    </row>
    <row r="6200" spans="1:8" ht="13.8" x14ac:dyDescent="0.3">
      <c r="A6200" s="77">
        <v>9</v>
      </c>
      <c r="B6200" s="78">
        <v>16</v>
      </c>
      <c r="C6200" s="77">
        <v>12</v>
      </c>
      <c r="D6200" s="79">
        <v>535.80399999999997</v>
      </c>
      <c r="E6200" s="79">
        <v>3.3969648217195298</v>
      </c>
      <c r="F6200" s="79">
        <v>27.552776114715716</v>
      </c>
      <c r="G6200" s="80">
        <v>0.25</v>
      </c>
      <c r="H6200" s="79">
        <f>F6200*G6200*D6200*E6200*'Equation 4'!$D$6*3600*0.000001*0.000001</f>
        <v>0.45134109022943286</v>
      </c>
    </row>
    <row r="6201" spans="1:8" ht="13.8" x14ac:dyDescent="0.3">
      <c r="A6201" s="77">
        <v>9</v>
      </c>
      <c r="B6201" s="78">
        <v>16</v>
      </c>
      <c r="C6201" s="77">
        <v>13</v>
      </c>
      <c r="D6201" s="79">
        <v>731.13099999999997</v>
      </c>
      <c r="E6201" s="79">
        <v>3.9542506243282052</v>
      </c>
      <c r="F6201" s="79">
        <v>23.279393987881832</v>
      </c>
      <c r="G6201" s="80">
        <v>0.25</v>
      </c>
      <c r="H6201" s="79">
        <f>F6201*G6201*D6201*E6201*'Equation 4'!$D$6*3600*0.000001*0.000001</f>
        <v>0.60572231043343072</v>
      </c>
    </row>
    <row r="6202" spans="1:8" ht="13.8" x14ac:dyDescent="0.3">
      <c r="A6202" s="77">
        <v>9</v>
      </c>
      <c r="B6202" s="78">
        <v>16</v>
      </c>
      <c r="C6202" s="77">
        <v>14</v>
      </c>
      <c r="D6202" s="79">
        <v>881.81799999999998</v>
      </c>
      <c r="E6202" s="79">
        <v>4.0677630216127385</v>
      </c>
      <c r="F6202" s="79">
        <v>22.55249769956934</v>
      </c>
      <c r="G6202" s="80">
        <v>0.25</v>
      </c>
      <c r="H6202" s="79">
        <f>F6202*G6202*D6202*E6202*'Equation 4'!$D$6*3600*0.000001*0.000001</f>
        <v>0.72806769289678763</v>
      </c>
    </row>
    <row r="6203" spans="1:8" ht="13.8" x14ac:dyDescent="0.3">
      <c r="A6203" s="77">
        <v>9</v>
      </c>
      <c r="B6203" s="78">
        <v>16</v>
      </c>
      <c r="C6203" s="77">
        <v>15</v>
      </c>
      <c r="D6203" s="79">
        <v>939.54300000000001</v>
      </c>
      <c r="E6203" s="79">
        <v>4.0567033413844795</v>
      </c>
      <c r="F6203" s="79">
        <v>22.621531640709374</v>
      </c>
      <c r="G6203" s="80">
        <v>0.25</v>
      </c>
      <c r="H6203" s="79">
        <f>F6203*G6203*D6203*E6203*'Equation 4'!$D$6*3600*0.000001*0.000001</f>
        <v>0.77598696647885501</v>
      </c>
    </row>
    <row r="6204" spans="1:8" ht="13.8" x14ac:dyDescent="0.3">
      <c r="A6204" s="77">
        <v>9</v>
      </c>
      <c r="B6204" s="78">
        <v>16</v>
      </c>
      <c r="C6204" s="77">
        <v>16</v>
      </c>
      <c r="D6204" s="79">
        <v>902.41800000000001</v>
      </c>
      <c r="E6204" s="79">
        <v>3.9555378900978817</v>
      </c>
      <c r="F6204" s="79">
        <v>28.478946415436695</v>
      </c>
      <c r="G6204" s="80">
        <v>0.25</v>
      </c>
      <c r="H6204" s="79">
        <f>F6204*G6204*D6204*E6204*'Equation 4'!$D$6*3600*0.000001*0.000001</f>
        <v>0.91491284763452396</v>
      </c>
    </row>
    <row r="6205" spans="1:8" ht="13.8" x14ac:dyDescent="0.3">
      <c r="A6205" s="77">
        <v>9</v>
      </c>
      <c r="B6205" s="78">
        <v>16</v>
      </c>
      <c r="C6205" s="77">
        <v>17</v>
      </c>
      <c r="D6205" s="79">
        <v>394.41500000000002</v>
      </c>
      <c r="E6205" s="79">
        <v>3.6151774506931189</v>
      </c>
      <c r="F6205" s="79">
        <v>39.968418535766183</v>
      </c>
      <c r="G6205" s="80">
        <v>0.25</v>
      </c>
      <c r="H6205" s="79">
        <f>F6205*G6205*D6205*E6205*'Equation 4'!$D$6*3600*0.000001*0.000001</f>
        <v>0.51291159465256297</v>
      </c>
    </row>
    <row r="6206" spans="1:8" ht="13.8" x14ac:dyDescent="0.3">
      <c r="A6206" s="77">
        <v>9</v>
      </c>
      <c r="B6206" s="78">
        <v>16</v>
      </c>
      <c r="C6206" s="77">
        <v>18</v>
      </c>
      <c r="D6206" s="79">
        <v>79.399000000000001</v>
      </c>
      <c r="E6206" s="79">
        <v>2.7851653451815026</v>
      </c>
      <c r="F6206" s="79">
        <v>86.293485293764007</v>
      </c>
      <c r="G6206" s="80">
        <v>0.25</v>
      </c>
      <c r="H6206" s="79">
        <f>F6206*G6206*D6206*E6206*'Equation 4'!$D$6*3600*0.000001*0.000001</f>
        <v>0.17174596197538677</v>
      </c>
    </row>
    <row r="6207" spans="1:8" ht="13.8" x14ac:dyDescent="0.3">
      <c r="A6207" s="77">
        <v>9</v>
      </c>
      <c r="B6207" s="78">
        <v>16</v>
      </c>
      <c r="C6207" s="77">
        <v>19</v>
      </c>
      <c r="D6207" s="79">
        <v>56.899000000000001</v>
      </c>
      <c r="E6207" s="79">
        <v>3.1297335349834499</v>
      </c>
      <c r="F6207" s="79">
        <v>106.46326158358099</v>
      </c>
      <c r="G6207" s="80">
        <v>0.25</v>
      </c>
      <c r="H6207" s="79">
        <f>F6207*G6207*D6207*E6207*'Equation 4'!$D$6*3600*0.000001*0.000001</f>
        <v>0.17062956104042845</v>
      </c>
    </row>
    <row r="6208" spans="1:8" ht="13.8" x14ac:dyDescent="0.3">
      <c r="A6208" s="77">
        <v>9</v>
      </c>
      <c r="B6208" s="78">
        <v>16</v>
      </c>
      <c r="C6208" s="77">
        <v>20</v>
      </c>
      <c r="D6208" s="79">
        <v>46.104999999999997</v>
      </c>
      <c r="E6208" s="79">
        <v>2.7200531244812112</v>
      </c>
      <c r="F6208" s="79">
        <v>130.99838962575001</v>
      </c>
      <c r="G6208" s="80">
        <v>0.25</v>
      </c>
      <c r="H6208" s="79">
        <f>F6208*G6208*D6208*E6208*'Equation 4'!$D$6*3600*0.000001*0.000001</f>
        <v>0.14785427254461908</v>
      </c>
    </row>
    <row r="6209" spans="1:8" ht="13.8" x14ac:dyDescent="0.3">
      <c r="A6209" s="77">
        <v>9</v>
      </c>
      <c r="B6209" s="78">
        <v>16</v>
      </c>
      <c r="C6209" s="77">
        <v>21</v>
      </c>
      <c r="D6209" s="79">
        <v>41.415999999999997</v>
      </c>
      <c r="E6209" s="79">
        <v>2.4253752287017365</v>
      </c>
      <c r="F6209" s="79">
        <v>124.61234340606815</v>
      </c>
      <c r="G6209" s="80">
        <v>0.25</v>
      </c>
      <c r="H6209" s="79">
        <f>F6209*G6209*D6209*E6209*'Equation 4'!$D$6*3600*0.000001*0.000001</f>
        <v>0.11265504938818958</v>
      </c>
    </row>
    <row r="6210" spans="1:8" ht="13.8" x14ac:dyDescent="0.3">
      <c r="A6210" s="77">
        <v>9</v>
      </c>
      <c r="B6210" s="78">
        <v>16</v>
      </c>
      <c r="C6210" s="77">
        <v>22</v>
      </c>
      <c r="D6210" s="79">
        <v>40.750999999999998</v>
      </c>
      <c r="E6210" s="79">
        <v>2.1600393514933938</v>
      </c>
      <c r="F6210" s="79">
        <v>97.65135498834232</v>
      </c>
      <c r="G6210" s="80">
        <v>0.25</v>
      </c>
      <c r="H6210" s="79">
        <f>F6210*G6210*D6210*E6210*'Equation 4'!$D$6*3600*0.000001*0.000001</f>
        <v>7.7360758091589682E-2</v>
      </c>
    </row>
    <row r="6211" spans="1:8" ht="13.8" x14ac:dyDescent="0.3">
      <c r="A6211" s="77">
        <v>9</v>
      </c>
      <c r="B6211" s="78">
        <v>16</v>
      </c>
      <c r="C6211" s="77">
        <v>23</v>
      </c>
      <c r="D6211" s="79">
        <v>38.488</v>
      </c>
      <c r="E6211" s="79">
        <v>1.870208544521172</v>
      </c>
      <c r="F6211" s="79">
        <v>46.45466126340731</v>
      </c>
      <c r="G6211" s="80">
        <v>0.25</v>
      </c>
      <c r="H6211" s="79">
        <f>F6211*G6211*D6211*E6211*'Equation 4'!$D$6*3600*0.000001*0.000001</f>
        <v>3.0094503854506367E-2</v>
      </c>
    </row>
    <row r="6212" spans="1:8" ht="13.8" x14ac:dyDescent="0.3">
      <c r="A6212" s="77">
        <v>9</v>
      </c>
      <c r="B6212" s="78">
        <v>16</v>
      </c>
      <c r="C6212" s="77">
        <v>24</v>
      </c>
      <c r="D6212" s="79">
        <v>37.929000000000002</v>
      </c>
      <c r="E6212" s="79">
        <v>1.5531210513028275</v>
      </c>
      <c r="F6212" s="79">
        <v>13.239430187967983</v>
      </c>
      <c r="G6212" s="80">
        <v>0.25</v>
      </c>
      <c r="H6212" s="79">
        <f>F6212*G6212*D6212*E6212*'Equation 4'!$D$6*3600*0.000001*0.000001</f>
        <v>7.0192143066971635E-3</v>
      </c>
    </row>
    <row r="6213" spans="1:8" ht="13.8" x14ac:dyDescent="0.3">
      <c r="A6213" s="77">
        <v>9</v>
      </c>
      <c r="B6213" s="78">
        <v>16</v>
      </c>
      <c r="C6213" s="77">
        <v>1</v>
      </c>
      <c r="D6213" s="79">
        <v>37.652999999999999</v>
      </c>
      <c r="E6213" s="79">
        <v>1.3657236177206573</v>
      </c>
      <c r="F6213" s="79">
        <v>16.478346885660002</v>
      </c>
      <c r="G6213" s="80">
        <v>0.25</v>
      </c>
      <c r="H6213" s="79">
        <f>F6213*G6213*D6213*E6213*'Equation 4'!$D$6*3600*0.000001*0.000001</f>
        <v>7.6263819915033948E-3</v>
      </c>
    </row>
    <row r="6214" spans="1:8" ht="13.8" x14ac:dyDescent="0.3">
      <c r="A6214" s="77">
        <v>9</v>
      </c>
      <c r="B6214" s="78">
        <v>16</v>
      </c>
      <c r="C6214" s="77">
        <v>2</v>
      </c>
      <c r="D6214" s="79">
        <v>37.584000000000003</v>
      </c>
      <c r="E6214" s="79">
        <v>0.87942026358277647</v>
      </c>
      <c r="F6214" s="79">
        <v>30.934313389785682</v>
      </c>
      <c r="G6214" s="80">
        <v>0.25</v>
      </c>
      <c r="H6214" s="79">
        <f>F6214*G6214*D6214*E6214*'Equation 4'!$D$6*3600*0.000001*0.000001</f>
        <v>9.2020048589101268E-3</v>
      </c>
    </row>
    <row r="6215" spans="1:8" ht="13.8" x14ac:dyDescent="0.3">
      <c r="A6215" s="77">
        <v>9</v>
      </c>
      <c r="B6215" s="78">
        <v>16</v>
      </c>
      <c r="C6215" s="77">
        <v>3</v>
      </c>
      <c r="D6215" s="79">
        <v>37.468000000000004</v>
      </c>
      <c r="E6215" s="79">
        <v>0.92024453271942885</v>
      </c>
      <c r="F6215" s="79">
        <v>29.227272858917118</v>
      </c>
      <c r="G6215" s="80">
        <v>0.25</v>
      </c>
      <c r="H6215" s="79">
        <f>F6215*G6215*D6215*E6215*'Equation 4'!$D$6*3600*0.000001*0.000001</f>
        <v>9.0697342269073725E-3</v>
      </c>
    </row>
    <row r="6216" spans="1:8" ht="13.8" x14ac:dyDescent="0.3">
      <c r="A6216" s="77">
        <v>9</v>
      </c>
      <c r="B6216" s="78">
        <v>16</v>
      </c>
      <c r="C6216" s="77">
        <v>4</v>
      </c>
      <c r="D6216" s="79">
        <v>37.362000000000002</v>
      </c>
      <c r="E6216" s="79">
        <v>1.3044742235858859</v>
      </c>
      <c r="F6216" s="79">
        <v>17.838847184003754</v>
      </c>
      <c r="G6216" s="80">
        <v>0.25</v>
      </c>
      <c r="H6216" s="79">
        <f>F6216*G6216*D6216*E6216*'Equation 4'!$D$6*3600*0.000001*0.000001</f>
        <v>7.8248300285000544E-3</v>
      </c>
    </row>
    <row r="6217" spans="1:8" ht="13.8" x14ac:dyDescent="0.3">
      <c r="A6217" s="77">
        <v>9</v>
      </c>
      <c r="B6217" s="78">
        <v>16</v>
      </c>
      <c r="C6217" s="77">
        <v>5</v>
      </c>
      <c r="D6217" s="79">
        <v>37.247</v>
      </c>
      <c r="E6217" s="79">
        <v>1.3294889995784094</v>
      </c>
      <c r="F6217" s="79">
        <v>71.456586959094409</v>
      </c>
      <c r="G6217" s="80">
        <v>0.25</v>
      </c>
      <c r="H6217" s="79">
        <f>F6217*G6217*D6217*E6217*'Equation 4'!$D$6*3600*0.000001*0.000001</f>
        <v>3.1846435180120924E-2</v>
      </c>
    </row>
    <row r="6218" spans="1:8" ht="13.8" x14ac:dyDescent="0.3">
      <c r="A6218" s="77">
        <v>9</v>
      </c>
      <c r="B6218" s="78">
        <v>17</v>
      </c>
      <c r="C6218" s="77">
        <v>6</v>
      </c>
      <c r="D6218" s="79">
        <v>37.155000000000001</v>
      </c>
      <c r="E6218" s="79">
        <v>1.3412177302735002</v>
      </c>
      <c r="F6218" s="79">
        <v>124.66337363867007</v>
      </c>
      <c r="G6218" s="80">
        <v>0.25</v>
      </c>
      <c r="H6218" s="79">
        <f>F6218*G6218*D6218*E6218*'Equation 4'!$D$6*3600*0.000001*0.000001</f>
        <v>5.5911087118505474E-2</v>
      </c>
    </row>
    <row r="6219" spans="1:8" ht="13.8" x14ac:dyDescent="0.3">
      <c r="A6219" s="77">
        <v>9</v>
      </c>
      <c r="B6219" s="78">
        <v>17</v>
      </c>
      <c r="C6219" s="77">
        <v>7</v>
      </c>
      <c r="D6219" s="79">
        <v>54.381999999999998</v>
      </c>
      <c r="E6219" s="79">
        <v>1.1904856152007885</v>
      </c>
      <c r="F6219" s="79">
        <v>138.16099057270628</v>
      </c>
      <c r="G6219" s="80">
        <v>0.25</v>
      </c>
      <c r="H6219" s="79">
        <f>F6219*G6219*D6219*E6219*'Equation 4'!$D$6*3600*0.000001*0.000001</f>
        <v>8.0502112197177719E-2</v>
      </c>
    </row>
    <row r="6220" spans="1:8" ht="13.8" x14ac:dyDescent="0.3">
      <c r="A6220" s="77">
        <v>9</v>
      </c>
      <c r="B6220" s="78">
        <v>17</v>
      </c>
      <c r="C6220" s="77">
        <v>8</v>
      </c>
      <c r="D6220" s="79">
        <v>106.93600000000001</v>
      </c>
      <c r="E6220" s="79">
        <v>1.4144963768069536</v>
      </c>
      <c r="F6220" s="79">
        <v>85.158629624385611</v>
      </c>
      <c r="G6220" s="80">
        <v>0.25</v>
      </c>
      <c r="H6220" s="79">
        <f>F6220*G6220*D6220*E6220*'Equation 4'!$D$6*3600*0.000001*0.000001</f>
        <v>0.11593029686832867</v>
      </c>
    </row>
    <row r="6221" spans="1:8" ht="13.8" x14ac:dyDescent="0.3">
      <c r="A6221" s="77">
        <v>9</v>
      </c>
      <c r="B6221" s="78">
        <v>17</v>
      </c>
      <c r="C6221" s="77">
        <v>9</v>
      </c>
      <c r="D6221" s="79">
        <v>178.43700000000001</v>
      </c>
      <c r="E6221" s="79">
        <v>1.6969728931246957</v>
      </c>
      <c r="F6221" s="79">
        <v>76.138115637907916</v>
      </c>
      <c r="G6221" s="80">
        <v>0.25</v>
      </c>
      <c r="H6221" s="79">
        <f>F6221*G6221*D6221*E6221*'Equation 4'!$D$6*3600*0.000001*0.000001</f>
        <v>0.20749347861469303</v>
      </c>
    </row>
    <row r="6222" spans="1:8" ht="13.8" x14ac:dyDescent="0.3">
      <c r="A6222" s="77">
        <v>9</v>
      </c>
      <c r="B6222" s="78">
        <v>17</v>
      </c>
      <c r="C6222" s="77">
        <v>10</v>
      </c>
      <c r="D6222" s="79">
        <v>372.59300000000002</v>
      </c>
      <c r="E6222" s="79">
        <v>2.2832400224242742</v>
      </c>
      <c r="F6222" s="79">
        <v>64.899601480393002</v>
      </c>
      <c r="G6222" s="80">
        <v>0.25</v>
      </c>
      <c r="H6222" s="79">
        <f>F6222*G6222*D6222*E6222*'Equation 4'!$D$6*3600*0.000001*0.000001</f>
        <v>0.49690206248053259</v>
      </c>
    </row>
    <row r="6223" spans="1:8" ht="13.8" x14ac:dyDescent="0.3">
      <c r="A6223" s="77">
        <v>9</v>
      </c>
      <c r="B6223" s="78">
        <v>17</v>
      </c>
      <c r="C6223" s="77">
        <v>11</v>
      </c>
      <c r="D6223" s="79">
        <v>692.62099999999998</v>
      </c>
      <c r="E6223" s="79">
        <v>2.8772127137213892</v>
      </c>
      <c r="F6223" s="79">
        <v>40.190175138084193</v>
      </c>
      <c r="G6223" s="80">
        <v>0.25</v>
      </c>
      <c r="H6223" s="79">
        <f>F6223*G6223*D6223*E6223*'Equation 4'!$D$6*3600*0.000001*0.000001</f>
        <v>0.720825320770762</v>
      </c>
    </row>
    <row r="6224" spans="1:8" ht="13.8" x14ac:dyDescent="0.3">
      <c r="A6224" s="77">
        <v>9</v>
      </c>
      <c r="B6224" s="78">
        <v>17</v>
      </c>
      <c r="C6224" s="77">
        <v>12</v>
      </c>
      <c r="D6224" s="79">
        <v>973.149</v>
      </c>
      <c r="E6224" s="79">
        <v>3.0298872916331394</v>
      </c>
      <c r="F6224" s="79">
        <v>31.226354146795625</v>
      </c>
      <c r="G6224" s="80">
        <v>0.25</v>
      </c>
      <c r="H6224" s="79">
        <f>F6224*G6224*D6224*E6224*'Equation 4'!$D$6*3600*0.000001*0.000001</f>
        <v>0.82864708041685631</v>
      </c>
    </row>
    <row r="6225" spans="1:8" ht="13.8" x14ac:dyDescent="0.3">
      <c r="A6225" s="77">
        <v>9</v>
      </c>
      <c r="B6225" s="78">
        <v>17</v>
      </c>
      <c r="C6225" s="77">
        <v>13</v>
      </c>
      <c r="D6225" s="79">
        <v>1083.55</v>
      </c>
      <c r="E6225" s="79">
        <v>3.0868087080348854</v>
      </c>
      <c r="F6225" s="79">
        <v>25.323134922457093</v>
      </c>
      <c r="G6225" s="80">
        <v>0.25</v>
      </c>
      <c r="H6225" s="79">
        <f>F6225*G6225*D6225*E6225*'Equation 4'!$D$6*3600*0.000001*0.000001</f>
        <v>0.76228724254859992</v>
      </c>
    </row>
    <row r="6226" spans="1:8" ht="13.8" x14ac:dyDescent="0.3">
      <c r="A6226" s="77">
        <v>9</v>
      </c>
      <c r="B6226" s="78">
        <v>17</v>
      </c>
      <c r="C6226" s="77">
        <v>14</v>
      </c>
      <c r="D6226" s="79">
        <v>990.76800000000003</v>
      </c>
      <c r="E6226" s="79">
        <v>2.9645674220702083</v>
      </c>
      <c r="F6226" s="79">
        <v>15.803014730547044</v>
      </c>
      <c r="G6226" s="80">
        <v>0.25</v>
      </c>
      <c r="H6226" s="79">
        <f>F6226*G6226*D6226*E6226*'Equation 4'!$D$6*3600*0.000001*0.000001</f>
        <v>0.41774932552586996</v>
      </c>
    </row>
    <row r="6227" spans="1:8" ht="13.8" x14ac:dyDescent="0.3">
      <c r="A6227" s="77">
        <v>9</v>
      </c>
      <c r="B6227" s="78">
        <v>17</v>
      </c>
      <c r="C6227" s="77">
        <v>15</v>
      </c>
      <c r="D6227" s="79">
        <v>928.13</v>
      </c>
      <c r="E6227" s="79">
        <v>2.9989179715357337</v>
      </c>
      <c r="F6227" s="79">
        <v>13.060314266257636</v>
      </c>
      <c r="G6227" s="80">
        <v>0.25</v>
      </c>
      <c r="H6227" s="79">
        <f>F6227*G6227*D6227*E6227*'Equation 4'!$D$6*3600*0.000001*0.000001</f>
        <v>0.32716703203572028</v>
      </c>
    </row>
    <row r="6228" spans="1:8" ht="13.8" x14ac:dyDescent="0.3">
      <c r="A6228" s="77">
        <v>9</v>
      </c>
      <c r="B6228" s="78">
        <v>17</v>
      </c>
      <c r="C6228" s="77">
        <v>16</v>
      </c>
      <c r="D6228" s="79">
        <v>756.41</v>
      </c>
      <c r="E6228" s="79">
        <v>2.8218362815726925</v>
      </c>
      <c r="F6228" s="79">
        <v>16.301812628502066</v>
      </c>
      <c r="G6228" s="80">
        <v>0.25</v>
      </c>
      <c r="H6228" s="79">
        <f>F6228*G6228*D6228*E6228*'Equation 4'!$D$6*3600*0.000001*0.000001</f>
        <v>0.31316086309372937</v>
      </c>
    </row>
    <row r="6229" spans="1:8" ht="13.8" x14ac:dyDescent="0.3">
      <c r="A6229" s="77">
        <v>9</v>
      </c>
      <c r="B6229" s="78">
        <v>17</v>
      </c>
      <c r="C6229" s="77">
        <v>17</v>
      </c>
      <c r="D6229" s="79">
        <v>168.214</v>
      </c>
      <c r="E6229" s="79">
        <v>1.823375441317558</v>
      </c>
      <c r="F6229" s="79">
        <v>38.893482820903877</v>
      </c>
      <c r="G6229" s="80">
        <v>0.25</v>
      </c>
      <c r="H6229" s="79">
        <f>F6229*G6229*D6229*E6229*'Equation 4'!$D$6*3600*0.000001*0.000001</f>
        <v>0.10736372811487108</v>
      </c>
    </row>
    <row r="6230" spans="1:8" ht="13.8" x14ac:dyDescent="0.3">
      <c r="A6230" s="77">
        <v>9</v>
      </c>
      <c r="B6230" s="78">
        <v>17</v>
      </c>
      <c r="C6230" s="77">
        <v>18</v>
      </c>
      <c r="D6230" s="79">
        <v>60.917999999999999</v>
      </c>
      <c r="E6230" s="79">
        <v>1.6390597914658269</v>
      </c>
      <c r="F6230" s="79">
        <v>110.43723230364439</v>
      </c>
      <c r="G6230" s="80">
        <v>0.25</v>
      </c>
      <c r="H6230" s="79">
        <f>F6230*G6230*D6230*E6230*'Equation 4'!$D$6*3600*0.000001*0.000001</f>
        <v>9.9242673833882411E-2</v>
      </c>
    </row>
    <row r="6231" spans="1:8" ht="13.8" x14ac:dyDescent="0.3">
      <c r="A6231" s="77">
        <v>9</v>
      </c>
      <c r="B6231" s="78">
        <v>17</v>
      </c>
      <c r="C6231" s="77">
        <v>19</v>
      </c>
      <c r="D6231" s="79">
        <v>47.308</v>
      </c>
      <c r="E6231" s="79">
        <v>2.4243671339135084</v>
      </c>
      <c r="F6231" s="79">
        <v>94.174006201023303</v>
      </c>
      <c r="G6231" s="80">
        <v>0.25</v>
      </c>
      <c r="H6231" s="79">
        <f>F6231*G6231*D6231*E6231*'Equation 4'!$D$6*3600*0.000001*0.000001</f>
        <v>9.7209012484827426E-2</v>
      </c>
    </row>
    <row r="6232" spans="1:8" ht="13.8" x14ac:dyDescent="0.3">
      <c r="A6232" s="77">
        <v>9</v>
      </c>
      <c r="B6232" s="78">
        <v>17</v>
      </c>
      <c r="C6232" s="77">
        <v>20</v>
      </c>
      <c r="D6232" s="79">
        <v>39.569000000000003</v>
      </c>
      <c r="E6232" s="79">
        <v>1.8072946633020306</v>
      </c>
      <c r="F6232" s="79">
        <v>234.31938876485791</v>
      </c>
      <c r="G6232" s="80">
        <v>0.25</v>
      </c>
      <c r="H6232" s="79">
        <f>F6232*G6232*D6232*E6232*'Equation 4'!$D$6*3600*0.000001*0.000001</f>
        <v>0.15081160995883966</v>
      </c>
    </row>
    <row r="6233" spans="1:8" ht="13.8" x14ac:dyDescent="0.3">
      <c r="A6233" s="77">
        <v>9</v>
      </c>
      <c r="B6233" s="78">
        <v>17</v>
      </c>
      <c r="C6233" s="77">
        <v>21</v>
      </c>
      <c r="D6233" s="79">
        <v>38.003999999999998</v>
      </c>
      <c r="E6233" s="79">
        <v>1.2560322448090255</v>
      </c>
      <c r="F6233" s="79">
        <v>271.04628936308438</v>
      </c>
      <c r="G6233" s="80">
        <v>0.25</v>
      </c>
      <c r="H6233" s="79">
        <f>F6233*G6233*D6233*E6233*'Equation 4'!$D$6*3600*0.000001*0.000001</f>
        <v>0.11644372065600199</v>
      </c>
    </row>
    <row r="6234" spans="1:8" ht="13.8" x14ac:dyDescent="0.3">
      <c r="A6234" s="77">
        <v>9</v>
      </c>
      <c r="B6234" s="78">
        <v>17</v>
      </c>
      <c r="C6234" s="77">
        <v>22</v>
      </c>
      <c r="D6234" s="79">
        <v>37.985999999999997</v>
      </c>
      <c r="E6234" s="79">
        <v>1.4587066188922295</v>
      </c>
      <c r="F6234" s="79">
        <v>159.68328763255761</v>
      </c>
      <c r="G6234" s="80">
        <v>0.25</v>
      </c>
      <c r="H6234" s="79">
        <f>F6234*G6234*D6234*E6234*'Equation 4'!$D$6*3600*0.000001*0.000001</f>
        <v>7.9633076145217432E-2</v>
      </c>
    </row>
    <row r="6235" spans="1:8" ht="13.8" x14ac:dyDescent="0.3">
      <c r="A6235" s="77">
        <v>9</v>
      </c>
      <c r="B6235" s="78">
        <v>17</v>
      </c>
      <c r="C6235" s="77">
        <v>23</v>
      </c>
      <c r="D6235" s="79">
        <v>37.951000000000001</v>
      </c>
      <c r="E6235" s="79">
        <v>1.9353617232961904</v>
      </c>
      <c r="F6235" s="79">
        <v>45.206640812582492</v>
      </c>
      <c r="G6235" s="80">
        <v>0.25</v>
      </c>
      <c r="H6235" s="79">
        <f>F6235*G6235*D6235*E6235*'Equation 4'!$D$6*3600*0.000001*0.000001</f>
        <v>2.9883407555275313E-2</v>
      </c>
    </row>
    <row r="6236" spans="1:8" ht="13.8" x14ac:dyDescent="0.3">
      <c r="A6236" s="77">
        <v>9</v>
      </c>
      <c r="B6236" s="78">
        <v>17</v>
      </c>
      <c r="C6236" s="77">
        <v>24</v>
      </c>
      <c r="D6236" s="79">
        <v>37.884999999999998</v>
      </c>
      <c r="E6236" s="79">
        <v>2.3227141451328013</v>
      </c>
      <c r="F6236" s="79">
        <v>5.714567047159818</v>
      </c>
      <c r="G6236" s="80">
        <v>0.25</v>
      </c>
      <c r="H6236" s="79">
        <f>F6236*G6236*D6236*E6236*'Equation 4'!$D$6*3600*0.000001*0.000001</f>
        <v>4.5257326826880495E-3</v>
      </c>
    </row>
    <row r="6237" spans="1:8" ht="13.8" x14ac:dyDescent="0.3">
      <c r="A6237" s="77">
        <v>9</v>
      </c>
      <c r="B6237" s="78">
        <v>17</v>
      </c>
      <c r="C6237" s="77">
        <v>1</v>
      </c>
      <c r="D6237" s="79">
        <v>37.81</v>
      </c>
      <c r="E6237" s="79">
        <v>2.8782961974056804</v>
      </c>
      <c r="F6237" s="79">
        <v>2.7828186940467496</v>
      </c>
      <c r="G6237" s="80">
        <v>0.25</v>
      </c>
      <c r="H6237" s="79">
        <f>F6237*G6237*D6237*E6237*'Equation 4'!$D$6*3600*0.000001*0.000001</f>
        <v>2.7256468333239203E-3</v>
      </c>
    </row>
    <row r="6238" spans="1:8" ht="13.8" x14ac:dyDescent="0.3">
      <c r="A6238" s="77">
        <v>9</v>
      </c>
      <c r="B6238" s="78">
        <v>17</v>
      </c>
      <c r="C6238" s="77">
        <v>2</v>
      </c>
      <c r="D6238" s="79">
        <v>37.723999999999997</v>
      </c>
      <c r="E6238" s="79">
        <v>3.2349783615968746</v>
      </c>
      <c r="F6238" s="79">
        <v>1.4294438223876167</v>
      </c>
      <c r="G6238" s="80">
        <v>0.25</v>
      </c>
      <c r="H6238" s="79">
        <f>F6238*G6238*D6238*E6238*'Equation 4'!$D$6*3600*0.000001*0.000001</f>
        <v>1.5699966213444517E-3</v>
      </c>
    </row>
    <row r="6239" spans="1:8" ht="13.8" x14ac:dyDescent="0.3">
      <c r="A6239" s="77">
        <v>9</v>
      </c>
      <c r="B6239" s="78">
        <v>17</v>
      </c>
      <c r="C6239" s="77">
        <v>3</v>
      </c>
      <c r="D6239" s="79">
        <v>39.637999999999998</v>
      </c>
      <c r="E6239" s="79">
        <v>3.5263990131577567</v>
      </c>
      <c r="F6239" s="79">
        <v>0.49744549229008328</v>
      </c>
      <c r="G6239" s="80">
        <v>0.25</v>
      </c>
      <c r="H6239" s="79">
        <f>F6239*G6239*D6239*E6239*'Equation 4'!$D$6*3600*0.000001*0.000001</f>
        <v>6.2579371028719129E-4</v>
      </c>
    </row>
    <row r="6240" spans="1:8" ht="13.8" x14ac:dyDescent="0.3">
      <c r="A6240" s="77">
        <v>9</v>
      </c>
      <c r="B6240" s="78">
        <v>17</v>
      </c>
      <c r="C6240" s="77">
        <v>4</v>
      </c>
      <c r="D6240" s="79">
        <v>40.195999999999998</v>
      </c>
      <c r="E6240" s="79">
        <v>3.3890601942131391</v>
      </c>
      <c r="F6240" s="79">
        <v>0.87335772734578754</v>
      </c>
      <c r="G6240" s="80">
        <v>0.25</v>
      </c>
      <c r="H6240" s="79">
        <f>F6240*G6240*D6240*E6240*'Equation 4'!$D$6*3600*0.000001*0.000001</f>
        <v>1.0707714836677563E-3</v>
      </c>
    </row>
    <row r="6241" spans="1:8" ht="13.8" x14ac:dyDescent="0.3">
      <c r="A6241" s="77">
        <v>9</v>
      </c>
      <c r="B6241" s="78">
        <v>17</v>
      </c>
      <c r="C6241" s="77">
        <v>5</v>
      </c>
      <c r="D6241" s="79">
        <v>40.191000000000003</v>
      </c>
      <c r="E6241" s="79">
        <v>3.2604493555336815</v>
      </c>
      <c r="F6241" s="79">
        <v>21.698194794719427</v>
      </c>
      <c r="G6241" s="80">
        <v>0.25</v>
      </c>
      <c r="H6241" s="79">
        <f>F6241*G6241*D6241*E6241*'Equation 4'!$D$6*3600*0.000001*0.000001</f>
        <v>2.5590123626825834E-2</v>
      </c>
    </row>
    <row r="6242" spans="1:8" ht="13.8" x14ac:dyDescent="0.3">
      <c r="A6242" s="77">
        <v>9</v>
      </c>
      <c r="B6242" s="78">
        <v>18</v>
      </c>
      <c r="C6242" s="77">
        <v>6</v>
      </c>
      <c r="D6242" s="79">
        <v>41.468000000000004</v>
      </c>
      <c r="E6242" s="79">
        <v>3.187326152121869</v>
      </c>
      <c r="F6242" s="79">
        <v>41.973657549092664</v>
      </c>
      <c r="G6242" s="80">
        <v>0.25</v>
      </c>
      <c r="H6242" s="79">
        <f>F6242*G6242*D6242*E6242*'Equation 4'!$D$6*3600*0.000001*0.000001</f>
        <v>4.9929695831716761E-2</v>
      </c>
    </row>
    <row r="6243" spans="1:8" ht="13.8" x14ac:dyDescent="0.3">
      <c r="A6243" s="77">
        <v>9</v>
      </c>
      <c r="B6243" s="78">
        <v>18</v>
      </c>
      <c r="C6243" s="77">
        <v>7</v>
      </c>
      <c r="D6243" s="79">
        <v>72.915999999999997</v>
      </c>
      <c r="E6243" s="79">
        <v>3.7846714520549867</v>
      </c>
      <c r="F6243" s="79">
        <v>29.028417666372007</v>
      </c>
      <c r="G6243" s="80">
        <v>0.25</v>
      </c>
      <c r="H6243" s="79">
        <f>F6243*G6243*D6243*E6243*'Equation 4'!$D$6*3600*0.000001*0.000001</f>
        <v>7.2096950085770092E-2</v>
      </c>
    </row>
    <row r="6244" spans="1:8" ht="13.8" x14ac:dyDescent="0.3">
      <c r="A6244" s="77">
        <v>9</v>
      </c>
      <c r="B6244" s="78">
        <v>18</v>
      </c>
      <c r="C6244" s="77">
        <v>8</v>
      </c>
      <c r="D6244" s="79">
        <v>188.279</v>
      </c>
      <c r="E6244" s="79">
        <v>4.0480830031015911</v>
      </c>
      <c r="F6244" s="79">
        <v>22.675600927595646</v>
      </c>
      <c r="G6244" s="80">
        <v>0.25</v>
      </c>
      <c r="H6244" s="79">
        <f>F6244*G6244*D6244*E6244*'Equation 4'!$D$6*3600*0.000001*0.000001</f>
        <v>0.1555437647792059</v>
      </c>
    </row>
    <row r="6245" spans="1:8" ht="13.8" x14ac:dyDescent="0.3">
      <c r="A6245" s="77">
        <v>9</v>
      </c>
      <c r="B6245" s="78">
        <v>18</v>
      </c>
      <c r="C6245" s="77">
        <v>9</v>
      </c>
      <c r="D6245" s="79">
        <v>276.149</v>
      </c>
      <c r="E6245" s="79">
        <v>4.489007128530762</v>
      </c>
      <c r="F6245" s="79">
        <v>27.059999634584816</v>
      </c>
      <c r="G6245" s="80">
        <v>0.25</v>
      </c>
      <c r="H6245" s="79">
        <f>F6245*G6245*D6245*E6245*'Equation 4'!$D$6*3600*0.000001*0.000001</f>
        <v>0.30190066230852114</v>
      </c>
    </row>
    <row r="6246" spans="1:8" ht="13.8" x14ac:dyDescent="0.3">
      <c r="A6246" s="77">
        <v>9</v>
      </c>
      <c r="B6246" s="78">
        <v>18</v>
      </c>
      <c r="C6246" s="77">
        <v>10</v>
      </c>
      <c r="D6246" s="79">
        <v>459.05900000000003</v>
      </c>
      <c r="E6246" s="79">
        <v>5.7952726424215797</v>
      </c>
      <c r="F6246" s="79">
        <v>23.891151855752206</v>
      </c>
      <c r="G6246" s="80">
        <v>0.25</v>
      </c>
      <c r="H6246" s="79">
        <f>F6246*G6246*D6246*E6246*'Equation 4'!$D$6*3600*0.000001*0.000001</f>
        <v>0.57203417675526624</v>
      </c>
    </row>
    <row r="6247" spans="1:8" ht="13.8" x14ac:dyDescent="0.3">
      <c r="A6247" s="77">
        <v>9</v>
      </c>
      <c r="B6247" s="78">
        <v>18</v>
      </c>
      <c r="C6247" s="77">
        <v>11</v>
      </c>
      <c r="D6247" s="79">
        <v>731.61199999999997</v>
      </c>
      <c r="E6247" s="79">
        <v>6.9380479243083926</v>
      </c>
      <c r="F6247" s="79">
        <v>15.046061110979977</v>
      </c>
      <c r="G6247" s="80">
        <v>0.25</v>
      </c>
      <c r="H6247" s="79">
        <f>F6247*G6247*D6247*E6247*'Equation 4'!$D$6*3600*0.000001*0.000001</f>
        <v>0.68735871977625573</v>
      </c>
    </row>
    <row r="6248" spans="1:8" ht="13.8" x14ac:dyDescent="0.3">
      <c r="A6248" s="77">
        <v>9</v>
      </c>
      <c r="B6248" s="78">
        <v>18</v>
      </c>
      <c r="C6248" s="77">
        <v>12</v>
      </c>
      <c r="D6248" s="79">
        <v>900.99099999999999</v>
      </c>
      <c r="E6248" s="79">
        <v>6.9705451723663625</v>
      </c>
      <c r="F6248" s="79">
        <v>12.007632182184008</v>
      </c>
      <c r="G6248" s="80">
        <v>0.25</v>
      </c>
      <c r="H6248" s="79">
        <f>F6248*G6248*D6248*E6248*'Equation 4'!$D$6*3600*0.000001*0.000001</f>
        <v>0.67871443257020292</v>
      </c>
    </row>
    <row r="6249" spans="1:8" ht="13.8" x14ac:dyDescent="0.3">
      <c r="A6249" s="77">
        <v>9</v>
      </c>
      <c r="B6249" s="78">
        <v>18</v>
      </c>
      <c r="C6249" s="77">
        <v>13</v>
      </c>
      <c r="D6249" s="79">
        <v>1032.662</v>
      </c>
      <c r="E6249" s="79">
        <v>7.042072493236633</v>
      </c>
      <c r="F6249" s="79">
        <v>11.857541506634021</v>
      </c>
      <c r="G6249" s="80">
        <v>0.25</v>
      </c>
      <c r="H6249" s="79">
        <f>F6249*G6249*D6249*E6249*'Equation 4'!$D$6*3600*0.000001*0.000001</f>
        <v>0.77606098492459907</v>
      </c>
    </row>
    <row r="6250" spans="1:8" ht="13.8" x14ac:dyDescent="0.3">
      <c r="A6250" s="77">
        <v>9</v>
      </c>
      <c r="B6250" s="78">
        <v>18</v>
      </c>
      <c r="C6250" s="77">
        <v>14</v>
      </c>
      <c r="D6250" s="79">
        <v>1077.106</v>
      </c>
      <c r="E6250" s="79">
        <v>7.0669113479652479</v>
      </c>
      <c r="F6250" s="79">
        <v>11.806131172780983</v>
      </c>
      <c r="G6250" s="80">
        <v>0.25</v>
      </c>
      <c r="H6250" s="79">
        <f>F6250*G6250*D6250*E6250*'Equation 4'!$D$6*3600*0.000001*0.000001</f>
        <v>0.80879452369002269</v>
      </c>
    </row>
    <row r="6251" spans="1:8" ht="13.8" x14ac:dyDescent="0.3">
      <c r="A6251" s="77">
        <v>9</v>
      </c>
      <c r="B6251" s="78">
        <v>18</v>
      </c>
      <c r="C6251" s="77">
        <v>15</v>
      </c>
      <c r="D6251" s="79">
        <v>1004.365</v>
      </c>
      <c r="E6251" s="79">
        <v>6.8940967501189014</v>
      </c>
      <c r="F6251" s="79">
        <v>12.17149235115874</v>
      </c>
      <c r="G6251" s="80">
        <v>0.25</v>
      </c>
      <c r="H6251" s="79">
        <f>F6251*G6251*D6251*E6251*'Equation 4'!$D$6*3600*0.000001*0.000001</f>
        <v>0.75849947391068206</v>
      </c>
    </row>
    <row r="6252" spans="1:8" ht="13.8" x14ac:dyDescent="0.3">
      <c r="A6252" s="77">
        <v>9</v>
      </c>
      <c r="B6252" s="78">
        <v>18</v>
      </c>
      <c r="C6252" s="77">
        <v>16</v>
      </c>
      <c r="D6252" s="79">
        <v>885.68100000000004</v>
      </c>
      <c r="E6252" s="79">
        <v>6.7549676535124874</v>
      </c>
      <c r="F6252" s="79">
        <v>15.528909975554637</v>
      </c>
      <c r="G6252" s="80">
        <v>0.25</v>
      </c>
      <c r="H6252" s="79">
        <f>F6252*G6252*D6252*E6252*'Equation 4'!$D$6*3600*0.000001*0.000001</f>
        <v>0.83614978713034616</v>
      </c>
    </row>
    <row r="6253" spans="1:8" ht="13.8" x14ac:dyDescent="0.3">
      <c r="A6253" s="77">
        <v>9</v>
      </c>
      <c r="B6253" s="78">
        <v>18</v>
      </c>
      <c r="C6253" s="77">
        <v>17</v>
      </c>
      <c r="D6253" s="79">
        <v>637.97</v>
      </c>
      <c r="E6253" s="79">
        <v>5.9067217642275986</v>
      </c>
      <c r="F6253" s="79">
        <v>23.38811881150734</v>
      </c>
      <c r="G6253" s="80">
        <v>0.25</v>
      </c>
      <c r="H6253" s="79">
        <f>F6253*G6253*D6253*E6253*'Equation 4'!$D$6*3600*0.000001*0.000001</f>
        <v>0.79320340824448377</v>
      </c>
    </row>
    <row r="6254" spans="1:8" ht="13.8" x14ac:dyDescent="0.3">
      <c r="A6254" s="77">
        <v>9</v>
      </c>
      <c r="B6254" s="78">
        <v>18</v>
      </c>
      <c r="C6254" s="77">
        <v>18</v>
      </c>
      <c r="D6254" s="79">
        <v>267.07600000000002</v>
      </c>
      <c r="E6254" s="79">
        <v>4.5223217488365419</v>
      </c>
      <c r="F6254" s="79">
        <v>31.39556214998262</v>
      </c>
      <c r="G6254" s="80">
        <v>0.25</v>
      </c>
      <c r="H6254" s="79">
        <f>F6254*G6254*D6254*E6254*'Equation 4'!$D$6*3600*0.000001*0.000001</f>
        <v>0.34127705785747431</v>
      </c>
    </row>
    <row r="6255" spans="1:8" ht="13.8" x14ac:dyDescent="0.3">
      <c r="A6255" s="77">
        <v>9</v>
      </c>
      <c r="B6255" s="78">
        <v>18</v>
      </c>
      <c r="C6255" s="77">
        <v>19</v>
      </c>
      <c r="D6255" s="79">
        <v>234.77199999999999</v>
      </c>
      <c r="E6255" s="79">
        <v>4.7748334002350283</v>
      </c>
      <c r="F6255" s="79">
        <v>29.588795807246303</v>
      </c>
      <c r="G6255" s="80">
        <v>0.25</v>
      </c>
      <c r="H6255" s="79">
        <f>F6255*G6255*D6255*E6255*'Equation 4'!$D$6*3600*0.000001*0.000001</f>
        <v>0.29852061181041056</v>
      </c>
    </row>
    <row r="6256" spans="1:8" ht="13.8" x14ac:dyDescent="0.3">
      <c r="A6256" s="77">
        <v>9</v>
      </c>
      <c r="B6256" s="78">
        <v>18</v>
      </c>
      <c r="C6256" s="77">
        <v>20</v>
      </c>
      <c r="D6256" s="79">
        <v>183.44800000000001</v>
      </c>
      <c r="E6256" s="79">
        <v>4.3329066456594703</v>
      </c>
      <c r="F6256" s="79">
        <v>28.134649436786113</v>
      </c>
      <c r="G6256" s="80">
        <v>0.25</v>
      </c>
      <c r="H6256" s="79">
        <f>F6256*G6256*D6256*E6256*'Equation 4'!$D$6*3600*0.000001*0.000001</f>
        <v>0.20126874146804008</v>
      </c>
    </row>
    <row r="6257" spans="1:8" ht="13.8" x14ac:dyDescent="0.3">
      <c r="A6257" s="77">
        <v>9</v>
      </c>
      <c r="B6257" s="78">
        <v>18</v>
      </c>
      <c r="C6257" s="77">
        <v>21</v>
      </c>
      <c r="D6257" s="79">
        <v>182.89599999999999</v>
      </c>
      <c r="E6257" s="79">
        <v>4.6033080496529886</v>
      </c>
      <c r="F6257" s="79">
        <v>19.606588879960054</v>
      </c>
      <c r="G6257" s="80">
        <v>0.25</v>
      </c>
      <c r="H6257" s="79">
        <f>F6257*G6257*D6257*E6257*'Equation 4'!$D$6*3600*0.000001*0.000001</f>
        <v>0.14856578354574812</v>
      </c>
    </row>
    <row r="6258" spans="1:8" ht="13.8" x14ac:dyDescent="0.3">
      <c r="A6258" s="77">
        <v>9</v>
      </c>
      <c r="B6258" s="78">
        <v>18</v>
      </c>
      <c r="C6258" s="77">
        <v>22</v>
      </c>
      <c r="D6258" s="79">
        <v>152.399</v>
      </c>
      <c r="E6258" s="79">
        <v>4.4443226705539729</v>
      </c>
      <c r="F6258" s="79">
        <v>13.454153273923147</v>
      </c>
      <c r="G6258" s="80">
        <v>0.25</v>
      </c>
      <c r="H6258" s="79">
        <f>F6258*G6258*D6258*E6258*'Equation 4'!$D$6*3600*0.000001*0.000001</f>
        <v>8.2013733025582056E-2</v>
      </c>
    </row>
    <row r="6259" spans="1:8" ht="13.8" x14ac:dyDescent="0.3">
      <c r="A6259" s="77">
        <v>9</v>
      </c>
      <c r="B6259" s="78">
        <v>18</v>
      </c>
      <c r="C6259" s="77">
        <v>23</v>
      </c>
      <c r="D6259" s="79">
        <v>150.536</v>
      </c>
      <c r="E6259" s="79">
        <v>4.4370947702297281</v>
      </c>
      <c r="F6259" s="79">
        <v>4.1949741469989581</v>
      </c>
      <c r="G6259" s="80">
        <v>0.25</v>
      </c>
      <c r="H6259" s="79">
        <f>F6259*G6259*D6259*E6259*'Equation 4'!$D$6*3600*0.000001*0.000001</f>
        <v>2.5218013609635371E-2</v>
      </c>
    </row>
    <row r="6260" spans="1:8" ht="13.8" x14ac:dyDescent="0.3">
      <c r="A6260" s="77">
        <v>9</v>
      </c>
      <c r="B6260" s="78">
        <v>18</v>
      </c>
      <c r="C6260" s="77">
        <v>24</v>
      </c>
      <c r="D6260" s="79">
        <v>213.959</v>
      </c>
      <c r="E6260" s="79">
        <v>4.771237156126281</v>
      </c>
      <c r="F6260" s="79">
        <v>-0.61040304094550057</v>
      </c>
      <c r="G6260" s="80">
        <v>0.25</v>
      </c>
      <c r="H6260" s="79">
        <f>F6260*G6260*D6260*E6260*'Equation 4'!$D$6*3600*0.000001*0.000001</f>
        <v>-5.6081647234646611E-3</v>
      </c>
    </row>
    <row r="6261" spans="1:8" ht="13.8" x14ac:dyDescent="0.3">
      <c r="A6261" s="77">
        <v>9</v>
      </c>
      <c r="B6261" s="78">
        <v>18</v>
      </c>
      <c r="C6261" s="77">
        <v>1</v>
      </c>
      <c r="D6261" s="79">
        <v>109.395</v>
      </c>
      <c r="E6261" s="79">
        <v>4.40200283961744</v>
      </c>
      <c r="F6261" s="79">
        <v>-0.51018818479186878</v>
      </c>
      <c r="G6261" s="80">
        <v>0.25</v>
      </c>
      <c r="H6261" s="79">
        <f>F6261*G6261*D6261*E6261*'Equation 4'!$D$6*3600*0.000001*0.000001</f>
        <v>-2.2111626874421813E-3</v>
      </c>
    </row>
    <row r="6262" spans="1:8" ht="13.8" x14ac:dyDescent="0.3">
      <c r="A6262" s="77">
        <v>9</v>
      </c>
      <c r="B6262" s="78">
        <v>18</v>
      </c>
      <c r="C6262" s="77">
        <v>2</v>
      </c>
      <c r="D6262" s="79">
        <v>165.43899999999999</v>
      </c>
      <c r="E6262" s="79">
        <v>4.8620050390759575</v>
      </c>
      <c r="F6262" s="79">
        <v>-0.65070580101560438</v>
      </c>
      <c r="G6262" s="80">
        <v>0.25</v>
      </c>
      <c r="H6262" s="79">
        <f>F6262*G6262*D6262*E6262*'Equation 4'!$D$6*3600*0.000001*0.000001</f>
        <v>-4.7106462185130147E-3</v>
      </c>
    </row>
    <row r="6263" spans="1:8" ht="13.8" x14ac:dyDescent="0.3">
      <c r="A6263" s="77">
        <v>9</v>
      </c>
      <c r="B6263" s="78">
        <v>18</v>
      </c>
      <c r="C6263" s="77">
        <v>3</v>
      </c>
      <c r="D6263" s="79">
        <v>142.941</v>
      </c>
      <c r="E6263" s="79">
        <v>4.743015180241362</v>
      </c>
      <c r="F6263" s="79">
        <v>-0.59755754461625221</v>
      </c>
      <c r="G6263" s="80">
        <v>0.25</v>
      </c>
      <c r="H6263" s="79">
        <f>F6263*G6263*D6263*E6263*'Equation 4'!$D$6*3600*0.000001*0.000001</f>
        <v>-3.6461419649578045E-3</v>
      </c>
    </row>
    <row r="6264" spans="1:8" ht="13.8" x14ac:dyDescent="0.3">
      <c r="A6264" s="77">
        <v>9</v>
      </c>
      <c r="B6264" s="78">
        <v>18</v>
      </c>
      <c r="C6264" s="77">
        <v>4</v>
      </c>
      <c r="D6264" s="79">
        <v>168.87200000000001</v>
      </c>
      <c r="E6264" s="79">
        <v>4.8521335513359487</v>
      </c>
      <c r="F6264" s="79">
        <v>-0.64639573967261432</v>
      </c>
      <c r="G6264" s="80">
        <v>0.25</v>
      </c>
      <c r="H6264" s="79">
        <f>F6264*G6264*D6264*E6264*'Equation 4'!$D$6*3600*0.000001*0.000001</f>
        <v>-4.7668489204119886E-3</v>
      </c>
    </row>
    <row r="6265" spans="1:8" ht="13.8" x14ac:dyDescent="0.3">
      <c r="A6265" s="77">
        <v>9</v>
      </c>
      <c r="B6265" s="78">
        <v>18</v>
      </c>
      <c r="C6265" s="77">
        <v>5</v>
      </c>
      <c r="D6265" s="79">
        <v>173.68199999999999</v>
      </c>
      <c r="E6265" s="79">
        <v>4.6355118379743132</v>
      </c>
      <c r="F6265" s="79">
        <v>3.8968803944750583</v>
      </c>
      <c r="G6265" s="80">
        <v>0.25</v>
      </c>
      <c r="H6265" s="79">
        <f>F6265*G6265*D6265*E6265*'Equation 4'!$D$6*3600*0.000001*0.000001</f>
        <v>2.8236579854081102E-2</v>
      </c>
    </row>
    <row r="6266" spans="1:8" ht="13.8" x14ac:dyDescent="0.3">
      <c r="A6266" s="77">
        <v>9</v>
      </c>
      <c r="B6266" s="78">
        <v>19</v>
      </c>
      <c r="C6266" s="77">
        <v>6</v>
      </c>
      <c r="D6266" s="79">
        <v>286.17700000000002</v>
      </c>
      <c r="E6266" s="79">
        <v>5.1029483634463721</v>
      </c>
      <c r="F6266" s="79">
        <v>7.3232474779073984</v>
      </c>
      <c r="G6266" s="80">
        <v>0.25</v>
      </c>
      <c r="H6266" s="79">
        <f>F6266*G6266*D6266*E6266*'Equation 4'!$D$6*3600*0.000001*0.000001</f>
        <v>9.6250306362351712E-2</v>
      </c>
    </row>
    <row r="6267" spans="1:8" ht="13.8" x14ac:dyDescent="0.3">
      <c r="A6267" s="77">
        <v>9</v>
      </c>
      <c r="B6267" s="78">
        <v>19</v>
      </c>
      <c r="C6267" s="77">
        <v>7</v>
      </c>
      <c r="D6267" s="79">
        <v>283.70499999999998</v>
      </c>
      <c r="E6267" s="79">
        <v>6.0843413776677586</v>
      </c>
      <c r="F6267" s="79">
        <v>9.0811814644974014</v>
      </c>
      <c r="G6267" s="80">
        <v>0.25</v>
      </c>
      <c r="H6267" s="79">
        <f>F6267*G6267*D6267*E6267*'Equation 4'!$D$6*3600*0.000001*0.000001</f>
        <v>0.14107999207574196</v>
      </c>
    </row>
    <row r="6268" spans="1:8" ht="13.8" x14ac:dyDescent="0.3">
      <c r="A6268" s="77">
        <v>9</v>
      </c>
      <c r="B6268" s="78">
        <v>19</v>
      </c>
      <c r="C6268" s="77">
        <v>8</v>
      </c>
      <c r="D6268" s="79">
        <v>294.95999999999998</v>
      </c>
      <c r="E6268" s="79">
        <v>6.5491657483987984</v>
      </c>
      <c r="F6268" s="79">
        <v>15.434037835051104</v>
      </c>
      <c r="G6268" s="80">
        <v>0.25</v>
      </c>
      <c r="H6268" s="79">
        <f>F6268*G6268*D6268*E6268*'Equation 4'!$D$6*3600*0.000001*0.000001</f>
        <v>0.26833120219818318</v>
      </c>
    </row>
    <row r="6269" spans="1:8" ht="13.8" x14ac:dyDescent="0.3">
      <c r="A6269" s="77">
        <v>9</v>
      </c>
      <c r="B6269" s="78">
        <v>19</v>
      </c>
      <c r="C6269" s="77">
        <v>9</v>
      </c>
      <c r="D6269" s="79">
        <v>551.04999999999995</v>
      </c>
      <c r="E6269" s="79">
        <v>7.3423242232960542</v>
      </c>
      <c r="F6269" s="79">
        <v>15.386139863520711</v>
      </c>
      <c r="G6269" s="80">
        <v>0.25</v>
      </c>
      <c r="H6269" s="79">
        <f>F6269*G6269*D6269*E6269*'Equation 4'!$D$6*3600*0.000001*0.000001</f>
        <v>0.56026920250274515</v>
      </c>
    </row>
    <row r="6270" spans="1:8" ht="13.8" x14ac:dyDescent="0.3">
      <c r="A6270" s="77">
        <v>9</v>
      </c>
      <c r="B6270" s="78">
        <v>19</v>
      </c>
      <c r="C6270" s="77">
        <v>10</v>
      </c>
      <c r="D6270" s="79">
        <v>679.03300000000002</v>
      </c>
      <c r="E6270" s="79">
        <v>7.8279653806081688</v>
      </c>
      <c r="F6270" s="79">
        <v>10.383550931300976</v>
      </c>
      <c r="G6270" s="80">
        <v>0.25</v>
      </c>
      <c r="H6270" s="79">
        <f>F6270*G6270*D6270*E6270*'Equation 4'!$D$6*3600*0.000001*0.000001</f>
        <v>0.49673891465616682</v>
      </c>
    </row>
    <row r="6271" spans="1:8" ht="13.8" x14ac:dyDescent="0.3">
      <c r="A6271" s="77">
        <v>9</v>
      </c>
      <c r="B6271" s="78">
        <v>19</v>
      </c>
      <c r="C6271" s="77">
        <v>11</v>
      </c>
      <c r="D6271" s="79">
        <v>748.22400000000005</v>
      </c>
      <c r="E6271" s="79">
        <v>8.1232890506247522</v>
      </c>
      <c r="F6271" s="79">
        <v>7.9046725196695276</v>
      </c>
      <c r="G6271" s="80">
        <v>0.25</v>
      </c>
      <c r="H6271" s="79">
        <f>F6271*G6271*D6271*E6271*'Equation 4'!$D$6*3600*0.000001*0.000001</f>
        <v>0.43240422951808016</v>
      </c>
    </row>
    <row r="6272" spans="1:8" ht="13.8" x14ac:dyDescent="0.3">
      <c r="A6272" s="77">
        <v>9</v>
      </c>
      <c r="B6272" s="78">
        <v>19</v>
      </c>
      <c r="C6272" s="77">
        <v>12</v>
      </c>
      <c r="D6272" s="79">
        <v>851.08</v>
      </c>
      <c r="E6272" s="79">
        <v>8.7344942040166238</v>
      </c>
      <c r="F6272" s="79">
        <v>6.4771103483862111</v>
      </c>
      <c r="G6272" s="80">
        <v>0.25</v>
      </c>
      <c r="H6272" s="79">
        <f>F6272*G6272*D6272*E6272*'Equation 4'!$D$6*3600*0.000001*0.000001</f>
        <v>0.43334316542396367</v>
      </c>
    </row>
    <row r="6273" spans="1:8" ht="13.8" x14ac:dyDescent="0.3">
      <c r="A6273" s="77">
        <v>9</v>
      </c>
      <c r="B6273" s="78">
        <v>19</v>
      </c>
      <c r="C6273" s="77">
        <v>13</v>
      </c>
      <c r="D6273" s="79">
        <v>890.54200000000003</v>
      </c>
      <c r="E6273" s="79">
        <v>8.9352902582960336</v>
      </c>
      <c r="F6273" s="79">
        <v>7.2777820664958091</v>
      </c>
      <c r="G6273" s="80">
        <v>0.25</v>
      </c>
      <c r="H6273" s="79">
        <f>F6273*G6273*D6273*E6273*'Equation 4'!$D$6*3600*0.000001*0.000001</f>
        <v>0.52120026448448953</v>
      </c>
    </row>
    <row r="6274" spans="1:8" ht="13.8" x14ac:dyDescent="0.3">
      <c r="A6274" s="77">
        <v>9</v>
      </c>
      <c r="B6274" s="78">
        <v>19</v>
      </c>
      <c r="C6274" s="77">
        <v>14</v>
      </c>
      <c r="D6274" s="79">
        <v>897.75699999999995</v>
      </c>
      <c r="E6274" s="79">
        <v>8.9428931001102772</v>
      </c>
      <c r="F6274" s="79">
        <v>6.223471601777641</v>
      </c>
      <c r="G6274" s="80">
        <v>0.25</v>
      </c>
      <c r="H6274" s="79">
        <f>F6274*G6274*D6274*E6274*'Equation 4'!$D$6*3600*0.000001*0.000001</f>
        <v>0.44968878962754455</v>
      </c>
    </row>
    <row r="6275" spans="1:8" ht="13.8" x14ac:dyDescent="0.3">
      <c r="A6275" s="77">
        <v>9</v>
      </c>
      <c r="B6275" s="78">
        <v>19</v>
      </c>
      <c r="C6275" s="77">
        <v>15</v>
      </c>
      <c r="D6275" s="79">
        <v>865.66700000000003</v>
      </c>
      <c r="E6275" s="79">
        <v>8.4364955994773076</v>
      </c>
      <c r="F6275" s="79">
        <v>9.4399607717551923</v>
      </c>
      <c r="G6275" s="80">
        <v>0.25</v>
      </c>
      <c r="H6275" s="79">
        <f>F6275*G6275*D6275*E6275*'Equation 4'!$D$6*3600*0.000001*0.000001</f>
        <v>0.62047693981214969</v>
      </c>
    </row>
    <row r="6276" spans="1:8" ht="13.8" x14ac:dyDescent="0.3">
      <c r="A6276" s="77">
        <v>9</v>
      </c>
      <c r="B6276" s="78">
        <v>19</v>
      </c>
      <c r="C6276" s="77">
        <v>16</v>
      </c>
      <c r="D6276" s="79">
        <v>639.98699999999997</v>
      </c>
      <c r="E6276" s="79">
        <v>7.6970400154864729</v>
      </c>
      <c r="F6276" s="79">
        <v>13.289325325287894</v>
      </c>
      <c r="G6276" s="80">
        <v>0.25</v>
      </c>
      <c r="H6276" s="79">
        <f>F6276*G6276*D6276*E6276*'Equation 4'!$D$6*3600*0.000001*0.000001</f>
        <v>0.58916961258068767</v>
      </c>
    </row>
    <row r="6277" spans="1:8" ht="13.8" x14ac:dyDescent="0.3">
      <c r="A6277" s="77">
        <v>9</v>
      </c>
      <c r="B6277" s="78">
        <v>19</v>
      </c>
      <c r="C6277" s="77">
        <v>17</v>
      </c>
      <c r="D6277" s="79">
        <v>692.47799999999995</v>
      </c>
      <c r="E6277" s="79">
        <v>6.0304709600494721</v>
      </c>
      <c r="F6277" s="79">
        <v>22.851352944149372</v>
      </c>
      <c r="G6277" s="80">
        <v>0.25</v>
      </c>
      <c r="H6277" s="79">
        <f>F6277*G6277*D6277*E6277*'Equation 4'!$D$6*3600*0.000001*0.000001</f>
        <v>0.85883876441612927</v>
      </c>
    </row>
    <row r="6278" spans="1:8" ht="13.8" x14ac:dyDescent="0.3">
      <c r="A6278" s="77">
        <v>9</v>
      </c>
      <c r="B6278" s="78">
        <v>19</v>
      </c>
      <c r="C6278" s="77">
        <v>18</v>
      </c>
      <c r="D6278" s="79">
        <v>249.78200000000001</v>
      </c>
      <c r="E6278" s="79">
        <v>4.4359857979934967</v>
      </c>
      <c r="F6278" s="79">
        <v>32.060498877997006</v>
      </c>
      <c r="G6278" s="80">
        <v>0.25</v>
      </c>
      <c r="H6278" s="79">
        <f>F6278*G6278*D6278*E6278*'Equation 4'!$D$6*3600*0.000001*0.000001</f>
        <v>0.31971577934508139</v>
      </c>
    </row>
    <row r="6279" spans="1:8" ht="13.8" x14ac:dyDescent="0.3">
      <c r="A6279" s="77">
        <v>9</v>
      </c>
      <c r="B6279" s="78">
        <v>19</v>
      </c>
      <c r="C6279" s="77">
        <v>19</v>
      </c>
      <c r="D6279" s="79">
        <v>143.643</v>
      </c>
      <c r="E6279" s="79">
        <v>4.2072473186158197</v>
      </c>
      <c r="F6279" s="79">
        <v>33.954112158440807</v>
      </c>
      <c r="G6279" s="80">
        <v>0.25</v>
      </c>
      <c r="H6279" s="79">
        <f>F6279*G6279*D6279*E6279*'Equation 4'!$D$6*3600*0.000001*0.000001</f>
        <v>0.18467895034063078</v>
      </c>
    </row>
    <row r="6280" spans="1:8" ht="13.8" x14ac:dyDescent="0.3">
      <c r="A6280" s="77">
        <v>9</v>
      </c>
      <c r="B6280" s="78">
        <v>19</v>
      </c>
      <c r="C6280" s="77">
        <v>20</v>
      </c>
      <c r="D6280" s="79">
        <v>85.876999999999995</v>
      </c>
      <c r="E6280" s="79">
        <v>3.9076872955752227</v>
      </c>
      <c r="F6280" s="79">
        <v>47.680678766646274</v>
      </c>
      <c r="G6280" s="80">
        <v>0.25</v>
      </c>
      <c r="H6280" s="79">
        <f>F6280*G6280*D6280*E6280*'Equation 4'!$D$6*3600*0.000001*0.000001</f>
        <v>0.1440063378302745</v>
      </c>
    </row>
    <row r="6281" spans="1:8" ht="13.8" x14ac:dyDescent="0.3">
      <c r="A6281" s="77">
        <v>9</v>
      </c>
      <c r="B6281" s="78">
        <v>19</v>
      </c>
      <c r="C6281" s="77">
        <v>21</v>
      </c>
      <c r="D6281" s="79">
        <v>54.561</v>
      </c>
      <c r="E6281" s="79">
        <v>3.4542153957157913</v>
      </c>
      <c r="F6281" s="79">
        <v>64.451311867637628</v>
      </c>
      <c r="G6281" s="80">
        <v>0.25</v>
      </c>
      <c r="H6281" s="79">
        <f>F6281*G6281*D6281*E6281*'Equation 4'!$D$6*3600*0.000001*0.000001</f>
        <v>0.10932160724706406</v>
      </c>
    </row>
    <row r="6282" spans="1:8" ht="13.8" x14ac:dyDescent="0.3">
      <c r="A6282" s="77">
        <v>9</v>
      </c>
      <c r="B6282" s="78">
        <v>19</v>
      </c>
      <c r="C6282" s="77">
        <v>22</v>
      </c>
      <c r="D6282" s="79">
        <v>48.957999999999998</v>
      </c>
      <c r="E6282" s="79">
        <v>3.3893399062354312</v>
      </c>
      <c r="F6282" s="79">
        <v>49.134159123966931</v>
      </c>
      <c r="G6282" s="80">
        <v>0.25</v>
      </c>
      <c r="H6282" s="79">
        <f>F6282*G6282*D6282*E6282*'Equation 4'!$D$6*3600*0.000001*0.000001</f>
        <v>7.3377824294225458E-2</v>
      </c>
    </row>
    <row r="6283" spans="1:8" ht="13.8" x14ac:dyDescent="0.3">
      <c r="A6283" s="77">
        <v>9</v>
      </c>
      <c r="B6283" s="78">
        <v>19</v>
      </c>
      <c r="C6283" s="77">
        <v>23</v>
      </c>
      <c r="D6283" s="79">
        <v>47.79</v>
      </c>
      <c r="E6283" s="79">
        <v>3.4900987092058013</v>
      </c>
      <c r="F6283" s="79">
        <v>16.551611144961647</v>
      </c>
      <c r="G6283" s="80">
        <v>0.25</v>
      </c>
      <c r="H6283" s="79">
        <f>F6283*G6283*D6283*E6283*'Equation 4'!$D$6*3600*0.000001*0.000001</f>
        <v>2.4846059720928165E-2</v>
      </c>
    </row>
    <row r="6284" spans="1:8" ht="13.8" x14ac:dyDescent="0.3">
      <c r="A6284" s="77">
        <v>9</v>
      </c>
      <c r="B6284" s="78">
        <v>19</v>
      </c>
      <c r="C6284" s="77">
        <v>24</v>
      </c>
      <c r="D6284" s="79">
        <v>48.316000000000003</v>
      </c>
      <c r="E6284" s="79">
        <v>3.7015965474373353</v>
      </c>
      <c r="F6284" s="79">
        <v>3.6128903613947827E-2</v>
      </c>
      <c r="G6284" s="80">
        <v>0.25</v>
      </c>
      <c r="H6284" s="79">
        <f>F6284*G6284*D6284*E6284*'Equation 4'!$D$6*3600*0.000001*0.000001</f>
        <v>5.8153699221355922E-5</v>
      </c>
    </row>
    <row r="6285" spans="1:8" ht="13.8" x14ac:dyDescent="0.3">
      <c r="A6285" s="77">
        <v>9</v>
      </c>
      <c r="B6285" s="78">
        <v>19</v>
      </c>
      <c r="C6285" s="77">
        <v>1</v>
      </c>
      <c r="D6285" s="79">
        <v>41.167999999999999</v>
      </c>
      <c r="E6285" s="79">
        <v>3.3714929927259232</v>
      </c>
      <c r="F6285" s="79">
        <v>0.90274457624024862</v>
      </c>
      <c r="G6285" s="80">
        <v>0.25</v>
      </c>
      <c r="H6285" s="79">
        <f>F6285*G6285*D6285*E6285*'Equation 4'!$D$6*3600*0.000001*0.000001</f>
        <v>1.1276892164863363E-3</v>
      </c>
    </row>
    <row r="6286" spans="1:8" ht="13.8" x14ac:dyDescent="0.3">
      <c r="A6286" s="77">
        <v>9</v>
      </c>
      <c r="B6286" s="78">
        <v>19</v>
      </c>
      <c r="C6286" s="77">
        <v>2</v>
      </c>
      <c r="D6286" s="79">
        <v>40.383000000000003</v>
      </c>
      <c r="E6286" s="79">
        <v>3.3103608564626303</v>
      </c>
      <c r="F6286" s="79">
        <v>1.1019137774312409</v>
      </c>
      <c r="G6286" s="80">
        <v>0.25</v>
      </c>
      <c r="H6286" s="79">
        <f>F6286*G6286*D6286*E6286*'Equation 4'!$D$6*3600*0.000001*0.000001</f>
        <v>1.3257573379794015E-3</v>
      </c>
    </row>
    <row r="6287" spans="1:8" ht="13.8" x14ac:dyDescent="0.3">
      <c r="A6287" s="77">
        <v>9</v>
      </c>
      <c r="B6287" s="78">
        <v>19</v>
      </c>
      <c r="C6287" s="77">
        <v>3</v>
      </c>
      <c r="D6287" s="79">
        <v>39.515999999999998</v>
      </c>
      <c r="E6287" s="79">
        <v>3.1564475284724756</v>
      </c>
      <c r="F6287" s="79">
        <v>1.6252295001367436</v>
      </c>
      <c r="G6287" s="80">
        <v>0.25</v>
      </c>
      <c r="H6287" s="79">
        <f>F6287*G6287*D6287*E6287*'Equation 4'!$D$6*3600*0.000001*0.000001</f>
        <v>1.824436520667505E-3</v>
      </c>
    </row>
    <row r="6288" spans="1:8" ht="13.8" x14ac:dyDescent="0.3">
      <c r="A6288" s="77">
        <v>9</v>
      </c>
      <c r="B6288" s="78">
        <v>19</v>
      </c>
      <c r="C6288" s="77">
        <v>4</v>
      </c>
      <c r="D6288" s="79">
        <v>39.970999999999997</v>
      </c>
      <c r="E6288" s="79">
        <v>3.3698494031632928</v>
      </c>
      <c r="F6288" s="79">
        <v>0.93462508134269839</v>
      </c>
      <c r="G6288" s="80">
        <v>0.25</v>
      </c>
      <c r="H6288" s="79">
        <f>F6288*G6288*D6288*E6288*'Equation 4'!$D$6*3600*0.000001*0.000001</f>
        <v>1.1330144466692549E-3</v>
      </c>
    </row>
    <row r="6289" spans="1:8" ht="13.8" x14ac:dyDescent="0.3">
      <c r="A6289" s="77">
        <v>9</v>
      </c>
      <c r="B6289" s="78">
        <v>19</v>
      </c>
      <c r="C6289" s="77">
        <v>5</v>
      </c>
      <c r="D6289" s="79">
        <v>39.344999999999999</v>
      </c>
      <c r="E6289" s="79">
        <v>3.3665091712336088</v>
      </c>
      <c r="F6289" s="79">
        <v>21.178204762012811</v>
      </c>
      <c r="G6289" s="80">
        <v>0.25</v>
      </c>
      <c r="H6289" s="79">
        <f>F6289*G6289*D6289*E6289*'Equation 4'!$D$6*3600*0.000001*0.000001</f>
        <v>2.5246489823958076E-2</v>
      </c>
    </row>
    <row r="6290" spans="1:8" ht="13.8" x14ac:dyDescent="0.3">
      <c r="A6290" s="77">
        <v>9</v>
      </c>
      <c r="B6290" s="78">
        <v>20</v>
      </c>
      <c r="C6290" s="77">
        <v>6</v>
      </c>
      <c r="D6290" s="79">
        <v>39.183999999999997</v>
      </c>
      <c r="E6290" s="79">
        <v>3.3379186628796096</v>
      </c>
      <c r="F6290" s="79">
        <v>42.001716240144013</v>
      </c>
      <c r="G6290" s="80">
        <v>0.25</v>
      </c>
      <c r="H6290" s="79">
        <f>F6290*G6290*D6290*E6290*'Equation 4'!$D$6*3600*0.000001*0.000001</f>
        <v>4.9441776096861678E-2</v>
      </c>
    </row>
    <row r="6291" spans="1:8" ht="13.8" x14ac:dyDescent="0.3">
      <c r="A6291" s="77">
        <v>9</v>
      </c>
      <c r="B6291" s="78">
        <v>20</v>
      </c>
      <c r="C6291" s="77">
        <v>7</v>
      </c>
      <c r="D6291" s="79">
        <v>80.710999999999999</v>
      </c>
      <c r="E6291" s="79">
        <v>3.892834057598654</v>
      </c>
      <c r="F6291" s="79">
        <v>25.372286727352641</v>
      </c>
      <c r="G6291" s="80">
        <v>0.25</v>
      </c>
      <c r="H6291" s="79">
        <f>F6291*G6291*D6291*E6291*'Equation 4'!$D$6*3600*0.000001*0.000001</f>
        <v>7.1746503243808629E-2</v>
      </c>
    </row>
    <row r="6292" spans="1:8" ht="13.8" x14ac:dyDescent="0.3">
      <c r="A6292" s="77">
        <v>9</v>
      </c>
      <c r="B6292" s="78">
        <v>20</v>
      </c>
      <c r="C6292" s="77">
        <v>8</v>
      </c>
      <c r="D6292" s="79">
        <v>362.33</v>
      </c>
      <c r="E6292" s="79">
        <v>4.7049363438839427</v>
      </c>
      <c r="F6292" s="79">
        <v>19.123263237112027</v>
      </c>
      <c r="G6292" s="80">
        <v>0.25</v>
      </c>
      <c r="H6292" s="79">
        <f>F6292*G6292*D6292*E6292*'Equation 4'!$D$6*3600*0.000001*0.000001</f>
        <v>0.29340165459464201</v>
      </c>
    </row>
    <row r="6293" spans="1:8" ht="13.8" x14ac:dyDescent="0.3">
      <c r="A6293" s="77">
        <v>9</v>
      </c>
      <c r="B6293" s="78">
        <v>20</v>
      </c>
      <c r="C6293" s="77">
        <v>9</v>
      </c>
      <c r="D6293" s="79">
        <v>520.82899999999995</v>
      </c>
      <c r="E6293" s="79">
        <v>5.2020567086489935</v>
      </c>
      <c r="F6293" s="79">
        <v>22.971285995741276</v>
      </c>
      <c r="G6293" s="80">
        <v>0.25</v>
      </c>
      <c r="H6293" s="79">
        <f>F6293*G6293*D6293*E6293*'Equation 4'!$D$6*3600*0.000001*0.000001</f>
        <v>0.56014189780145063</v>
      </c>
    </row>
    <row r="6294" spans="1:8" ht="13.8" x14ac:dyDescent="0.3">
      <c r="A6294" s="77">
        <v>9</v>
      </c>
      <c r="B6294" s="78">
        <v>20</v>
      </c>
      <c r="C6294" s="77">
        <v>10</v>
      </c>
      <c r="D6294" s="79">
        <v>608.54700000000003</v>
      </c>
      <c r="E6294" s="79">
        <v>5.4306652447006893</v>
      </c>
      <c r="F6294" s="79">
        <v>20.528489381512465</v>
      </c>
      <c r="G6294" s="80">
        <v>0.25</v>
      </c>
      <c r="H6294" s="79">
        <f>F6294*G6294*D6294*E6294*'Equation 4'!$D$6*3600*0.000001*0.000001</f>
        <v>0.61058574460124559</v>
      </c>
    </row>
    <row r="6295" spans="1:8" ht="13.8" x14ac:dyDescent="0.3">
      <c r="A6295" s="77">
        <v>9</v>
      </c>
      <c r="B6295" s="78">
        <v>20</v>
      </c>
      <c r="C6295" s="77">
        <v>11</v>
      </c>
      <c r="D6295" s="79">
        <v>666.87300000000005</v>
      </c>
      <c r="E6295" s="79">
        <v>5.6963016949596339</v>
      </c>
      <c r="F6295" s="79">
        <v>14.5937001595606</v>
      </c>
      <c r="G6295" s="80">
        <v>0.25</v>
      </c>
      <c r="H6295" s="79">
        <f>F6295*G6295*D6295*E6295*'Equation 4'!$D$6*3600*0.000001*0.000001</f>
        <v>0.49893508635872508</v>
      </c>
    </row>
    <row r="6296" spans="1:8" ht="13.8" x14ac:dyDescent="0.3">
      <c r="A6296" s="77">
        <v>9</v>
      </c>
      <c r="B6296" s="78">
        <v>20</v>
      </c>
      <c r="C6296" s="77">
        <v>12</v>
      </c>
      <c r="D6296" s="79">
        <v>740.53</v>
      </c>
      <c r="E6296" s="79">
        <v>5.7461639377936304</v>
      </c>
      <c r="F6296" s="79">
        <v>15.156256881971515</v>
      </c>
      <c r="G6296" s="80">
        <v>0.25</v>
      </c>
      <c r="H6296" s="79">
        <f>F6296*G6296*D6296*E6296*'Equation 4'!$D$6*3600*0.000001*0.000001</f>
        <v>0.58043706350881596</v>
      </c>
    </row>
    <row r="6297" spans="1:8" ht="13.8" x14ac:dyDescent="0.3">
      <c r="A6297" s="77">
        <v>9</v>
      </c>
      <c r="B6297" s="78">
        <v>20</v>
      </c>
      <c r="C6297" s="77">
        <v>13</v>
      </c>
      <c r="D6297" s="79">
        <v>745.12699999999995</v>
      </c>
      <c r="E6297" s="79">
        <v>5.8555418195073976</v>
      </c>
      <c r="F6297" s="79">
        <v>14.821419914119453</v>
      </c>
      <c r="G6297" s="80">
        <v>0.25</v>
      </c>
      <c r="H6297" s="79">
        <f>F6297*G6297*D6297*E6297*'Equation 4'!$D$6*3600*0.000001*0.000001</f>
        <v>0.58200901095106183</v>
      </c>
    </row>
    <row r="6298" spans="1:8" ht="13.8" x14ac:dyDescent="0.3">
      <c r="A6298" s="77">
        <v>9</v>
      </c>
      <c r="B6298" s="78">
        <v>20</v>
      </c>
      <c r="C6298" s="77">
        <v>14</v>
      </c>
      <c r="D6298" s="79">
        <v>813.58399999999995</v>
      </c>
      <c r="E6298" s="79">
        <v>5.8755065313554038</v>
      </c>
      <c r="F6298" s="79">
        <v>15.212906725420442</v>
      </c>
      <c r="G6298" s="80">
        <v>0.25</v>
      </c>
      <c r="H6298" s="79">
        <f>F6298*G6298*D6298*E6298*'Equation 4'!$D$6*3600*0.000001*0.000001</f>
        <v>0.65448910953716866</v>
      </c>
    </row>
    <row r="6299" spans="1:8" ht="13.8" x14ac:dyDescent="0.3">
      <c r="A6299" s="77">
        <v>9</v>
      </c>
      <c r="B6299" s="78">
        <v>20</v>
      </c>
      <c r="C6299" s="77">
        <v>15</v>
      </c>
      <c r="D6299" s="79">
        <v>781.57299999999998</v>
      </c>
      <c r="E6299" s="79">
        <v>5.8355477035150694</v>
      </c>
      <c r="F6299" s="79">
        <v>14.881690094060165</v>
      </c>
      <c r="G6299" s="80">
        <v>0.25</v>
      </c>
      <c r="H6299" s="79">
        <f>F6299*G6299*D6299*E6299*'Equation 4'!$D$6*3600*0.000001*0.000001</f>
        <v>0.61086597711466106</v>
      </c>
    </row>
    <row r="6300" spans="1:8" ht="13.8" x14ac:dyDescent="0.3">
      <c r="A6300" s="77">
        <v>9</v>
      </c>
      <c r="B6300" s="78">
        <v>20</v>
      </c>
      <c r="C6300" s="77">
        <v>16</v>
      </c>
      <c r="D6300" s="79">
        <v>616.38699999999994</v>
      </c>
      <c r="E6300" s="79">
        <v>5.5701694767753702</v>
      </c>
      <c r="F6300" s="79">
        <v>19.421000491380642</v>
      </c>
      <c r="G6300" s="80">
        <v>0.25</v>
      </c>
      <c r="H6300" s="79">
        <f>F6300*G6300*D6300*E6300*'Equation 4'!$D$6*3600*0.000001*0.000001</f>
        <v>0.60011708131682551</v>
      </c>
    </row>
    <row r="6301" spans="1:8" ht="13.8" x14ac:dyDescent="0.3">
      <c r="A6301" s="77">
        <v>9</v>
      </c>
      <c r="B6301" s="78">
        <v>20</v>
      </c>
      <c r="C6301" s="77">
        <v>17</v>
      </c>
      <c r="D6301" s="79">
        <v>452.28699999999998</v>
      </c>
      <c r="E6301" s="79">
        <v>4.8820984217854511</v>
      </c>
      <c r="F6301" s="79">
        <v>28.877854708114256</v>
      </c>
      <c r="G6301" s="80">
        <v>0.25</v>
      </c>
      <c r="H6301" s="79">
        <f>F6301*G6301*D6301*E6301*'Equation 4'!$D$6*3600*0.000001*0.000001</f>
        <v>0.57388922658313468</v>
      </c>
    </row>
    <row r="6302" spans="1:8" ht="13.8" x14ac:dyDescent="0.3">
      <c r="A6302" s="77">
        <v>9</v>
      </c>
      <c r="B6302" s="78">
        <v>20</v>
      </c>
      <c r="C6302" s="77">
        <v>18</v>
      </c>
      <c r="D6302" s="79">
        <v>193.512</v>
      </c>
      <c r="E6302" s="79">
        <v>3.585166244402064</v>
      </c>
      <c r="F6302" s="79">
        <v>40.326172771483911</v>
      </c>
      <c r="G6302" s="80">
        <v>0.25</v>
      </c>
      <c r="H6302" s="79">
        <f>F6302*G6302*D6302*E6302*'Equation 4'!$D$6*3600*0.000001*0.000001</f>
        <v>0.25179477635375963</v>
      </c>
    </row>
    <row r="6303" spans="1:8" ht="13.8" x14ac:dyDescent="0.3">
      <c r="A6303" s="77">
        <v>9</v>
      </c>
      <c r="B6303" s="78">
        <v>20</v>
      </c>
      <c r="C6303" s="77">
        <v>19</v>
      </c>
      <c r="D6303" s="79">
        <v>110.41200000000001</v>
      </c>
      <c r="E6303" s="79">
        <v>3.3249350369593689</v>
      </c>
      <c r="F6303" s="79">
        <v>51.451682739992108</v>
      </c>
      <c r="G6303" s="80">
        <v>0.25</v>
      </c>
      <c r="H6303" s="79">
        <f>F6303*G6303*D6303*E6303*'Equation 4'!$D$6*3600*0.000001*0.000001</f>
        <v>0.16999710817402647</v>
      </c>
    </row>
    <row r="6304" spans="1:8" ht="13.8" x14ac:dyDescent="0.3">
      <c r="A6304" s="77">
        <v>9</v>
      </c>
      <c r="B6304" s="78">
        <v>20</v>
      </c>
      <c r="C6304" s="77">
        <v>20</v>
      </c>
      <c r="D6304" s="79">
        <v>80.531000000000006</v>
      </c>
      <c r="E6304" s="79">
        <v>3.239312427043739</v>
      </c>
      <c r="F6304" s="79">
        <v>62.259463156253126</v>
      </c>
      <c r="G6304" s="80">
        <v>0.25</v>
      </c>
      <c r="H6304" s="79">
        <f>F6304*G6304*D6304*E6304*'Equation 4'!$D$6*3600*0.000001*0.000001</f>
        <v>0.14617187240431642</v>
      </c>
    </row>
    <row r="6305" spans="1:8" ht="13.8" x14ac:dyDescent="0.3">
      <c r="A6305" s="77">
        <v>9</v>
      </c>
      <c r="B6305" s="78">
        <v>20</v>
      </c>
      <c r="C6305" s="77">
        <v>21</v>
      </c>
      <c r="D6305" s="79">
        <v>77.444000000000003</v>
      </c>
      <c r="E6305" s="79">
        <v>3.1821654576718665</v>
      </c>
      <c r="F6305" s="79">
        <v>49.686747377334711</v>
      </c>
      <c r="G6305" s="80">
        <v>0.25</v>
      </c>
      <c r="H6305" s="79">
        <f>F6305*G6305*D6305*E6305*'Equation 4'!$D$6*3600*0.000001*0.000001</f>
        <v>0.11020304904632641</v>
      </c>
    </row>
    <row r="6306" spans="1:8" ht="13.8" x14ac:dyDescent="0.3">
      <c r="A6306" s="77">
        <v>9</v>
      </c>
      <c r="B6306" s="78">
        <v>20</v>
      </c>
      <c r="C6306" s="77">
        <v>22</v>
      </c>
      <c r="D6306" s="79">
        <v>53.509</v>
      </c>
      <c r="E6306" s="79">
        <v>3.0441093935665324</v>
      </c>
      <c r="F6306" s="79">
        <v>50.816589979669018</v>
      </c>
      <c r="G6306" s="80">
        <v>0.25</v>
      </c>
      <c r="H6306" s="79">
        <f>F6306*G6306*D6306*E6306*'Equation 4'!$D$6*3600*0.000001*0.000001</f>
        <v>7.4496371155272703E-2</v>
      </c>
    </row>
    <row r="6307" spans="1:8" ht="13.8" x14ac:dyDescent="0.3">
      <c r="A6307" s="77">
        <v>9</v>
      </c>
      <c r="B6307" s="78">
        <v>20</v>
      </c>
      <c r="C6307" s="77">
        <v>23</v>
      </c>
      <c r="D6307" s="79">
        <v>48.387</v>
      </c>
      <c r="E6307" s="79">
        <v>2.8066692003155627</v>
      </c>
      <c r="F6307" s="79">
        <v>22.139678851854129</v>
      </c>
      <c r="G6307" s="80">
        <v>0.25</v>
      </c>
      <c r="H6307" s="79">
        <f>F6307*G6307*D6307*E6307*'Equation 4'!$D$6*3600*0.000001*0.000001</f>
        <v>2.706037132973254E-2</v>
      </c>
    </row>
    <row r="6308" spans="1:8" ht="13.8" x14ac:dyDescent="0.3">
      <c r="A6308" s="77">
        <v>9</v>
      </c>
      <c r="B6308" s="78">
        <v>20</v>
      </c>
      <c r="C6308" s="77">
        <v>24</v>
      </c>
      <c r="D6308" s="79">
        <v>52.621000000000002</v>
      </c>
      <c r="E6308" s="79">
        <v>2.6767450382881073</v>
      </c>
      <c r="F6308" s="79">
        <v>2.6652471986468829</v>
      </c>
      <c r="G6308" s="80">
        <v>0.25</v>
      </c>
      <c r="H6308" s="79">
        <f>F6308*G6308*D6308*E6308*'Equation 4'!$D$6*3600*0.000001*0.000001</f>
        <v>3.3786725888648598E-3</v>
      </c>
    </row>
    <row r="6309" spans="1:8" ht="13.8" x14ac:dyDescent="0.3">
      <c r="A6309" s="77">
        <v>9</v>
      </c>
      <c r="B6309" s="78">
        <v>20</v>
      </c>
      <c r="C6309" s="77">
        <v>1</v>
      </c>
      <c r="D6309" s="79">
        <v>44.357999999999997</v>
      </c>
      <c r="E6309" s="79">
        <v>2.5222848768527317</v>
      </c>
      <c r="F6309" s="79">
        <v>3.8523435102771444</v>
      </c>
      <c r="G6309" s="80">
        <v>0.25</v>
      </c>
      <c r="H6309" s="79">
        <f>F6309*G6309*D6309*E6309*'Equation 4'!$D$6*3600*0.000001*0.000001</f>
        <v>3.8791235119154726E-3</v>
      </c>
    </row>
    <row r="6310" spans="1:8" ht="13.8" x14ac:dyDescent="0.3">
      <c r="A6310" s="77">
        <v>9</v>
      </c>
      <c r="B6310" s="78">
        <v>20</v>
      </c>
      <c r="C6310" s="77">
        <v>2</v>
      </c>
      <c r="D6310" s="79">
        <v>37.67</v>
      </c>
      <c r="E6310" s="79">
        <v>2.255595930125784</v>
      </c>
      <c r="F6310" s="79">
        <v>6.2025691052620644</v>
      </c>
      <c r="G6310" s="80">
        <v>0.25</v>
      </c>
      <c r="H6310" s="79">
        <f>F6310*G6310*D6310*E6310*'Equation 4'!$D$6*3600*0.000001*0.000001</f>
        <v>4.743195699310785E-3</v>
      </c>
    </row>
    <row r="6311" spans="1:8" ht="13.8" x14ac:dyDescent="0.3">
      <c r="A6311" s="77">
        <v>9</v>
      </c>
      <c r="B6311" s="78">
        <v>20</v>
      </c>
      <c r="C6311" s="77">
        <v>3</v>
      </c>
      <c r="D6311" s="79">
        <v>37.640999999999998</v>
      </c>
      <c r="E6311" s="79">
        <v>2.2164643015397294</v>
      </c>
      <c r="F6311" s="79">
        <v>6.4857912821644828</v>
      </c>
      <c r="G6311" s="80">
        <v>0.25</v>
      </c>
      <c r="H6311" s="79">
        <f>F6311*G6311*D6311*E6311*'Equation 4'!$D$6*3600*0.000001*0.000001</f>
        <v>4.8699821759296009E-3</v>
      </c>
    </row>
    <row r="6312" spans="1:8" ht="13.8" x14ac:dyDescent="0.3">
      <c r="A6312" s="77">
        <v>9</v>
      </c>
      <c r="B6312" s="78">
        <v>20</v>
      </c>
      <c r="C6312" s="77">
        <v>4</v>
      </c>
      <c r="D6312" s="79">
        <v>37.622999999999998</v>
      </c>
      <c r="E6312" s="79">
        <v>2.2052185832701485</v>
      </c>
      <c r="F6312" s="79">
        <v>6.5707810532044952</v>
      </c>
      <c r="G6312" s="80">
        <v>0.25</v>
      </c>
      <c r="H6312" s="79">
        <f>F6312*G6312*D6312*E6312*'Equation 4'!$D$6*3600*0.000001*0.000001</f>
        <v>4.9064183031230432E-3</v>
      </c>
    </row>
    <row r="6313" spans="1:8" ht="13.8" x14ac:dyDescent="0.3">
      <c r="A6313" s="77">
        <v>9</v>
      </c>
      <c r="B6313" s="78">
        <v>20</v>
      </c>
      <c r="C6313" s="77">
        <v>5</v>
      </c>
      <c r="D6313" s="79">
        <v>37.591000000000001</v>
      </c>
      <c r="E6313" s="79">
        <v>2.1850995400667679</v>
      </c>
      <c r="F6313" s="79">
        <v>39.328828613860722</v>
      </c>
      <c r="G6313" s="80">
        <v>0.25</v>
      </c>
      <c r="H6313" s="79">
        <f>F6313*G6313*D6313*E6313*'Equation 4'!$D$6*3600*0.000001*0.000001</f>
        <v>2.9074257028938632E-2</v>
      </c>
    </row>
    <row r="6314" spans="1:8" ht="13.8" x14ac:dyDescent="0.3">
      <c r="A6314" s="77">
        <v>9</v>
      </c>
      <c r="B6314" s="78">
        <v>21</v>
      </c>
      <c r="C6314" s="77">
        <v>6</v>
      </c>
      <c r="D6314" s="79">
        <v>37.549999999999997</v>
      </c>
      <c r="E6314" s="79">
        <v>2.2354534215679824</v>
      </c>
      <c r="F6314" s="79">
        <v>70.173083450784148</v>
      </c>
      <c r="G6314" s="80">
        <v>0.25</v>
      </c>
      <c r="H6314" s="79">
        <f>F6314*G6314*D6314*E6314*'Equation 4'!$D$6*3600*0.000001*0.000001</f>
        <v>5.3013763478711361E-2</v>
      </c>
    </row>
    <row r="6315" spans="1:8" ht="13.8" x14ac:dyDescent="0.3">
      <c r="A6315" s="77">
        <v>9</v>
      </c>
      <c r="B6315" s="78">
        <v>21</v>
      </c>
      <c r="C6315" s="77">
        <v>7</v>
      </c>
      <c r="D6315" s="79">
        <v>57.323</v>
      </c>
      <c r="E6315" s="79">
        <v>2.2107650259582088</v>
      </c>
      <c r="F6315" s="79">
        <v>67.683542400813934</v>
      </c>
      <c r="G6315" s="80">
        <v>0.25</v>
      </c>
      <c r="H6315" s="79">
        <f>F6315*G6315*D6315*E6315*'Equation 4'!$D$6*3600*0.000001*0.000001</f>
        <v>7.719640690632365E-2</v>
      </c>
    </row>
    <row r="6316" spans="1:8" ht="13.8" x14ac:dyDescent="0.3">
      <c r="A6316" s="77">
        <v>9</v>
      </c>
      <c r="B6316" s="78">
        <v>21</v>
      </c>
      <c r="C6316" s="77">
        <v>8</v>
      </c>
      <c r="D6316" s="79">
        <v>214.11500000000001</v>
      </c>
      <c r="E6316" s="79">
        <v>2.3509838366096862</v>
      </c>
      <c r="F6316" s="79">
        <v>41.043401672020806</v>
      </c>
      <c r="G6316" s="80">
        <v>0.25</v>
      </c>
      <c r="H6316" s="79">
        <f>F6316*G6316*D6316*E6316*'Equation 4'!$D$6*3600*0.000001*0.000001</f>
        <v>0.18594418179696814</v>
      </c>
    </row>
    <row r="6317" spans="1:8" ht="13.8" x14ac:dyDescent="0.3">
      <c r="A6317" s="77">
        <v>9</v>
      </c>
      <c r="B6317" s="78">
        <v>21</v>
      </c>
      <c r="C6317" s="77">
        <v>9</v>
      </c>
      <c r="D6317" s="79">
        <v>483.66399999999999</v>
      </c>
      <c r="E6317" s="79">
        <v>2.5811464507075144</v>
      </c>
      <c r="F6317" s="79">
        <v>49.108347848832757</v>
      </c>
      <c r="G6317" s="80">
        <v>0.25</v>
      </c>
      <c r="H6317" s="79">
        <f>F6317*G6317*D6317*E6317*'Equation 4'!$D$6*3600*0.000001*0.000001</f>
        <v>0.55176511958618646</v>
      </c>
    </row>
    <row r="6318" spans="1:8" ht="13.8" x14ac:dyDescent="0.3">
      <c r="A6318" s="77">
        <v>9</v>
      </c>
      <c r="B6318" s="78">
        <v>21</v>
      </c>
      <c r="C6318" s="77">
        <v>10</v>
      </c>
      <c r="D6318" s="79">
        <v>665.91600000000005</v>
      </c>
      <c r="E6318" s="79">
        <v>2.8801111089678466</v>
      </c>
      <c r="F6318" s="79">
        <v>51.559014329692964</v>
      </c>
      <c r="G6318" s="80">
        <v>0.25</v>
      </c>
      <c r="H6318" s="79">
        <f>F6318*G6318*D6318*E6318*'Equation 4'!$D$6*3600*0.000001*0.000001</f>
        <v>0.88997090274906288</v>
      </c>
    </row>
    <row r="6319" spans="1:8" ht="13.8" x14ac:dyDescent="0.3">
      <c r="A6319" s="77">
        <v>9</v>
      </c>
      <c r="B6319" s="78">
        <v>21</v>
      </c>
      <c r="C6319" s="77">
        <v>11</v>
      </c>
      <c r="D6319" s="79">
        <v>677.92600000000004</v>
      </c>
      <c r="E6319" s="79">
        <v>3.1055746650177323</v>
      </c>
      <c r="F6319" s="79">
        <v>21.498890266417231</v>
      </c>
      <c r="G6319" s="80">
        <v>0.25</v>
      </c>
      <c r="H6319" s="79">
        <f>F6319*G6319*D6319*E6319*'Equation 4'!$D$6*3600*0.000001*0.000001</f>
        <v>0.40736416090755073</v>
      </c>
    </row>
    <row r="6320" spans="1:8" ht="13.8" x14ac:dyDescent="0.3">
      <c r="A6320" s="77">
        <v>9</v>
      </c>
      <c r="B6320" s="78">
        <v>21</v>
      </c>
      <c r="C6320" s="77">
        <v>12</v>
      </c>
      <c r="D6320" s="79">
        <v>695.40200000000004</v>
      </c>
      <c r="E6320" s="79">
        <v>3.0878892467185413</v>
      </c>
      <c r="F6320" s="79">
        <v>12.25036646893035</v>
      </c>
      <c r="G6320" s="80">
        <v>0.25</v>
      </c>
      <c r="H6320" s="79">
        <f>F6320*G6320*D6320*E6320*'Equation 4'!$D$6*3600*0.000001*0.000001</f>
        <v>0.23674959281255414</v>
      </c>
    </row>
    <row r="6321" spans="1:8" ht="13.8" x14ac:dyDescent="0.3">
      <c r="A6321" s="77">
        <v>9</v>
      </c>
      <c r="B6321" s="78">
        <v>21</v>
      </c>
      <c r="C6321" s="77">
        <v>13</v>
      </c>
      <c r="D6321" s="79">
        <v>738.62900000000002</v>
      </c>
      <c r="E6321" s="79">
        <v>3.0101695965509982</v>
      </c>
      <c r="F6321" s="79">
        <v>10.80441819741241</v>
      </c>
      <c r="G6321" s="80">
        <v>0.25</v>
      </c>
      <c r="H6321" s="79">
        <f>F6321*G6321*D6321*E6321*'Equation 4'!$D$6*3600*0.000001*0.000001</f>
        <v>0.21620275065191871</v>
      </c>
    </row>
    <row r="6322" spans="1:8" ht="13.8" x14ac:dyDescent="0.3">
      <c r="A6322" s="77">
        <v>9</v>
      </c>
      <c r="B6322" s="78">
        <v>21</v>
      </c>
      <c r="C6322" s="77">
        <v>14</v>
      </c>
      <c r="D6322" s="79">
        <v>698.476</v>
      </c>
      <c r="E6322" s="79">
        <v>3.0823941993197432</v>
      </c>
      <c r="F6322" s="79">
        <v>10.311771449135909</v>
      </c>
      <c r="G6322" s="80">
        <v>0.25</v>
      </c>
      <c r="H6322" s="79">
        <f>F6322*G6322*D6322*E6322*'Equation 4'!$D$6*3600*0.000001*0.000001</f>
        <v>0.19980918804826753</v>
      </c>
    </row>
    <row r="6323" spans="1:8" ht="13.8" x14ac:dyDescent="0.3">
      <c r="A6323" s="77">
        <v>9</v>
      </c>
      <c r="B6323" s="78">
        <v>21</v>
      </c>
      <c r="C6323" s="77">
        <v>15</v>
      </c>
      <c r="D6323" s="79">
        <v>679.54399999999998</v>
      </c>
      <c r="E6323" s="79">
        <v>2.9595312128781481</v>
      </c>
      <c r="F6323" s="79">
        <v>11.607051330249647</v>
      </c>
      <c r="G6323" s="80">
        <v>0.25</v>
      </c>
      <c r="H6323" s="79">
        <f>F6323*G6323*D6323*E6323*'Equation 4'!$D$6*3600*0.000001*0.000001</f>
        <v>0.21008977762067993</v>
      </c>
    </row>
    <row r="6324" spans="1:8" ht="13.8" x14ac:dyDescent="0.3">
      <c r="A6324" s="77">
        <v>9</v>
      </c>
      <c r="B6324" s="78">
        <v>21</v>
      </c>
      <c r="C6324" s="77">
        <v>16</v>
      </c>
      <c r="D6324" s="79">
        <v>587.49199999999996</v>
      </c>
      <c r="E6324" s="79">
        <v>2.8811436965205326</v>
      </c>
      <c r="F6324" s="79">
        <v>17.374821097915071</v>
      </c>
      <c r="G6324" s="80">
        <v>0.25</v>
      </c>
      <c r="H6324" s="79">
        <f>F6324*G6324*D6324*E6324*'Equation 4'!$D$6*3600*0.000001*0.000001</f>
        <v>0.26468524208027089</v>
      </c>
    </row>
    <row r="6325" spans="1:8" ht="13.8" x14ac:dyDescent="0.3">
      <c r="A6325" s="77">
        <v>9</v>
      </c>
      <c r="B6325" s="78">
        <v>21</v>
      </c>
      <c r="C6325" s="77">
        <v>17</v>
      </c>
      <c r="D6325" s="79">
        <v>397.12599999999998</v>
      </c>
      <c r="E6325" s="79">
        <v>2.5742921357142046</v>
      </c>
      <c r="F6325" s="79">
        <v>33.456770103664262</v>
      </c>
      <c r="G6325" s="80">
        <v>0.25</v>
      </c>
      <c r="H6325" s="79">
        <f>F6325*G6325*D6325*E6325*'Equation 4'!$D$6*3600*0.000001*0.000001</f>
        <v>0.30783122667209084</v>
      </c>
    </row>
    <row r="6326" spans="1:8" ht="13.8" x14ac:dyDescent="0.3">
      <c r="A6326" s="77">
        <v>9</v>
      </c>
      <c r="B6326" s="78">
        <v>21</v>
      </c>
      <c r="C6326" s="77">
        <v>18</v>
      </c>
      <c r="D6326" s="79">
        <v>57.24</v>
      </c>
      <c r="E6326" s="79">
        <v>2.2869599909049567</v>
      </c>
      <c r="F6326" s="79">
        <v>77.267481880833287</v>
      </c>
      <c r="G6326" s="80">
        <v>0.25</v>
      </c>
      <c r="H6326" s="79">
        <f>F6326*G6326*D6326*E6326*'Equation 4'!$D$6*3600*0.000001*0.000001</f>
        <v>9.1032707646956798E-2</v>
      </c>
    </row>
    <row r="6327" spans="1:8" ht="13.8" x14ac:dyDescent="0.3">
      <c r="A6327" s="77">
        <v>9</v>
      </c>
      <c r="B6327" s="78">
        <v>21</v>
      </c>
      <c r="C6327" s="77">
        <v>19</v>
      </c>
      <c r="D6327" s="79">
        <v>51.33</v>
      </c>
      <c r="E6327" s="79">
        <v>2.6515665181171677</v>
      </c>
      <c r="F6327" s="79">
        <v>65.391673550764466</v>
      </c>
      <c r="G6327" s="80">
        <v>0.25</v>
      </c>
      <c r="H6327" s="79">
        <f>F6327*G6327*D6327*E6327*'Equation 4'!$D$6*3600*0.000001*0.000001</f>
        <v>8.0101150222530476E-2</v>
      </c>
    </row>
    <row r="6328" spans="1:8" ht="13.8" x14ac:dyDescent="0.3">
      <c r="A6328" s="77">
        <v>9</v>
      </c>
      <c r="B6328" s="78">
        <v>21</v>
      </c>
      <c r="C6328" s="77">
        <v>20</v>
      </c>
      <c r="D6328" s="79">
        <v>41.27</v>
      </c>
      <c r="E6328" s="79">
        <v>2.7024923681668369</v>
      </c>
      <c r="F6328" s="79">
        <v>147.35318116441965</v>
      </c>
      <c r="G6328" s="80">
        <v>0.25</v>
      </c>
      <c r="H6328" s="79">
        <f>F6328*G6328*D6328*E6328*'Equation 4'!$D$6*3600*0.000001*0.000001</f>
        <v>0.14791116939507765</v>
      </c>
    </row>
    <row r="6329" spans="1:8" ht="13.8" x14ac:dyDescent="0.3">
      <c r="A6329" s="77">
        <v>9</v>
      </c>
      <c r="B6329" s="78">
        <v>21</v>
      </c>
      <c r="C6329" s="77">
        <v>21</v>
      </c>
      <c r="D6329" s="79">
        <v>39.755000000000003</v>
      </c>
      <c r="E6329" s="79">
        <v>3.1132280674566712</v>
      </c>
      <c r="F6329" s="79">
        <v>99.135165036325517</v>
      </c>
      <c r="G6329" s="80">
        <v>0.25</v>
      </c>
      <c r="H6329" s="79">
        <f>F6329*G6329*D6329*E6329*'Equation 4'!$D$6*3600*0.000001*0.000001</f>
        <v>0.1104264061906236</v>
      </c>
    </row>
    <row r="6330" spans="1:8" ht="13.8" x14ac:dyDescent="0.3">
      <c r="A6330" s="77">
        <v>9</v>
      </c>
      <c r="B6330" s="78">
        <v>21</v>
      </c>
      <c r="C6330" s="77">
        <v>22</v>
      </c>
      <c r="D6330" s="79">
        <v>38.987000000000002</v>
      </c>
      <c r="E6330" s="79">
        <v>3.2224354144032121</v>
      </c>
      <c r="F6330" s="79">
        <v>65.374315301060889</v>
      </c>
      <c r="G6330" s="80">
        <v>0.25</v>
      </c>
      <c r="H6330" s="79">
        <f>F6330*G6330*D6330*E6330*'Equation 4'!$D$6*3600*0.000001*0.000001</f>
        <v>7.3918594847761865E-2</v>
      </c>
    </row>
    <row r="6331" spans="1:8" ht="13.8" x14ac:dyDescent="0.3">
      <c r="A6331" s="77">
        <v>9</v>
      </c>
      <c r="B6331" s="78">
        <v>21</v>
      </c>
      <c r="C6331" s="77">
        <v>23</v>
      </c>
      <c r="D6331" s="79">
        <v>38.188000000000002</v>
      </c>
      <c r="E6331" s="79">
        <v>3.0553638081249836</v>
      </c>
      <c r="F6331" s="79">
        <v>25.001903003599011</v>
      </c>
      <c r="G6331" s="80">
        <v>0.25</v>
      </c>
      <c r="H6331" s="79">
        <f>F6331*G6331*D6331*E6331*'Equation 4'!$D$6*3600*0.000001*0.000001</f>
        <v>2.6254600800430017E-2</v>
      </c>
    </row>
    <row r="6332" spans="1:8" ht="13.8" x14ac:dyDescent="0.3">
      <c r="A6332" s="77">
        <v>9</v>
      </c>
      <c r="B6332" s="78">
        <v>21</v>
      </c>
      <c r="C6332" s="77">
        <v>24</v>
      </c>
      <c r="D6332" s="79">
        <v>37.619999999999997</v>
      </c>
      <c r="E6332" s="79">
        <v>2.8486926826177652</v>
      </c>
      <c r="F6332" s="79">
        <v>2.9253829854428961</v>
      </c>
      <c r="G6332" s="80">
        <v>0.25</v>
      </c>
      <c r="H6332" s="79">
        <f>F6332*G6332*D6332*E6332*'Equation 4'!$D$6*3600*0.000001*0.000001</f>
        <v>2.8215622212367647E-3</v>
      </c>
    </row>
    <row r="6333" spans="1:8" ht="13.8" x14ac:dyDescent="0.3">
      <c r="A6333" s="77">
        <v>9</v>
      </c>
      <c r="B6333" s="78">
        <v>21</v>
      </c>
      <c r="C6333" s="77">
        <v>1</v>
      </c>
      <c r="D6333" s="79">
        <v>39.75</v>
      </c>
      <c r="E6333" s="79">
        <v>2.9723769949318339</v>
      </c>
      <c r="F6333" s="79">
        <v>2.2765640356266506</v>
      </c>
      <c r="G6333" s="80">
        <v>0.25</v>
      </c>
      <c r="H6333" s="79">
        <f>F6333*G6333*D6333*E6333*'Equation 4'!$D$6*3600*0.000001*0.000001</f>
        <v>2.4208250493391805E-3</v>
      </c>
    </row>
    <row r="6334" spans="1:8" ht="13.8" x14ac:dyDescent="0.3">
      <c r="A6334" s="77">
        <v>9</v>
      </c>
      <c r="B6334" s="78">
        <v>21</v>
      </c>
      <c r="C6334" s="77">
        <v>2</v>
      </c>
      <c r="D6334" s="79">
        <v>39.369</v>
      </c>
      <c r="E6334" s="79">
        <v>3.0419771531028958</v>
      </c>
      <c r="F6334" s="79">
        <v>2.0367845840231222</v>
      </c>
      <c r="G6334" s="80">
        <v>0.25</v>
      </c>
      <c r="H6334" s="79">
        <f>F6334*G6334*D6334*E6334*'Equation 4'!$D$6*3600*0.000001*0.000001</f>
        <v>2.1953205368649398E-3</v>
      </c>
    </row>
    <row r="6335" spans="1:8" ht="13.8" x14ac:dyDescent="0.3">
      <c r="A6335" s="77">
        <v>9</v>
      </c>
      <c r="B6335" s="78">
        <v>21</v>
      </c>
      <c r="C6335" s="77">
        <v>3</v>
      </c>
      <c r="D6335" s="79">
        <v>40.774000000000001</v>
      </c>
      <c r="E6335" s="79">
        <v>3.152552140726621</v>
      </c>
      <c r="F6335" s="79">
        <v>1.5879420960863957</v>
      </c>
      <c r="G6335" s="80">
        <v>0.25</v>
      </c>
      <c r="H6335" s="79">
        <f>F6335*G6335*D6335*E6335*'Equation 4'!$D$6*3600*0.000001*0.000001</f>
        <v>1.8370575769640714E-3</v>
      </c>
    </row>
    <row r="6336" spans="1:8" ht="13.8" x14ac:dyDescent="0.3">
      <c r="A6336" s="77">
        <v>9</v>
      </c>
      <c r="B6336" s="78">
        <v>21</v>
      </c>
      <c r="C6336" s="77">
        <v>4</v>
      </c>
      <c r="D6336" s="79">
        <v>46.987000000000002</v>
      </c>
      <c r="E6336" s="79">
        <v>3.4245901944612291</v>
      </c>
      <c r="F6336" s="79">
        <v>0.6598906500039412</v>
      </c>
      <c r="G6336" s="80">
        <v>0.25</v>
      </c>
      <c r="H6336" s="79">
        <f>F6336*G6336*D6336*E6336*'Equation 4'!$D$6*3600*0.000001*0.000001</f>
        <v>9.5565428286393877E-4</v>
      </c>
    </row>
    <row r="6337" spans="1:8" ht="13.8" x14ac:dyDescent="0.3">
      <c r="A6337" s="77">
        <v>9</v>
      </c>
      <c r="B6337" s="78">
        <v>21</v>
      </c>
      <c r="C6337" s="77">
        <v>5</v>
      </c>
      <c r="D6337" s="79">
        <v>45.396000000000001</v>
      </c>
      <c r="E6337" s="79">
        <v>3.2290819128662562</v>
      </c>
      <c r="F6337" s="79">
        <v>19.473974570814324</v>
      </c>
      <c r="G6337" s="80">
        <v>0.25</v>
      </c>
      <c r="H6337" s="79">
        <f>F6337*G6337*D6337*E6337*'Equation 4'!$D$6*3600*0.000001*0.000001</f>
        <v>2.5691754141068293E-2</v>
      </c>
    </row>
    <row r="6338" spans="1:8" ht="13.8" x14ac:dyDescent="0.3">
      <c r="A6338" s="77">
        <v>9</v>
      </c>
      <c r="B6338" s="78">
        <v>22</v>
      </c>
      <c r="C6338" s="77">
        <v>6</v>
      </c>
      <c r="D6338" s="79">
        <v>41.462000000000003</v>
      </c>
      <c r="E6338" s="79">
        <v>3.027696484127826</v>
      </c>
      <c r="F6338" s="79">
        <v>44.650811425129938</v>
      </c>
      <c r="G6338" s="80">
        <v>0.25</v>
      </c>
      <c r="H6338" s="79">
        <f>F6338*G6338*D6338*E6338*'Equation 4'!$D$6*3600*0.000001*0.000001</f>
        <v>5.0446895956017458E-2</v>
      </c>
    </row>
    <row r="6339" spans="1:8" ht="13.8" x14ac:dyDescent="0.3">
      <c r="A6339" s="77">
        <v>9</v>
      </c>
      <c r="B6339" s="78">
        <v>22</v>
      </c>
      <c r="C6339" s="77">
        <v>7</v>
      </c>
      <c r="D6339" s="79">
        <v>97.757999999999996</v>
      </c>
      <c r="E6339" s="79">
        <v>3.7686071697644477</v>
      </c>
      <c r="F6339" s="79">
        <v>21.759785945511695</v>
      </c>
      <c r="G6339" s="80">
        <v>0.25</v>
      </c>
      <c r="H6339" s="79">
        <f>F6339*G6339*D6339*E6339*'Equation 4'!$D$6*3600*0.000001*0.000001</f>
        <v>7.2148998360391445E-2</v>
      </c>
    </row>
    <row r="6340" spans="1:8" ht="13.8" x14ac:dyDescent="0.3">
      <c r="A6340" s="77">
        <v>9</v>
      </c>
      <c r="B6340" s="78">
        <v>22</v>
      </c>
      <c r="C6340" s="77">
        <v>8</v>
      </c>
      <c r="D6340" s="79">
        <v>230.31200000000001</v>
      </c>
      <c r="E6340" s="79">
        <v>3.738954399294006</v>
      </c>
      <c r="F6340" s="79">
        <v>24.779324176545718</v>
      </c>
      <c r="G6340" s="80">
        <v>0.25</v>
      </c>
      <c r="H6340" s="79">
        <f>F6340*G6340*D6340*E6340*'Equation 4'!$D$6*3600*0.000001*0.000001</f>
        <v>0.19204309742965694</v>
      </c>
    </row>
    <row r="6341" spans="1:8" ht="13.8" x14ac:dyDescent="0.3">
      <c r="A6341" s="77">
        <v>9</v>
      </c>
      <c r="B6341" s="78">
        <v>22</v>
      </c>
      <c r="C6341" s="77">
        <v>9</v>
      </c>
      <c r="D6341" s="79">
        <v>343.27100000000002</v>
      </c>
      <c r="E6341" s="79">
        <v>3.5713953855601033</v>
      </c>
      <c r="F6341" s="79">
        <v>34.7241334386962</v>
      </c>
      <c r="G6341" s="80">
        <v>0.25</v>
      </c>
      <c r="H6341" s="79">
        <f>F6341*G6341*D6341*E6341*'Equation 4'!$D$6*3600*0.000001*0.000001</f>
        <v>0.38313248305017555</v>
      </c>
    </row>
    <row r="6342" spans="1:8" ht="13.8" x14ac:dyDescent="0.3">
      <c r="A6342" s="77">
        <v>9</v>
      </c>
      <c r="B6342" s="78">
        <v>22</v>
      </c>
      <c r="C6342" s="77">
        <v>10</v>
      </c>
      <c r="D6342" s="79">
        <v>483.08300000000003</v>
      </c>
      <c r="E6342" s="79">
        <v>3.3711259246726457</v>
      </c>
      <c r="F6342" s="79">
        <v>43.062396264416343</v>
      </c>
      <c r="G6342" s="80">
        <v>0.25</v>
      </c>
      <c r="H6342" s="79">
        <f>F6342*G6342*D6342*E6342*'Equation 4'!$D$6*3600*0.000001*0.000001</f>
        <v>0.63115704263368821</v>
      </c>
    </row>
    <row r="6343" spans="1:8" ht="13.8" x14ac:dyDescent="0.3">
      <c r="A6343" s="77">
        <v>9</v>
      </c>
      <c r="B6343" s="78">
        <v>22</v>
      </c>
      <c r="C6343" s="77">
        <v>11</v>
      </c>
      <c r="D6343" s="79">
        <v>637.28499999999997</v>
      </c>
      <c r="E6343" s="79">
        <v>3.4158151296579269</v>
      </c>
      <c r="F6343" s="79">
        <v>33.416377689861235</v>
      </c>
      <c r="G6343" s="80">
        <v>0.25</v>
      </c>
      <c r="H6343" s="79">
        <f>F6343*G6343*D6343*E6343*'Equation 4'!$D$6*3600*0.000001*0.000001</f>
        <v>0.6546812977533284</v>
      </c>
    </row>
    <row r="6344" spans="1:8" ht="13.8" x14ac:dyDescent="0.3">
      <c r="A6344" s="77">
        <v>9</v>
      </c>
      <c r="B6344" s="78">
        <v>22</v>
      </c>
      <c r="C6344" s="77">
        <v>12</v>
      </c>
      <c r="D6344" s="79">
        <v>774.31299999999999</v>
      </c>
      <c r="E6344" s="79">
        <v>3.485659765381584</v>
      </c>
      <c r="F6344" s="79">
        <v>26.781212372608024</v>
      </c>
      <c r="G6344" s="80">
        <v>0.25</v>
      </c>
      <c r="H6344" s="79">
        <f>F6344*G6344*D6344*E6344*'Equation 4'!$D$6*3600*0.000001*0.000001</f>
        <v>0.65054042193429751</v>
      </c>
    </row>
    <row r="6345" spans="1:8" ht="13.8" x14ac:dyDescent="0.3">
      <c r="A6345" s="77">
        <v>9</v>
      </c>
      <c r="B6345" s="78">
        <v>22</v>
      </c>
      <c r="C6345" s="77">
        <v>13</v>
      </c>
      <c r="D6345" s="79">
        <v>911.56899999999996</v>
      </c>
      <c r="E6345" s="79">
        <v>3.6181974794087735</v>
      </c>
      <c r="F6345" s="79">
        <v>25.698753992489497</v>
      </c>
      <c r="G6345" s="80">
        <v>0.25</v>
      </c>
      <c r="H6345" s="79">
        <f>F6345*G6345*D6345*E6345*'Equation 4'!$D$6*3600*0.000001*0.000001</f>
        <v>0.76284515237136286</v>
      </c>
    </row>
    <row r="6346" spans="1:8" ht="13.8" x14ac:dyDescent="0.3">
      <c r="A6346" s="77">
        <v>9</v>
      </c>
      <c r="B6346" s="78">
        <v>22</v>
      </c>
      <c r="C6346" s="77">
        <v>14</v>
      </c>
      <c r="D6346" s="79">
        <v>990.20600000000002</v>
      </c>
      <c r="E6346" s="79">
        <v>3.6859881985703646</v>
      </c>
      <c r="F6346" s="79">
        <v>25.175186076339696</v>
      </c>
      <c r="G6346" s="80">
        <v>0.25</v>
      </c>
      <c r="H6346" s="79">
        <f>F6346*G6346*D6346*E6346*'Equation 4'!$D$6*3600*0.000001*0.000001</f>
        <v>0.82697940222161903</v>
      </c>
    </row>
    <row r="6347" spans="1:8" ht="13.8" x14ac:dyDescent="0.3">
      <c r="A6347" s="77">
        <v>9</v>
      </c>
      <c r="B6347" s="78">
        <v>22</v>
      </c>
      <c r="C6347" s="77">
        <v>15</v>
      </c>
      <c r="D6347" s="79">
        <v>967.92600000000004</v>
      </c>
      <c r="E6347" s="79">
        <v>3.764213729319843</v>
      </c>
      <c r="F6347" s="79">
        <v>24.594462717779393</v>
      </c>
      <c r="G6347" s="80">
        <v>0.25</v>
      </c>
      <c r="H6347" s="79">
        <f>F6347*G6347*D6347*E6347*'Equation 4'!$D$6*3600*0.000001*0.000001</f>
        <v>0.80648497205979353</v>
      </c>
    </row>
    <row r="6348" spans="1:8" ht="13.8" x14ac:dyDescent="0.3">
      <c r="A6348" s="77">
        <v>9</v>
      </c>
      <c r="B6348" s="78">
        <v>22</v>
      </c>
      <c r="C6348" s="77">
        <v>16</v>
      </c>
      <c r="D6348" s="79">
        <v>828.34199999999998</v>
      </c>
      <c r="E6348" s="79">
        <v>3.7561966135973237</v>
      </c>
      <c r="F6348" s="79">
        <v>30.137286531541971</v>
      </c>
      <c r="G6348" s="80">
        <v>0.25</v>
      </c>
      <c r="H6348" s="79">
        <f>F6348*G6348*D6348*E6348*'Equation 4'!$D$6*3600*0.000001*0.000001</f>
        <v>0.84392656100609242</v>
      </c>
    </row>
    <row r="6349" spans="1:8" ht="13.8" x14ac:dyDescent="0.3">
      <c r="A6349" s="77">
        <v>9</v>
      </c>
      <c r="B6349" s="78">
        <v>22</v>
      </c>
      <c r="C6349" s="77">
        <v>17</v>
      </c>
      <c r="D6349" s="79">
        <v>310.25099999999998</v>
      </c>
      <c r="E6349" s="79">
        <v>3.5429740332099526</v>
      </c>
      <c r="F6349" s="79">
        <v>40.839382958901439</v>
      </c>
      <c r="G6349" s="80">
        <v>0.25</v>
      </c>
      <c r="H6349" s="79">
        <f>F6349*G6349*D6349*E6349*'Equation 4'!$D$6*3600*0.000001*0.000001</f>
        <v>0.404019977863327</v>
      </c>
    </row>
    <row r="6350" spans="1:8" ht="13.8" x14ac:dyDescent="0.3">
      <c r="A6350" s="77">
        <v>9</v>
      </c>
      <c r="B6350" s="78">
        <v>22</v>
      </c>
      <c r="C6350" s="77">
        <v>18</v>
      </c>
      <c r="D6350" s="79">
        <v>80.403999999999996</v>
      </c>
      <c r="E6350" s="79">
        <v>3.2199459622794917</v>
      </c>
      <c r="F6350" s="79">
        <v>73.103966535238115</v>
      </c>
      <c r="G6350" s="80">
        <v>0.25</v>
      </c>
      <c r="H6350" s="79">
        <f>F6350*G6350*D6350*E6350*'Equation 4'!$D$6*3600*0.000001*0.000001</f>
        <v>0.17033727277598931</v>
      </c>
    </row>
    <row r="6351" spans="1:8" ht="13.8" x14ac:dyDescent="0.3">
      <c r="A6351" s="77">
        <v>9</v>
      </c>
      <c r="B6351" s="78">
        <v>22</v>
      </c>
      <c r="C6351" s="77">
        <v>19</v>
      </c>
      <c r="D6351" s="79">
        <v>83.201999999999998</v>
      </c>
      <c r="E6351" s="79">
        <v>3.9816530486721216</v>
      </c>
      <c r="F6351" s="79">
        <v>56.303021032213252</v>
      </c>
      <c r="G6351" s="80">
        <v>0.25</v>
      </c>
      <c r="H6351" s="79">
        <f>F6351*G6351*D6351*E6351*'Equation 4'!$D$6*3600*0.000001*0.000001</f>
        <v>0.16786934181607718</v>
      </c>
    </row>
    <row r="6352" spans="1:8" ht="13.8" x14ac:dyDescent="0.3">
      <c r="A6352" s="77">
        <v>9</v>
      </c>
      <c r="B6352" s="78">
        <v>22</v>
      </c>
      <c r="C6352" s="77">
        <v>20</v>
      </c>
      <c r="D6352" s="79">
        <v>72.585999999999999</v>
      </c>
      <c r="E6352" s="79">
        <v>3.8765914151481069</v>
      </c>
      <c r="F6352" s="79">
        <v>56.903625878999236</v>
      </c>
      <c r="G6352" s="80">
        <v>0.25</v>
      </c>
      <c r="H6352" s="79">
        <f>F6352*G6352*D6352*E6352*'Equation 4'!$D$6*3600*0.000001*0.000001</f>
        <v>0.1441070884828583</v>
      </c>
    </row>
    <row r="6353" spans="1:8" ht="13.8" x14ac:dyDescent="0.3">
      <c r="A6353" s="77">
        <v>9</v>
      </c>
      <c r="B6353" s="78">
        <v>22</v>
      </c>
      <c r="C6353" s="77">
        <v>21</v>
      </c>
      <c r="D6353" s="79">
        <v>80.516999999999996</v>
      </c>
      <c r="E6353" s="79">
        <v>4.107603924430884</v>
      </c>
      <c r="F6353" s="79">
        <v>36.015950538829799</v>
      </c>
      <c r="G6353" s="80">
        <v>0.25</v>
      </c>
      <c r="H6353" s="79">
        <f>F6353*G6353*D6353*E6353*'Equation 4'!$D$6*3600*0.000001*0.000001</f>
        <v>0.1072046284140272</v>
      </c>
    </row>
    <row r="6354" spans="1:8" ht="13.8" x14ac:dyDescent="0.3">
      <c r="A6354" s="77">
        <v>9</v>
      </c>
      <c r="B6354" s="78">
        <v>22</v>
      </c>
      <c r="C6354" s="77">
        <v>22</v>
      </c>
      <c r="D6354" s="79">
        <v>80.930999999999997</v>
      </c>
      <c r="E6354" s="79">
        <v>3.7686138035091896</v>
      </c>
      <c r="F6354" s="79">
        <v>26.283979888444094</v>
      </c>
      <c r="G6354" s="80">
        <v>0.25</v>
      </c>
      <c r="H6354" s="79">
        <f>F6354*G6354*D6354*E6354*'Equation 4'!$D$6*3600*0.000001*0.000001</f>
        <v>7.2148976867058498E-2</v>
      </c>
    </row>
    <row r="6355" spans="1:8" ht="13.8" x14ac:dyDescent="0.3">
      <c r="A6355" s="77">
        <v>9</v>
      </c>
      <c r="B6355" s="78">
        <v>22</v>
      </c>
      <c r="C6355" s="77">
        <v>23</v>
      </c>
      <c r="D6355" s="79">
        <v>79.852000000000004</v>
      </c>
      <c r="E6355" s="79">
        <v>3.3242217134240608</v>
      </c>
      <c r="F6355" s="79">
        <v>10.625105117676396</v>
      </c>
      <c r="G6355" s="80">
        <v>0.25</v>
      </c>
      <c r="H6355" s="79">
        <f>F6355*G6355*D6355*E6355*'Equation 4'!$D$6*3600*0.000001*0.000001</f>
        <v>2.5383501187261015E-2</v>
      </c>
    </row>
    <row r="6356" spans="1:8" ht="13.8" x14ac:dyDescent="0.3">
      <c r="A6356" s="77">
        <v>9</v>
      </c>
      <c r="B6356" s="78">
        <v>22</v>
      </c>
      <c r="C6356" s="77">
        <v>24</v>
      </c>
      <c r="D6356" s="79">
        <v>112.361</v>
      </c>
      <c r="E6356" s="79">
        <v>3.388810410748881</v>
      </c>
      <c r="F6356" s="79">
        <v>0.31269399314106749</v>
      </c>
      <c r="G6356" s="80">
        <v>0.25</v>
      </c>
      <c r="H6356" s="79">
        <f>F6356*G6356*D6356*E6356*'Equation 4'!$D$6*3600*0.000001*0.000001</f>
        <v>1.0715807820919493E-3</v>
      </c>
    </row>
    <row r="6357" spans="1:8" ht="13.8" x14ac:dyDescent="0.3">
      <c r="A6357" s="77">
        <v>9</v>
      </c>
      <c r="B6357" s="78">
        <v>22</v>
      </c>
      <c r="C6357" s="77">
        <v>1</v>
      </c>
      <c r="D6357" s="79">
        <v>140.56399999999999</v>
      </c>
      <c r="E6357" s="79">
        <v>3.1408439948523394</v>
      </c>
      <c r="F6357" s="79">
        <v>0.51023140327825089</v>
      </c>
      <c r="G6357" s="80">
        <v>0.25</v>
      </c>
      <c r="H6357" s="79">
        <f>F6357*G6357*D6357*E6357*'Equation 4'!$D$6*3600*0.000001*0.000001</f>
        <v>2.0273567016492059E-3</v>
      </c>
    </row>
    <row r="6358" spans="1:8" ht="13.8" x14ac:dyDescent="0.3">
      <c r="A6358" s="77">
        <v>9</v>
      </c>
      <c r="B6358" s="78">
        <v>22</v>
      </c>
      <c r="C6358" s="77">
        <v>2</v>
      </c>
      <c r="D6358" s="79">
        <v>139.131</v>
      </c>
      <c r="E6358" s="79">
        <v>2.9212302203010294</v>
      </c>
      <c r="F6358" s="79">
        <v>0.7567765270407758</v>
      </c>
      <c r="G6358" s="80">
        <v>0.25</v>
      </c>
      <c r="H6358" s="79">
        <f>F6358*G6358*D6358*E6358*'Equation 4'!$D$6*3600*0.000001*0.000001</f>
        <v>2.7682152315335628E-3</v>
      </c>
    </row>
    <row r="6359" spans="1:8" ht="13.8" x14ac:dyDescent="0.3">
      <c r="A6359" s="77">
        <v>9</v>
      </c>
      <c r="B6359" s="78">
        <v>22</v>
      </c>
      <c r="C6359" s="77">
        <v>3</v>
      </c>
      <c r="D6359" s="79">
        <v>100.208</v>
      </c>
      <c r="E6359" s="79">
        <v>2.6207092551444924</v>
      </c>
      <c r="F6359" s="79">
        <v>1.5063092027652463</v>
      </c>
      <c r="G6359" s="80">
        <v>0.25</v>
      </c>
      <c r="H6359" s="79">
        <f>F6359*G6359*D6359*E6359*'Equation 4'!$D$6*3600*0.000001*0.000001</f>
        <v>3.5602285262501684E-3</v>
      </c>
    </row>
    <row r="6360" spans="1:8" ht="13.8" x14ac:dyDescent="0.3">
      <c r="A6360" s="77">
        <v>9</v>
      </c>
      <c r="B6360" s="78">
        <v>22</v>
      </c>
      <c r="C6360" s="77">
        <v>4</v>
      </c>
      <c r="D6360" s="79">
        <v>103.06100000000001</v>
      </c>
      <c r="E6360" s="79">
        <v>2.3801924291955894</v>
      </c>
      <c r="F6360" s="79">
        <v>1.9655815463330191</v>
      </c>
      <c r="G6360" s="80">
        <v>0.25</v>
      </c>
      <c r="H6360" s="79">
        <f>F6360*G6360*D6360*E6360*'Equation 4'!$D$6*3600*0.000001*0.000001</f>
        <v>4.3395030423246132E-3</v>
      </c>
    </row>
    <row r="6361" spans="1:8" ht="13.8" x14ac:dyDescent="0.3">
      <c r="A6361" s="77">
        <v>9</v>
      </c>
      <c r="B6361" s="78">
        <v>22</v>
      </c>
      <c r="C6361" s="77">
        <v>5</v>
      </c>
      <c r="D6361" s="79">
        <v>72.453999999999994</v>
      </c>
      <c r="E6361" s="79">
        <v>2.3286408052767604</v>
      </c>
      <c r="F6361" s="79">
        <v>18.840745409975469</v>
      </c>
      <c r="G6361" s="80">
        <v>0.25</v>
      </c>
      <c r="H6361" s="79">
        <f>F6361*G6361*D6361*E6361*'Equation 4'!$D$6*3600*0.000001*0.000001</f>
        <v>2.8609183329658262E-2</v>
      </c>
    </row>
    <row r="6362" spans="1:8" ht="13.8" x14ac:dyDescent="0.3">
      <c r="A6362" s="77">
        <v>9</v>
      </c>
      <c r="B6362" s="78">
        <v>23</v>
      </c>
      <c r="C6362" s="77">
        <v>6</v>
      </c>
      <c r="D6362" s="79">
        <v>59.116</v>
      </c>
      <c r="E6362" s="79">
        <v>1.8919209814365927</v>
      </c>
      <c r="F6362" s="79">
        <v>53.772704215485859</v>
      </c>
      <c r="G6362" s="80">
        <v>0.25</v>
      </c>
      <c r="H6362" s="79">
        <f>F6362*G6362*D6362*E6362*'Equation 4'!$D$6*3600*0.000001*0.000001</f>
        <v>5.4126808584737063E-2</v>
      </c>
    </row>
    <row r="6363" spans="1:8" ht="13.8" x14ac:dyDescent="0.3">
      <c r="A6363" s="77">
        <v>9</v>
      </c>
      <c r="B6363" s="78">
        <v>23</v>
      </c>
      <c r="C6363" s="77">
        <v>7</v>
      </c>
      <c r="D6363" s="79">
        <v>137.83199999999999</v>
      </c>
      <c r="E6363" s="79">
        <v>1.5361852101878861</v>
      </c>
      <c r="F6363" s="79">
        <v>44.166485717242878</v>
      </c>
      <c r="G6363" s="80">
        <v>0.25</v>
      </c>
      <c r="H6363" s="79">
        <f>F6363*G6363*D6363*E6363*'Equation 4'!$D$6*3600*0.000001*0.000001</f>
        <v>8.4164508435802393E-2</v>
      </c>
    </row>
    <row r="6364" spans="1:8" ht="13.8" x14ac:dyDescent="0.3">
      <c r="A6364" s="77">
        <v>9</v>
      </c>
      <c r="B6364" s="78">
        <v>23</v>
      </c>
      <c r="C6364" s="77">
        <v>8</v>
      </c>
      <c r="D6364" s="79">
        <v>148.41800000000001</v>
      </c>
      <c r="E6364" s="79">
        <v>1.3331815330254166</v>
      </c>
      <c r="F6364" s="79">
        <v>74.491658432374976</v>
      </c>
      <c r="G6364" s="80">
        <v>0.25</v>
      </c>
      <c r="H6364" s="79">
        <f>F6364*G6364*D6364*E6364*'Equation 4'!$D$6*3600*0.000001*0.000001</f>
        <v>0.13265573092933045</v>
      </c>
    </row>
    <row r="6365" spans="1:8" ht="13.8" x14ac:dyDescent="0.3">
      <c r="A6365" s="77">
        <v>9</v>
      </c>
      <c r="B6365" s="78">
        <v>23</v>
      </c>
      <c r="C6365" s="77">
        <v>9</v>
      </c>
      <c r="D6365" s="79">
        <v>175.61699999999999</v>
      </c>
      <c r="E6365" s="79">
        <v>1.0711923263354719</v>
      </c>
      <c r="F6365" s="79">
        <v>122.23505149574437</v>
      </c>
      <c r="G6365" s="80">
        <v>0.25</v>
      </c>
      <c r="H6365" s="79">
        <f>F6365*G6365*D6365*E6365*'Equation 4'!$D$6*3600*0.000001*0.000001</f>
        <v>0.20695326198970274</v>
      </c>
    </row>
    <row r="6366" spans="1:8" ht="13.8" x14ac:dyDescent="0.3">
      <c r="A6366" s="77">
        <v>9</v>
      </c>
      <c r="B6366" s="78">
        <v>23</v>
      </c>
      <c r="C6366" s="77">
        <v>10</v>
      </c>
      <c r="D6366" s="79">
        <v>210.214</v>
      </c>
      <c r="E6366" s="79">
        <v>1.02069878024812</v>
      </c>
      <c r="F6366" s="79">
        <v>148.60176041143592</v>
      </c>
      <c r="G6366" s="80">
        <v>0.25</v>
      </c>
      <c r="H6366" s="79">
        <f>F6366*G6366*D6366*E6366*'Equation 4'!$D$6*3600*0.000001*0.000001</f>
        <v>0.28696286240009294</v>
      </c>
    </row>
    <row r="6367" spans="1:8" ht="13.8" x14ac:dyDescent="0.3">
      <c r="A6367" s="77">
        <v>9</v>
      </c>
      <c r="B6367" s="78">
        <v>23</v>
      </c>
      <c r="C6367" s="77">
        <v>11</v>
      </c>
      <c r="D6367" s="79">
        <v>364.428</v>
      </c>
      <c r="E6367" s="79">
        <v>1.2788275880665072</v>
      </c>
      <c r="F6367" s="79">
        <v>93.884415120066535</v>
      </c>
      <c r="G6367" s="80">
        <v>0.25</v>
      </c>
      <c r="H6367" s="79">
        <f>F6367*G6367*D6367*E6367*'Equation 4'!$D$6*3600*0.000001*0.000001</f>
        <v>0.39378552570263498</v>
      </c>
    </row>
    <row r="6368" spans="1:8" ht="13.8" x14ac:dyDescent="0.3">
      <c r="A6368" s="77">
        <v>9</v>
      </c>
      <c r="B6368" s="78">
        <v>23</v>
      </c>
      <c r="C6368" s="77">
        <v>12</v>
      </c>
      <c r="D6368" s="79">
        <v>700.21900000000005</v>
      </c>
      <c r="E6368" s="79">
        <v>1.9583447091868174</v>
      </c>
      <c r="F6368" s="79">
        <v>49.827633421994534</v>
      </c>
      <c r="G6368" s="80">
        <v>0.25</v>
      </c>
      <c r="H6368" s="79">
        <f>F6368*G6368*D6368*E6368*'Equation 4'!$D$6*3600*0.000001*0.000001</f>
        <v>0.61494432793833864</v>
      </c>
    </row>
    <row r="6369" spans="1:8" ht="13.8" x14ac:dyDescent="0.3">
      <c r="A6369" s="77">
        <v>9</v>
      </c>
      <c r="B6369" s="78">
        <v>23</v>
      </c>
      <c r="C6369" s="77">
        <v>13</v>
      </c>
      <c r="D6369" s="79">
        <v>967.80200000000002</v>
      </c>
      <c r="E6369" s="79">
        <v>2.1170765219991456</v>
      </c>
      <c r="F6369" s="79">
        <v>45.884084138554684</v>
      </c>
      <c r="G6369" s="80">
        <v>0.25</v>
      </c>
      <c r="H6369" s="79">
        <f>F6369*G6369*D6369*E6369*'Equation 4'!$D$6*3600*0.000001*0.000001</f>
        <v>0.84611159790775248</v>
      </c>
    </row>
    <row r="6370" spans="1:8" ht="13.8" x14ac:dyDescent="0.3">
      <c r="A6370" s="77">
        <v>9</v>
      </c>
      <c r="B6370" s="78">
        <v>23</v>
      </c>
      <c r="C6370" s="77">
        <v>14</v>
      </c>
      <c r="D6370" s="79">
        <v>1100.2170000000001</v>
      </c>
      <c r="E6370" s="79">
        <v>2.3200939636144051</v>
      </c>
      <c r="F6370" s="79">
        <v>41.626725741185162</v>
      </c>
      <c r="G6370" s="80">
        <v>0.25</v>
      </c>
      <c r="H6370" s="79">
        <f>F6370*G6370*D6370*E6370*'Equation 4'!$D$6*3600*0.000001*0.000001</f>
        <v>0.95630997632806891</v>
      </c>
    </row>
    <row r="6371" spans="1:8" ht="13.8" x14ac:dyDescent="0.3">
      <c r="A6371" s="77">
        <v>9</v>
      </c>
      <c r="B6371" s="78">
        <v>23</v>
      </c>
      <c r="C6371" s="77">
        <v>15</v>
      </c>
      <c r="D6371" s="79">
        <v>1073.8119999999999</v>
      </c>
      <c r="E6371" s="79">
        <v>2.2652904890984731</v>
      </c>
      <c r="F6371" s="79">
        <v>42.700783431771811</v>
      </c>
      <c r="G6371" s="80">
        <v>0.25</v>
      </c>
      <c r="H6371" s="79">
        <f>F6371*G6371*D6371*E6371*'Equation 4'!$D$6*3600*0.000001*0.000001</f>
        <v>0.93482540658689195</v>
      </c>
    </row>
    <row r="6372" spans="1:8" ht="13.8" x14ac:dyDescent="0.3">
      <c r="A6372" s="77">
        <v>9</v>
      </c>
      <c r="B6372" s="78">
        <v>23</v>
      </c>
      <c r="C6372" s="77">
        <v>16</v>
      </c>
      <c r="D6372" s="79">
        <v>621.55999999999995</v>
      </c>
      <c r="E6372" s="79">
        <v>1.9935659005911996</v>
      </c>
      <c r="F6372" s="79">
        <v>59.231904389526356</v>
      </c>
      <c r="G6372" s="80">
        <v>0.25</v>
      </c>
      <c r="H6372" s="79">
        <f>F6372*G6372*D6372*E6372*'Equation 4'!$D$6*3600*0.000001*0.000001</f>
        <v>0.66055937406029663</v>
      </c>
    </row>
    <row r="6373" spans="1:8" ht="13.8" x14ac:dyDescent="0.3">
      <c r="A6373" s="77">
        <v>9</v>
      </c>
      <c r="B6373" s="78">
        <v>23</v>
      </c>
      <c r="C6373" s="77">
        <v>17</v>
      </c>
      <c r="D6373" s="79">
        <v>150.81899999999999</v>
      </c>
      <c r="E6373" s="79">
        <v>1.1588580586076969</v>
      </c>
      <c r="F6373" s="79">
        <v>128.76185169098065</v>
      </c>
      <c r="G6373" s="80">
        <v>0.25</v>
      </c>
      <c r="H6373" s="79">
        <f>F6373*G6373*D6373*E6373*'Equation 4'!$D$6*3600*0.000001*0.000001</f>
        <v>0.20254243415453968</v>
      </c>
    </row>
    <row r="6374" spans="1:8" ht="13.8" x14ac:dyDescent="0.3">
      <c r="A6374" s="77">
        <v>9</v>
      </c>
      <c r="B6374" s="78">
        <v>23</v>
      </c>
      <c r="C6374" s="77">
        <v>18</v>
      </c>
      <c r="D6374" s="79">
        <v>47.267000000000003</v>
      </c>
      <c r="E6374" s="79">
        <v>1.3654980776258896</v>
      </c>
      <c r="F6374" s="79">
        <v>155.31290322036847</v>
      </c>
      <c r="G6374" s="80">
        <v>0.25</v>
      </c>
      <c r="H6374" s="79">
        <f>F6374*G6374*D6374*E6374*'Equation 4'!$D$6*3600*0.000001*0.000001</f>
        <v>9.0219243107334798E-2</v>
      </c>
    </row>
    <row r="6375" spans="1:8" ht="13.8" x14ac:dyDescent="0.3">
      <c r="A6375" s="77">
        <v>9</v>
      </c>
      <c r="B6375" s="78">
        <v>23</v>
      </c>
      <c r="C6375" s="77">
        <v>19</v>
      </c>
      <c r="D6375" s="79">
        <v>40.643999999999998</v>
      </c>
      <c r="E6375" s="79">
        <v>2.7164760260307839</v>
      </c>
      <c r="F6375" s="79">
        <v>91.233055660377318</v>
      </c>
      <c r="G6375" s="80">
        <v>0.25</v>
      </c>
      <c r="H6375" s="79">
        <f>F6375*G6375*D6375*E6375*'Equation 4'!$D$6*3600*0.000001*0.000001</f>
        <v>9.0656103693428094E-2</v>
      </c>
    </row>
    <row r="6376" spans="1:8" ht="13.8" x14ac:dyDescent="0.3">
      <c r="A6376" s="77">
        <v>9</v>
      </c>
      <c r="B6376" s="78">
        <v>23</v>
      </c>
      <c r="C6376" s="77">
        <v>20</v>
      </c>
      <c r="D6376" s="79">
        <v>38.622999999999998</v>
      </c>
      <c r="E6376" s="79">
        <v>3.4103678687203232</v>
      </c>
      <c r="F6376" s="79">
        <v>131.12859668634781</v>
      </c>
      <c r="G6376" s="80">
        <v>0.25</v>
      </c>
      <c r="H6376" s="79">
        <f>F6376*G6376*D6376*E6376*'Equation 4'!$D$6*3600*0.000001*0.000001</f>
        <v>0.1554487216538542</v>
      </c>
    </row>
    <row r="6377" spans="1:8" ht="13.8" x14ac:dyDescent="0.3">
      <c r="A6377" s="77">
        <v>9</v>
      </c>
      <c r="B6377" s="78">
        <v>23</v>
      </c>
      <c r="C6377" s="77">
        <v>21</v>
      </c>
      <c r="D6377" s="79">
        <v>41.232999999999997</v>
      </c>
      <c r="E6377" s="79">
        <v>3.5294942980546091</v>
      </c>
      <c r="F6377" s="79">
        <v>83.279106720509645</v>
      </c>
      <c r="G6377" s="80">
        <v>0.25</v>
      </c>
      <c r="H6377" s="79">
        <f>F6377*G6377*D6377*E6377*'Equation 4'!$D$6*3600*0.000001*0.000001</f>
        <v>0.1090777036034863</v>
      </c>
    </row>
    <row r="6378" spans="1:8" ht="13.8" x14ac:dyDescent="0.3">
      <c r="A6378" s="77">
        <v>9</v>
      </c>
      <c r="B6378" s="78">
        <v>23</v>
      </c>
      <c r="C6378" s="77">
        <v>22</v>
      </c>
      <c r="D6378" s="79">
        <v>41.201000000000001</v>
      </c>
      <c r="E6378" s="79">
        <v>3.4551772747574039</v>
      </c>
      <c r="F6378" s="79">
        <v>57.105754574289513</v>
      </c>
      <c r="G6378" s="80">
        <v>0.25</v>
      </c>
      <c r="H6378" s="79">
        <f>F6378*G6378*D6378*E6378*'Equation 4'!$D$6*3600*0.000001*0.000001</f>
        <v>7.3164511220214293E-2</v>
      </c>
    </row>
    <row r="6379" spans="1:8" ht="13.8" x14ac:dyDescent="0.3">
      <c r="A6379" s="77">
        <v>9</v>
      </c>
      <c r="B6379" s="78">
        <v>23</v>
      </c>
      <c r="C6379" s="77">
        <v>23</v>
      </c>
      <c r="D6379" s="79">
        <v>39.423999999999999</v>
      </c>
      <c r="E6379" s="79">
        <v>3.1315877761927737</v>
      </c>
      <c r="F6379" s="79">
        <v>23.406316816516537</v>
      </c>
      <c r="G6379" s="80">
        <v>0.25</v>
      </c>
      <c r="H6379" s="79">
        <f>F6379*G6379*D6379*E6379*'Equation 4'!$D$6*3600*0.000001*0.000001</f>
        <v>2.6007635143890373E-2</v>
      </c>
    </row>
    <row r="6380" spans="1:8" ht="13.8" x14ac:dyDescent="0.3">
      <c r="A6380" s="77">
        <v>9</v>
      </c>
      <c r="B6380" s="78">
        <v>23</v>
      </c>
      <c r="C6380" s="77">
        <v>24</v>
      </c>
      <c r="D6380" s="79">
        <v>38.372999999999998</v>
      </c>
      <c r="E6380" s="79">
        <v>2.712311560274741</v>
      </c>
      <c r="F6380" s="79">
        <v>3.4839138135993615</v>
      </c>
      <c r="G6380" s="80">
        <v>0.25</v>
      </c>
      <c r="H6380" s="79">
        <f>F6380*G6380*D6380*E6380*'Equation 4'!$D$6*3600*0.000001*0.000001</f>
        <v>3.2634370576281602E-3</v>
      </c>
    </row>
    <row r="6381" spans="1:8" ht="13.8" x14ac:dyDescent="0.3">
      <c r="A6381" s="77">
        <v>9</v>
      </c>
      <c r="B6381" s="78">
        <v>23</v>
      </c>
      <c r="C6381" s="77">
        <v>1</v>
      </c>
      <c r="D6381" s="79">
        <v>38.081000000000003</v>
      </c>
      <c r="E6381" s="79">
        <v>2.7328346089728885</v>
      </c>
      <c r="F6381" s="79">
        <v>3.4132697043352405</v>
      </c>
      <c r="G6381" s="80">
        <v>0.25</v>
      </c>
      <c r="H6381" s="79">
        <f>F6381*G6381*D6381*E6381*'Equation 4'!$D$6*3600*0.000001*0.000001</f>
        <v>3.1969423798461653E-3</v>
      </c>
    </row>
    <row r="6382" spans="1:8" ht="13.8" x14ac:dyDescent="0.3">
      <c r="A6382" s="77">
        <v>9</v>
      </c>
      <c r="B6382" s="78">
        <v>23</v>
      </c>
      <c r="C6382" s="77">
        <v>2</v>
      </c>
      <c r="D6382" s="79">
        <v>37.840000000000003</v>
      </c>
      <c r="E6382" s="79">
        <v>2.6611315262496893</v>
      </c>
      <c r="F6382" s="79">
        <v>3.7839072547557286</v>
      </c>
      <c r="G6382" s="80">
        <v>0.25</v>
      </c>
      <c r="H6382" s="79">
        <f>F6382*G6382*D6382*E6382*'Equation 4'!$D$6*3600*0.000001*0.000001</f>
        <v>3.4292603678693309E-3</v>
      </c>
    </row>
    <row r="6383" spans="1:8" ht="13.8" x14ac:dyDescent="0.3">
      <c r="A6383" s="77">
        <v>9</v>
      </c>
      <c r="B6383" s="78">
        <v>23</v>
      </c>
      <c r="C6383" s="77">
        <v>3</v>
      </c>
      <c r="D6383" s="79">
        <v>39.844999999999999</v>
      </c>
      <c r="E6383" s="79">
        <v>3.0126242712957088</v>
      </c>
      <c r="F6383" s="79">
        <v>2.1200912350678802</v>
      </c>
      <c r="G6383" s="80">
        <v>0.25</v>
      </c>
      <c r="H6383" s="79">
        <f>F6383*G6383*D6383*E6383*'Equation 4'!$D$6*3600*0.000001*0.000001</f>
        <v>2.2904238739202276E-3</v>
      </c>
    </row>
    <row r="6384" spans="1:8" ht="13.8" x14ac:dyDescent="0.3">
      <c r="A6384" s="77">
        <v>9</v>
      </c>
      <c r="B6384" s="78">
        <v>23</v>
      </c>
      <c r="C6384" s="77">
        <v>4</v>
      </c>
      <c r="D6384" s="79">
        <v>38.314</v>
      </c>
      <c r="E6384" s="79">
        <v>2.828522759321551</v>
      </c>
      <c r="F6384" s="79">
        <v>2.9598791541912579</v>
      </c>
      <c r="G6384" s="80">
        <v>0.25</v>
      </c>
      <c r="H6384" s="79">
        <f>F6384*G6384*D6384*E6384*'Equation 4'!$D$6*3600*0.000001*0.000001</f>
        <v>2.8869127727165003E-3</v>
      </c>
    </row>
    <row r="6385" spans="1:8" ht="13.8" x14ac:dyDescent="0.3">
      <c r="A6385" s="77">
        <v>9</v>
      </c>
      <c r="B6385" s="78">
        <v>23</v>
      </c>
      <c r="C6385" s="77">
        <v>5</v>
      </c>
      <c r="D6385" s="79">
        <v>37.991</v>
      </c>
      <c r="E6385" s="79">
        <v>2.715537884103258</v>
      </c>
      <c r="F6385" s="79">
        <v>29.462373326304462</v>
      </c>
      <c r="G6385" s="80">
        <v>0.25</v>
      </c>
      <c r="H6385" s="79">
        <f>F6385*G6385*D6385*E6385*'Equation 4'!$D$6*3600*0.000001*0.000001</f>
        <v>2.7355636794260414E-2</v>
      </c>
    </row>
    <row r="6386" spans="1:8" ht="13.8" x14ac:dyDescent="0.3">
      <c r="A6386" s="77">
        <v>9</v>
      </c>
      <c r="B6386" s="78">
        <v>24</v>
      </c>
      <c r="C6386" s="77">
        <v>6</v>
      </c>
      <c r="D6386" s="79">
        <v>37.514000000000003</v>
      </c>
      <c r="E6386" s="79">
        <v>2.5286775199696776</v>
      </c>
      <c r="F6386" s="79">
        <v>60.98258681659545</v>
      </c>
      <c r="G6386" s="80">
        <v>0.25</v>
      </c>
      <c r="H6386" s="79">
        <f>F6386*G6386*D6386*E6386*'Equation 4'!$D$6*3600*0.000001*0.000001</f>
        <v>5.2063717399889881E-2</v>
      </c>
    </row>
    <row r="6387" spans="1:8" ht="13.8" x14ac:dyDescent="0.3">
      <c r="A6387" s="77">
        <v>9</v>
      </c>
      <c r="B6387" s="78">
        <v>24</v>
      </c>
      <c r="C6387" s="77">
        <v>7</v>
      </c>
      <c r="D6387" s="79">
        <v>54.512</v>
      </c>
      <c r="E6387" s="79">
        <v>2.4458442305265478</v>
      </c>
      <c r="F6387" s="79">
        <v>63.698239717238337</v>
      </c>
      <c r="G6387" s="80">
        <v>0.25</v>
      </c>
      <c r="H6387" s="79">
        <f>F6387*G6387*D6387*E6387*'Equation 4'!$D$6*3600*0.000001*0.000001</f>
        <v>7.6434750283522257E-2</v>
      </c>
    </row>
    <row r="6388" spans="1:8" ht="13.8" x14ac:dyDescent="0.3">
      <c r="A6388" s="77">
        <v>9</v>
      </c>
      <c r="B6388" s="78">
        <v>24</v>
      </c>
      <c r="C6388" s="77">
        <v>8</v>
      </c>
      <c r="D6388" s="79">
        <v>129.46799999999999</v>
      </c>
      <c r="E6388" s="79">
        <v>2.0097248567901032</v>
      </c>
      <c r="F6388" s="79">
        <v>48.682176951355693</v>
      </c>
      <c r="G6388" s="80">
        <v>0.25</v>
      </c>
      <c r="H6388" s="79">
        <f>F6388*G6388*D6388*E6388*'Equation 4'!$D$6*3600*0.000001*0.000001</f>
        <v>0.11400175659318332</v>
      </c>
    </row>
    <row r="6389" spans="1:8" ht="13.8" x14ac:dyDescent="0.3">
      <c r="A6389" s="77">
        <v>9</v>
      </c>
      <c r="B6389" s="78">
        <v>24</v>
      </c>
      <c r="C6389" s="77">
        <v>9</v>
      </c>
      <c r="D6389" s="79">
        <v>206.13399999999999</v>
      </c>
      <c r="E6389" s="79">
        <v>1.9914128150637176</v>
      </c>
      <c r="F6389" s="79">
        <v>64.471286570229196</v>
      </c>
      <c r="G6389" s="80">
        <v>0.25</v>
      </c>
      <c r="H6389" s="79">
        <f>F6389*G6389*D6389*E6389*'Equation 4'!$D$6*3600*0.000001*0.000001</f>
        <v>0.23818794347159111</v>
      </c>
    </row>
    <row r="6390" spans="1:8" ht="13.8" x14ac:dyDescent="0.3">
      <c r="A6390" s="77">
        <v>9</v>
      </c>
      <c r="B6390" s="78">
        <v>24</v>
      </c>
      <c r="C6390" s="77">
        <v>10</v>
      </c>
      <c r="D6390" s="79">
        <v>495.20800000000003</v>
      </c>
      <c r="E6390" s="79">
        <v>2.561890122546242</v>
      </c>
      <c r="F6390" s="79">
        <v>57.539439264398538</v>
      </c>
      <c r="G6390" s="80">
        <v>0.25</v>
      </c>
      <c r="H6390" s="79">
        <f>F6390*G6390*D6390*E6390*'Equation 4'!$D$6*3600*0.000001*0.000001</f>
        <v>0.65698625853544468</v>
      </c>
    </row>
    <row r="6391" spans="1:8" ht="13.8" x14ac:dyDescent="0.3">
      <c r="A6391" s="77">
        <v>9</v>
      </c>
      <c r="B6391" s="78">
        <v>24</v>
      </c>
      <c r="C6391" s="77">
        <v>11</v>
      </c>
      <c r="D6391" s="79">
        <v>881.52700000000004</v>
      </c>
      <c r="E6391" s="79">
        <v>2.6827293937331809</v>
      </c>
      <c r="F6391" s="79">
        <v>43.304498895483107</v>
      </c>
      <c r="G6391" s="80">
        <v>0.25</v>
      </c>
      <c r="H6391" s="79">
        <f>F6391*G6391*D6391*E6391*'Equation 4'!$D$6*3600*0.000001*0.000001</f>
        <v>0.9216966591231327</v>
      </c>
    </row>
    <row r="6392" spans="1:8" ht="13.8" x14ac:dyDescent="0.3">
      <c r="A6392" s="77">
        <v>9</v>
      </c>
      <c r="B6392" s="78">
        <v>24</v>
      </c>
      <c r="C6392" s="77">
        <v>12</v>
      </c>
      <c r="D6392" s="79">
        <v>1067.2729999999999</v>
      </c>
      <c r="E6392" s="79">
        <v>2.6172399584294901</v>
      </c>
      <c r="F6392" s="79">
        <v>36.586270577505445</v>
      </c>
      <c r="G6392" s="80">
        <v>0.25</v>
      </c>
      <c r="H6392" s="79">
        <f>F6392*G6392*D6392*E6392*'Equation 4'!$D$6*3600*0.000001*0.000001</f>
        <v>0.9197710084434102</v>
      </c>
    </row>
    <row r="6393" spans="1:8" ht="13.8" x14ac:dyDescent="0.3">
      <c r="A6393" s="77">
        <v>9</v>
      </c>
      <c r="B6393" s="78">
        <v>24</v>
      </c>
      <c r="C6393" s="77">
        <v>13</v>
      </c>
      <c r="D6393" s="79">
        <v>1158.684</v>
      </c>
      <c r="E6393" s="79">
        <v>2.8305047253096043</v>
      </c>
      <c r="F6393" s="79">
        <v>33.621024928871648</v>
      </c>
      <c r="G6393" s="80">
        <v>0.25</v>
      </c>
      <c r="H6393" s="79">
        <f>F6393*G6393*D6393*E6393*'Equation 4'!$D$6*3600*0.000001*0.000001</f>
        <v>0.9923899380969764</v>
      </c>
    </row>
    <row r="6394" spans="1:8" ht="13.8" x14ac:dyDescent="0.3">
      <c r="A6394" s="77">
        <v>9</v>
      </c>
      <c r="B6394" s="78">
        <v>24</v>
      </c>
      <c r="C6394" s="77">
        <v>14</v>
      </c>
      <c r="D6394" s="79">
        <v>1161.3610000000001</v>
      </c>
      <c r="E6394" s="79">
        <v>3.175935295310659</v>
      </c>
      <c r="F6394" s="79">
        <v>29.663039139035181</v>
      </c>
      <c r="G6394" s="80">
        <v>0.25</v>
      </c>
      <c r="H6394" s="79">
        <f>F6394*G6394*D6394*E6394*'Equation 4'!$D$6*3600*0.000001*0.000001</f>
        <v>0.98468435506524765</v>
      </c>
    </row>
    <row r="6395" spans="1:8" ht="13.8" x14ac:dyDescent="0.3">
      <c r="A6395" s="77">
        <v>9</v>
      </c>
      <c r="B6395" s="78">
        <v>24</v>
      </c>
      <c r="C6395" s="77">
        <v>15</v>
      </c>
      <c r="D6395" s="79">
        <v>1089.0820000000001</v>
      </c>
      <c r="E6395" s="79">
        <v>3.5534103337498189</v>
      </c>
      <c r="F6395" s="79">
        <v>26.217793253972186</v>
      </c>
      <c r="G6395" s="80">
        <v>0.25</v>
      </c>
      <c r="H6395" s="79">
        <f>F6395*G6395*D6395*E6395*'Equation 4'!$D$6*3600*0.000001*0.000001</f>
        <v>0.91315517583210892</v>
      </c>
    </row>
    <row r="6396" spans="1:8" ht="13.8" x14ac:dyDescent="0.3">
      <c r="A6396" s="77">
        <v>9</v>
      </c>
      <c r="B6396" s="78">
        <v>24</v>
      </c>
      <c r="C6396" s="77">
        <v>16</v>
      </c>
      <c r="D6396" s="79">
        <v>961.56100000000004</v>
      </c>
      <c r="E6396" s="79">
        <v>3.5013244636851351</v>
      </c>
      <c r="F6396" s="79">
        <v>32.532652884348749</v>
      </c>
      <c r="G6396" s="80">
        <v>0.25</v>
      </c>
      <c r="H6396" s="79">
        <f>F6396*G6396*D6396*E6396*'Equation 4'!$D$6*3600*0.000001*0.000001</f>
        <v>0.98575999097347933</v>
      </c>
    </row>
    <row r="6397" spans="1:8" ht="13.8" x14ac:dyDescent="0.3">
      <c r="A6397" s="77">
        <v>9</v>
      </c>
      <c r="B6397" s="78">
        <v>24</v>
      </c>
      <c r="C6397" s="77">
        <v>17</v>
      </c>
      <c r="D6397" s="79">
        <v>195.67400000000001</v>
      </c>
      <c r="E6397" s="79">
        <v>2.452208188551698</v>
      </c>
      <c r="F6397" s="79">
        <v>34.338349328364949</v>
      </c>
      <c r="G6397" s="80">
        <v>0.25</v>
      </c>
      <c r="H6397" s="79">
        <f>F6397*G6397*D6397*E6397*'Equation 4'!$D$6*3600*0.000001*0.000001</f>
        <v>0.14829017756865984</v>
      </c>
    </row>
    <row r="6398" spans="1:8" ht="13.8" x14ac:dyDescent="0.3">
      <c r="A6398" s="77">
        <v>9</v>
      </c>
      <c r="B6398" s="78">
        <v>24</v>
      </c>
      <c r="C6398" s="77">
        <v>18</v>
      </c>
      <c r="D6398" s="79">
        <v>52.423000000000002</v>
      </c>
      <c r="E6398" s="79">
        <v>1.9433314179521719</v>
      </c>
      <c r="F6398" s="79">
        <v>97.987628940393549</v>
      </c>
      <c r="G6398" s="80">
        <v>0.25</v>
      </c>
      <c r="H6398" s="79">
        <f>F6398*G6398*D6398*E6398*'Equation 4'!$D$6*3600*0.000001*0.000001</f>
        <v>8.9842639153806067E-2</v>
      </c>
    </row>
    <row r="6399" spans="1:8" ht="13.8" x14ac:dyDescent="0.3">
      <c r="A6399" s="77">
        <v>9</v>
      </c>
      <c r="B6399" s="78">
        <v>24</v>
      </c>
      <c r="C6399" s="77">
        <v>19</v>
      </c>
      <c r="D6399" s="79">
        <v>45.896000000000001</v>
      </c>
      <c r="E6399" s="79">
        <v>2.6727831936017554</v>
      </c>
      <c r="F6399" s="79">
        <v>70.897827995090537</v>
      </c>
      <c r="G6399" s="80">
        <v>0.25</v>
      </c>
      <c r="H6399" s="79">
        <f>F6399*G6399*D6399*E6399*'Equation 4'!$D$6*3600*0.000001*0.000001</f>
        <v>7.8273365701404515E-2</v>
      </c>
    </row>
    <row r="6400" spans="1:8" ht="13.8" x14ac:dyDescent="0.3">
      <c r="A6400" s="77">
        <v>9</v>
      </c>
      <c r="B6400" s="78">
        <v>24</v>
      </c>
      <c r="C6400" s="77">
        <v>20</v>
      </c>
      <c r="D6400" s="79">
        <v>45.414000000000001</v>
      </c>
      <c r="E6400" s="79">
        <v>3.1203579922822957</v>
      </c>
      <c r="F6400" s="79">
        <v>114.91341274377908</v>
      </c>
      <c r="G6400" s="80">
        <v>0.25</v>
      </c>
      <c r="H6400" s="79">
        <f>F6400*G6400*D6400*E6400*'Equation 4'!$D$6*3600*0.000001*0.000001</f>
        <v>0.14655728477294358</v>
      </c>
    </row>
    <row r="6401" spans="1:8" ht="13.8" x14ac:dyDescent="0.3">
      <c r="A6401" s="77">
        <v>9</v>
      </c>
      <c r="B6401" s="78">
        <v>24</v>
      </c>
      <c r="C6401" s="77">
        <v>21</v>
      </c>
      <c r="D6401" s="79">
        <v>41.064999999999998</v>
      </c>
      <c r="E6401" s="79">
        <v>3.0636489681424011</v>
      </c>
      <c r="F6401" s="79">
        <v>97.667687374482753</v>
      </c>
      <c r="G6401" s="80">
        <v>0.25</v>
      </c>
      <c r="H6401" s="79">
        <f>F6401*G6401*D6401*E6401*'Equation 4'!$D$6*3600*0.000001*0.000001</f>
        <v>0.11058704247240185</v>
      </c>
    </row>
    <row r="6402" spans="1:8" ht="13.8" x14ac:dyDescent="0.3">
      <c r="A6402" s="77">
        <v>9</v>
      </c>
      <c r="B6402" s="78">
        <v>24</v>
      </c>
      <c r="C6402" s="77">
        <v>22</v>
      </c>
      <c r="D6402" s="79">
        <v>38.112000000000002</v>
      </c>
      <c r="E6402" s="79">
        <v>2.871606170769244</v>
      </c>
      <c r="F6402" s="79">
        <v>76.199501741177201</v>
      </c>
      <c r="G6402" s="80">
        <v>0.25</v>
      </c>
      <c r="H6402" s="79">
        <f>F6402*G6402*D6402*E6402*'Equation 4'!$D$6*3600*0.000001*0.000001</f>
        <v>7.5055281597135912E-2</v>
      </c>
    </row>
    <row r="6403" spans="1:8" ht="13.8" x14ac:dyDescent="0.3">
      <c r="A6403" s="77">
        <v>9</v>
      </c>
      <c r="B6403" s="78">
        <v>24</v>
      </c>
      <c r="C6403" s="77">
        <v>23</v>
      </c>
      <c r="D6403" s="79">
        <v>38.131</v>
      </c>
      <c r="E6403" s="79">
        <v>2.9919573860601694</v>
      </c>
      <c r="F6403" s="79">
        <v>25.769995876838244</v>
      </c>
      <c r="G6403" s="80">
        <v>0.25</v>
      </c>
      <c r="H6403" s="79">
        <f>F6403*G6403*D6403*E6403*'Equation 4'!$D$6*3600*0.000001*0.000001</f>
        <v>2.6460037607920015E-2</v>
      </c>
    </row>
    <row r="6404" spans="1:8" ht="13.8" x14ac:dyDescent="0.3">
      <c r="A6404" s="77">
        <v>9</v>
      </c>
      <c r="B6404" s="78">
        <v>24</v>
      </c>
      <c r="C6404" s="77">
        <v>24</v>
      </c>
      <c r="D6404" s="79">
        <v>38.085000000000001</v>
      </c>
      <c r="E6404" s="79">
        <v>2.8724576585217059</v>
      </c>
      <c r="F6404" s="79">
        <v>2.7875534905028445</v>
      </c>
      <c r="G6404" s="80">
        <v>0.25</v>
      </c>
      <c r="H6404" s="79">
        <f>F6404*G6404*D6404*E6404*'Equation 4'!$D$6*3600*0.000001*0.000001</f>
        <v>2.7445636993079971E-3</v>
      </c>
    </row>
    <row r="6405" spans="1:8" ht="13.8" x14ac:dyDescent="0.3">
      <c r="A6405" s="77">
        <v>9</v>
      </c>
      <c r="B6405" s="78">
        <v>24</v>
      </c>
      <c r="C6405" s="77">
        <v>1</v>
      </c>
      <c r="D6405" s="79">
        <v>37.963000000000001</v>
      </c>
      <c r="E6405" s="79">
        <v>2.7687515237016127</v>
      </c>
      <c r="F6405" s="79">
        <v>3.2564490451749908</v>
      </c>
      <c r="G6405" s="80">
        <v>0.25</v>
      </c>
      <c r="H6405" s="79">
        <f>F6405*G6405*D6405*E6405*'Equation 4'!$D$6*3600*0.000001*0.000001</f>
        <v>3.0805715761250984E-3</v>
      </c>
    </row>
    <row r="6406" spans="1:8" ht="13.8" x14ac:dyDescent="0.3">
      <c r="A6406" s="77">
        <v>9</v>
      </c>
      <c r="B6406" s="78">
        <v>24</v>
      </c>
      <c r="C6406" s="77">
        <v>2</v>
      </c>
      <c r="D6406" s="79">
        <v>37.877000000000002</v>
      </c>
      <c r="E6406" s="79">
        <v>2.7064968132255394</v>
      </c>
      <c r="F6406" s="79">
        <v>3.5575384662937832</v>
      </c>
      <c r="G6406" s="80">
        <v>0.25</v>
      </c>
      <c r="H6406" s="79">
        <f>F6406*G6406*D6406*E6406*'Equation 4'!$D$6*3600*0.000001*0.000001</f>
        <v>3.2822768380675778E-3</v>
      </c>
    </row>
    <row r="6407" spans="1:8" ht="13.8" x14ac:dyDescent="0.3">
      <c r="A6407" s="77">
        <v>9</v>
      </c>
      <c r="B6407" s="78">
        <v>24</v>
      </c>
      <c r="C6407" s="77">
        <v>3</v>
      </c>
      <c r="D6407" s="79">
        <v>37.78</v>
      </c>
      <c r="E6407" s="79">
        <v>2.5552817848527001</v>
      </c>
      <c r="F6407" s="79">
        <v>4.341631967366899</v>
      </c>
      <c r="G6407" s="80">
        <v>0.25</v>
      </c>
      <c r="H6407" s="79">
        <f>F6407*G6407*D6407*E6407*'Equation 4'!$D$6*3600*0.000001*0.000001</f>
        <v>3.7722135299955765E-3</v>
      </c>
    </row>
    <row r="6408" spans="1:8" ht="13.8" x14ac:dyDescent="0.3">
      <c r="A6408" s="77">
        <v>9</v>
      </c>
      <c r="B6408" s="78">
        <v>24</v>
      </c>
      <c r="C6408" s="77">
        <v>4</v>
      </c>
      <c r="D6408" s="79">
        <v>37.69</v>
      </c>
      <c r="E6408" s="79">
        <v>2.3597044306438044</v>
      </c>
      <c r="F6408" s="79">
        <v>5.5043598625717678</v>
      </c>
      <c r="G6408" s="80">
        <v>0.25</v>
      </c>
      <c r="H6408" s="79">
        <f>F6408*G6408*D6408*E6408*'Equation 4'!$D$6*3600*0.000001*0.000001</f>
        <v>4.4058841576323981E-3</v>
      </c>
    </row>
    <row r="6409" spans="1:8" ht="13.8" x14ac:dyDescent="0.3">
      <c r="A6409" s="77">
        <v>9</v>
      </c>
      <c r="B6409" s="78">
        <v>24</v>
      </c>
      <c r="C6409" s="77">
        <v>5</v>
      </c>
      <c r="D6409" s="79">
        <v>37.591999999999999</v>
      </c>
      <c r="E6409" s="79">
        <v>2.4744108389675308</v>
      </c>
      <c r="F6409" s="79">
        <v>33.609830131941315</v>
      </c>
      <c r="G6409" s="80">
        <v>0.25</v>
      </c>
      <c r="H6409" s="79">
        <f>F6409*G6409*D6409*E6409*'Equation 4'!$D$6*3600*0.000001*0.000001</f>
        <v>2.8136888420500168E-2</v>
      </c>
    </row>
    <row r="6410" spans="1:8" ht="13.8" x14ac:dyDescent="0.3">
      <c r="A6410" s="77">
        <v>9</v>
      </c>
      <c r="B6410" s="78">
        <v>25</v>
      </c>
      <c r="C6410" s="77">
        <v>6</v>
      </c>
      <c r="D6410" s="79">
        <v>37.472000000000001</v>
      </c>
      <c r="E6410" s="79">
        <v>2.498129300096374</v>
      </c>
      <c r="F6410" s="79">
        <v>61.91497670511653</v>
      </c>
      <c r="G6410" s="80">
        <v>0.25</v>
      </c>
      <c r="H6410" s="79">
        <f>F6410*G6410*D6410*E6410*'Equation 4'!$D$6*3600*0.000001*0.000001</f>
        <v>5.2162693632279357E-2</v>
      </c>
    </row>
    <row r="6411" spans="1:8" ht="13.8" x14ac:dyDescent="0.3">
      <c r="A6411" s="77">
        <v>9</v>
      </c>
      <c r="B6411" s="78">
        <v>25</v>
      </c>
      <c r="C6411" s="77">
        <v>7</v>
      </c>
      <c r="D6411" s="79">
        <v>45.893000000000001</v>
      </c>
      <c r="E6411" s="79">
        <v>2.6917540749481557</v>
      </c>
      <c r="F6411" s="79">
        <v>68.032387737834085</v>
      </c>
      <c r="G6411" s="80">
        <v>0.25</v>
      </c>
      <c r="H6411" s="79">
        <f>F6411*G6411*D6411*E6411*'Equation 4'!$D$6*3600*0.000001*0.000001</f>
        <v>7.5638002387596215E-2</v>
      </c>
    </row>
    <row r="6412" spans="1:8" ht="13.8" x14ac:dyDescent="0.3">
      <c r="A6412" s="77">
        <v>9</v>
      </c>
      <c r="B6412" s="78">
        <v>25</v>
      </c>
      <c r="C6412" s="77">
        <v>8</v>
      </c>
      <c r="D6412" s="79">
        <v>138.50399999999999</v>
      </c>
      <c r="E6412" s="79">
        <v>3.144902224235278</v>
      </c>
      <c r="F6412" s="79">
        <v>29.983072280111255</v>
      </c>
      <c r="G6412" s="80">
        <v>0.25</v>
      </c>
      <c r="H6412" s="79">
        <f>F6412*G6412*D6412*E6412*'Equation 4'!$D$6*3600*0.000001*0.000001</f>
        <v>0.11754065454935558</v>
      </c>
    </row>
    <row r="6413" spans="1:8" ht="13.8" x14ac:dyDescent="0.3">
      <c r="A6413" s="77">
        <v>9</v>
      </c>
      <c r="B6413" s="78">
        <v>25</v>
      </c>
      <c r="C6413" s="77">
        <v>9</v>
      </c>
      <c r="D6413" s="79">
        <v>254.09700000000001</v>
      </c>
      <c r="E6413" s="79">
        <v>3.3715392627107277</v>
      </c>
      <c r="F6413" s="79">
        <v>36.946643046118417</v>
      </c>
      <c r="G6413" s="80">
        <v>0.25</v>
      </c>
      <c r="H6413" s="79">
        <f>F6413*G6413*D6413*E6413*'Equation 4'!$D$6*3600*0.000001*0.000001</f>
        <v>0.2848690408414552</v>
      </c>
    </row>
    <row r="6414" spans="1:8" ht="13.8" x14ac:dyDescent="0.3">
      <c r="A6414" s="77">
        <v>9</v>
      </c>
      <c r="B6414" s="78">
        <v>25</v>
      </c>
      <c r="C6414" s="77">
        <v>10</v>
      </c>
      <c r="D6414" s="79">
        <v>426.596</v>
      </c>
      <c r="E6414" s="79">
        <v>3.5444702001850712</v>
      </c>
      <c r="F6414" s="79">
        <v>40.820975195820978</v>
      </c>
      <c r="G6414" s="80">
        <v>0.25</v>
      </c>
      <c r="H6414" s="79">
        <f>F6414*G6414*D6414*E6414*'Equation 4'!$D$6*3600*0.000001*0.000001</f>
        <v>0.55551270164411359</v>
      </c>
    </row>
    <row r="6415" spans="1:8" ht="13.8" x14ac:dyDescent="0.3">
      <c r="A6415" s="77">
        <v>9</v>
      </c>
      <c r="B6415" s="78">
        <v>25</v>
      </c>
      <c r="C6415" s="77">
        <v>11</v>
      </c>
      <c r="D6415" s="79">
        <v>752.19200000000001</v>
      </c>
      <c r="E6415" s="79">
        <v>3.4384705902479373</v>
      </c>
      <c r="F6415" s="79">
        <v>33.177957262856395</v>
      </c>
      <c r="G6415" s="80">
        <v>0.25</v>
      </c>
      <c r="H6415" s="79">
        <f>F6415*G6415*D6415*E6415*'Equation 4'!$D$6*3600*0.000001*0.000001</f>
        <v>0.77230025293345095</v>
      </c>
    </row>
    <row r="6416" spans="1:8" ht="13.8" x14ac:dyDescent="0.3">
      <c r="A6416" s="77">
        <v>9</v>
      </c>
      <c r="B6416" s="78">
        <v>25</v>
      </c>
      <c r="C6416" s="77">
        <v>12</v>
      </c>
      <c r="D6416" s="79">
        <v>1054.021</v>
      </c>
      <c r="E6416" s="79">
        <v>3.2669986225892411</v>
      </c>
      <c r="F6416" s="79">
        <v>28.759031898682249</v>
      </c>
      <c r="G6416" s="80">
        <v>0.25</v>
      </c>
      <c r="H6416" s="79">
        <f>F6416*G6416*D6416*E6416*'Equation 4'!$D$6*3600*0.000001*0.000001</f>
        <v>0.8912816947841784</v>
      </c>
    </row>
    <row r="6417" spans="1:8" ht="13.8" x14ac:dyDescent="0.3">
      <c r="A6417" s="77">
        <v>9</v>
      </c>
      <c r="B6417" s="78">
        <v>25</v>
      </c>
      <c r="C6417" s="77">
        <v>13</v>
      </c>
      <c r="D6417" s="79">
        <v>1219.6400000000001</v>
      </c>
      <c r="E6417" s="79">
        <v>2.8095408877608454</v>
      </c>
      <c r="F6417" s="79">
        <v>33.892556627212862</v>
      </c>
      <c r="G6417" s="80">
        <v>0.25</v>
      </c>
      <c r="H6417" s="79">
        <f>F6417*G6417*D6417*E6417*'Equation 4'!$D$6*3600*0.000001*0.000001</f>
        <v>1.0452347885346727</v>
      </c>
    </row>
    <row r="6418" spans="1:8" ht="13.8" x14ac:dyDescent="0.3">
      <c r="A6418" s="77">
        <v>9</v>
      </c>
      <c r="B6418" s="78">
        <v>25</v>
      </c>
      <c r="C6418" s="77">
        <v>14</v>
      </c>
      <c r="D6418" s="79">
        <v>1340.473</v>
      </c>
      <c r="E6418" s="79">
        <v>2.5543008828248874</v>
      </c>
      <c r="F6418" s="79">
        <v>37.556007107518255</v>
      </c>
      <c r="G6418" s="80">
        <v>0.25</v>
      </c>
      <c r="H6418" s="79">
        <f>F6418*G6418*D6418*E6418*'Equation 4'!$D$6*3600*0.000001*0.000001</f>
        <v>1.1573162370573089</v>
      </c>
    </row>
    <row r="6419" spans="1:8" ht="13.8" x14ac:dyDescent="0.3">
      <c r="A6419" s="77">
        <v>9</v>
      </c>
      <c r="B6419" s="78">
        <v>25</v>
      </c>
      <c r="C6419" s="77">
        <v>15</v>
      </c>
      <c r="D6419" s="79">
        <v>1297.3050000000001</v>
      </c>
      <c r="E6419" s="79">
        <v>2.4275841900951654</v>
      </c>
      <c r="F6419" s="79">
        <v>39.660931335534684</v>
      </c>
      <c r="G6419" s="80">
        <v>0.25</v>
      </c>
      <c r="H6419" s="79">
        <f>F6419*G6419*D6419*E6419*'Equation 4'!$D$6*3600*0.000001*0.000001</f>
        <v>1.1241436460720409</v>
      </c>
    </row>
    <row r="6420" spans="1:8" ht="13.8" x14ac:dyDescent="0.3">
      <c r="A6420" s="77">
        <v>9</v>
      </c>
      <c r="B6420" s="78">
        <v>25</v>
      </c>
      <c r="C6420" s="77">
        <v>16</v>
      </c>
      <c r="D6420" s="79">
        <v>1052.508</v>
      </c>
      <c r="E6420" s="79">
        <v>2.4144177351899985</v>
      </c>
      <c r="F6420" s="79">
        <v>48.424623156265504</v>
      </c>
      <c r="G6420" s="80">
        <v>0.25</v>
      </c>
      <c r="H6420" s="79">
        <f>F6420*G6420*D6420*E6420*'Equation 4'!$D$6*3600*0.000001*0.000001</f>
        <v>1.1075072483463426</v>
      </c>
    </row>
    <row r="6421" spans="1:8" ht="13.8" x14ac:dyDescent="0.3">
      <c r="A6421" s="77">
        <v>9</v>
      </c>
      <c r="B6421" s="78">
        <v>25</v>
      </c>
      <c r="C6421" s="77">
        <v>17</v>
      </c>
      <c r="D6421" s="79">
        <v>317.38</v>
      </c>
      <c r="E6421" s="79">
        <v>1.8140104740601692</v>
      </c>
      <c r="F6421" s="79">
        <v>82.403478138695107</v>
      </c>
      <c r="G6421" s="80">
        <v>0.25</v>
      </c>
      <c r="H6421" s="79">
        <f>F6421*G6421*D6421*E6421*'Equation 4'!$D$6*3600*0.000001*0.000001</f>
        <v>0.42697986802043747</v>
      </c>
    </row>
    <row r="6422" spans="1:8" ht="13.8" x14ac:dyDescent="0.3">
      <c r="A6422" s="77">
        <v>9</v>
      </c>
      <c r="B6422" s="78">
        <v>25</v>
      </c>
      <c r="C6422" s="77">
        <v>18</v>
      </c>
      <c r="D6422" s="79">
        <v>51.503</v>
      </c>
      <c r="E6422" s="79">
        <v>1.9115179831746285</v>
      </c>
      <c r="F6422" s="79">
        <v>197.03008980807817</v>
      </c>
      <c r="G6422" s="80">
        <v>0.25</v>
      </c>
      <c r="H6422" s="79">
        <f>F6422*G6422*D6422*E6422*'Equation 4'!$D$6*3600*0.000001*0.000001</f>
        <v>0.17457657942828905</v>
      </c>
    </row>
    <row r="6423" spans="1:8" ht="13.8" x14ac:dyDescent="0.3">
      <c r="A6423" s="77">
        <v>9</v>
      </c>
      <c r="B6423" s="78">
        <v>25</v>
      </c>
      <c r="C6423" s="77">
        <v>19</v>
      </c>
      <c r="D6423" s="79">
        <v>40.49</v>
      </c>
      <c r="E6423" s="79">
        <v>1.7628060018050766</v>
      </c>
      <c r="F6423" s="79">
        <v>272.51358910946266</v>
      </c>
      <c r="G6423" s="80">
        <v>0.25</v>
      </c>
      <c r="H6423" s="79">
        <f>F6423*G6423*D6423*E6423*'Equation 4'!$D$6*3600*0.000001*0.000001</f>
        <v>0.1750584062479264</v>
      </c>
    </row>
    <row r="6424" spans="1:8" ht="13.8" x14ac:dyDescent="0.3">
      <c r="A6424" s="77">
        <v>9</v>
      </c>
      <c r="B6424" s="78">
        <v>25</v>
      </c>
      <c r="C6424" s="77">
        <v>20</v>
      </c>
      <c r="D6424" s="79">
        <v>38.366</v>
      </c>
      <c r="E6424" s="79">
        <v>1.6440416661386656</v>
      </c>
      <c r="F6424" s="79">
        <v>266.59589326813261</v>
      </c>
      <c r="G6424" s="80">
        <v>0.25</v>
      </c>
      <c r="H6424" s="79">
        <f>F6424*G6424*D6424*E6424*'Equation 4'!$D$6*3600*0.000001*0.000001</f>
        <v>0.15134054966964891</v>
      </c>
    </row>
    <row r="6425" spans="1:8" ht="13.8" x14ac:dyDescent="0.3">
      <c r="A6425" s="77">
        <v>9</v>
      </c>
      <c r="B6425" s="78">
        <v>25</v>
      </c>
      <c r="C6425" s="77">
        <v>21</v>
      </c>
      <c r="D6425" s="79">
        <v>38.283000000000001</v>
      </c>
      <c r="E6425" s="79">
        <v>1.5988927418685721</v>
      </c>
      <c r="F6425" s="79">
        <v>209.35591233317015</v>
      </c>
      <c r="G6425" s="80">
        <v>0.25</v>
      </c>
      <c r="H6425" s="79">
        <f>F6425*G6425*D6425*E6425*'Equation 4'!$D$6*3600*0.000001*0.000001</f>
        <v>0.11533285264552905</v>
      </c>
    </row>
    <row r="6426" spans="1:8" ht="13.8" x14ac:dyDescent="0.3">
      <c r="A6426" s="77">
        <v>9</v>
      </c>
      <c r="B6426" s="78">
        <v>25</v>
      </c>
      <c r="C6426" s="77">
        <v>22</v>
      </c>
      <c r="D6426" s="79">
        <v>38.19</v>
      </c>
      <c r="E6426" s="79">
        <v>1.8552113087193058</v>
      </c>
      <c r="F6426" s="79">
        <v>122.86964016775921</v>
      </c>
      <c r="G6426" s="80">
        <v>0.25</v>
      </c>
      <c r="H6426" s="79">
        <f>F6426*G6426*D6426*E6426*'Equation 4'!$D$6*3600*0.000001*0.000001</f>
        <v>7.8348400950177699E-2</v>
      </c>
    </row>
    <row r="6427" spans="1:8" ht="13.8" x14ac:dyDescent="0.3">
      <c r="A6427" s="77">
        <v>9</v>
      </c>
      <c r="B6427" s="78">
        <v>25</v>
      </c>
      <c r="C6427" s="77">
        <v>23</v>
      </c>
      <c r="D6427" s="79">
        <v>38.072000000000003</v>
      </c>
      <c r="E6427" s="79">
        <v>2.4458070242764451</v>
      </c>
      <c r="F6427" s="79">
        <v>33.684786063478803</v>
      </c>
      <c r="G6427" s="80">
        <v>0.25</v>
      </c>
      <c r="H6427" s="79">
        <f>F6427*G6427*D6427*E6427*'Equation 4'!$D$6*3600*0.000001*0.000001</f>
        <v>2.8229564780099286E-2</v>
      </c>
    </row>
    <row r="6428" spans="1:8" ht="13.8" x14ac:dyDescent="0.3">
      <c r="A6428" s="77">
        <v>9</v>
      </c>
      <c r="B6428" s="78">
        <v>25</v>
      </c>
      <c r="C6428" s="77">
        <v>24</v>
      </c>
      <c r="D6428" s="79">
        <v>37.948999999999998</v>
      </c>
      <c r="E6428" s="79">
        <v>2.6685855804152134</v>
      </c>
      <c r="F6428" s="79">
        <v>3.7360017202050742</v>
      </c>
      <c r="G6428" s="80">
        <v>0.25</v>
      </c>
      <c r="H6428" s="79">
        <f>F6428*G6428*D6428*E6428*'Equation 4'!$D$6*3600*0.000001*0.000001</f>
        <v>3.4051092323730305E-3</v>
      </c>
    </row>
    <row r="6429" spans="1:8" ht="13.8" x14ac:dyDescent="0.3">
      <c r="A6429" s="77">
        <v>9</v>
      </c>
      <c r="B6429" s="78">
        <v>25</v>
      </c>
      <c r="C6429" s="77">
        <v>1</v>
      </c>
      <c r="D6429" s="79">
        <v>37.844999999999999</v>
      </c>
      <c r="E6429" s="79">
        <v>2.5470249311696969</v>
      </c>
      <c r="F6429" s="79">
        <v>4.3790626797091754</v>
      </c>
      <c r="G6429" s="80">
        <v>0.25</v>
      </c>
      <c r="H6429" s="79">
        <f>F6429*G6429*D6429*E6429*'Equation 4'!$D$6*3600*0.000001*0.000001</f>
        <v>3.7989657359285027E-3</v>
      </c>
    </row>
    <row r="6430" spans="1:8" ht="13.8" x14ac:dyDescent="0.3">
      <c r="A6430" s="77">
        <v>9</v>
      </c>
      <c r="B6430" s="78">
        <v>25</v>
      </c>
      <c r="C6430" s="77">
        <v>2</v>
      </c>
      <c r="D6430" s="79">
        <v>37.764000000000003</v>
      </c>
      <c r="E6430" s="79">
        <v>2.3567587912215369</v>
      </c>
      <c r="F6430" s="79">
        <v>5.5123549665660363</v>
      </c>
      <c r="G6430" s="80">
        <v>0.25</v>
      </c>
      <c r="H6430" s="79">
        <f>F6430*G6430*D6430*E6430*'Equation 4'!$D$6*3600*0.000001*0.000001</f>
        <v>4.4154280293605451E-3</v>
      </c>
    </row>
    <row r="6431" spans="1:8" ht="13.8" x14ac:dyDescent="0.3">
      <c r="A6431" s="77">
        <v>9</v>
      </c>
      <c r="B6431" s="78">
        <v>25</v>
      </c>
      <c r="C6431" s="77">
        <v>3</v>
      </c>
      <c r="D6431" s="79">
        <v>37.698</v>
      </c>
      <c r="E6431" s="79">
        <v>2.2533392997948622</v>
      </c>
      <c r="F6431" s="79">
        <v>6.2137327181293411</v>
      </c>
      <c r="G6431" s="80">
        <v>0.25</v>
      </c>
      <c r="H6431" s="79">
        <f>F6431*G6431*D6431*E6431*'Equation 4'!$D$6*3600*0.000001*0.000001</f>
        <v>4.750507181582971E-3</v>
      </c>
    </row>
    <row r="6432" spans="1:8" ht="13.8" x14ac:dyDescent="0.3">
      <c r="A6432" s="77">
        <v>9</v>
      </c>
      <c r="B6432" s="78">
        <v>25</v>
      </c>
      <c r="C6432" s="77">
        <v>4</v>
      </c>
      <c r="D6432" s="79">
        <v>37.597000000000001</v>
      </c>
      <c r="E6432" s="79">
        <v>2.4180839522233302</v>
      </c>
      <c r="F6432" s="79">
        <v>5.1535818900204369</v>
      </c>
      <c r="G6432" s="80">
        <v>0.25</v>
      </c>
      <c r="H6432" s="79">
        <f>F6432*G6432*D6432*E6432*'Equation 4'!$D$6*3600*0.000001*0.000001</f>
        <v>4.2167345077147355E-3</v>
      </c>
    </row>
    <row r="6433" spans="1:8" ht="13.8" x14ac:dyDescent="0.3">
      <c r="A6433" s="77">
        <v>9</v>
      </c>
      <c r="B6433" s="78">
        <v>25</v>
      </c>
      <c r="C6433" s="77">
        <v>5</v>
      </c>
      <c r="D6433" s="79">
        <v>37.494</v>
      </c>
      <c r="E6433" s="79">
        <v>2.6286821793438628</v>
      </c>
      <c r="F6433" s="79">
        <v>31.156546106687166</v>
      </c>
      <c r="G6433" s="80">
        <v>0.25</v>
      </c>
      <c r="H6433" s="79">
        <f>F6433*G6433*D6433*E6433*'Equation 4'!$D$6*3600*0.000001*0.000001</f>
        <v>2.7637049277680851E-2</v>
      </c>
    </row>
    <row r="6434" spans="1:8" ht="13.8" x14ac:dyDescent="0.3">
      <c r="A6434" s="77">
        <v>9</v>
      </c>
      <c r="B6434" s="78">
        <v>26</v>
      </c>
      <c r="C6434" s="77">
        <v>6</v>
      </c>
      <c r="D6434" s="79">
        <v>37.384999999999998</v>
      </c>
      <c r="E6434" s="79">
        <v>2.5800358524640696</v>
      </c>
      <c r="F6434" s="79">
        <v>59.783214872723285</v>
      </c>
      <c r="G6434" s="80">
        <v>0.25</v>
      </c>
      <c r="H6434" s="79">
        <f>F6434*G6434*D6434*E6434*'Equation 4'!$D$6*3600*0.000001*0.000001</f>
        <v>5.1897316402608015E-2</v>
      </c>
    </row>
    <row r="6435" spans="1:8" ht="13.8" x14ac:dyDescent="0.3">
      <c r="A6435" s="77">
        <v>9</v>
      </c>
      <c r="B6435" s="78">
        <v>26</v>
      </c>
      <c r="C6435" s="77">
        <v>7</v>
      </c>
      <c r="D6435" s="79">
        <v>45.801000000000002</v>
      </c>
      <c r="E6435" s="79">
        <v>2.4091660382796367</v>
      </c>
      <c r="F6435" s="79">
        <v>77.087035813454705</v>
      </c>
      <c r="G6435" s="80">
        <v>0.25</v>
      </c>
      <c r="H6435" s="79">
        <f>F6435*G6435*D6435*E6435*'Equation 4'!$D$6*3600*0.000001*0.000001</f>
        <v>7.6553587626402242E-2</v>
      </c>
    </row>
    <row r="6436" spans="1:8" ht="13.8" x14ac:dyDescent="0.3">
      <c r="A6436" s="77">
        <v>9</v>
      </c>
      <c r="B6436" s="78">
        <v>26</v>
      </c>
      <c r="C6436" s="77">
        <v>8</v>
      </c>
      <c r="D6436" s="79">
        <v>124.271</v>
      </c>
      <c r="E6436" s="79">
        <v>2.5701692551269852</v>
      </c>
      <c r="F6436" s="79">
        <v>39.026923265022063</v>
      </c>
      <c r="G6436" s="80">
        <v>0.25</v>
      </c>
      <c r="H6436" s="79">
        <f>F6436*G6436*D6436*E6436*'Equation 4'!$D$6*3600*0.000001*0.000001</f>
        <v>0.11218591674257183</v>
      </c>
    </row>
    <row r="6437" spans="1:8" ht="13.8" x14ac:dyDescent="0.3">
      <c r="A6437" s="77">
        <v>9</v>
      </c>
      <c r="B6437" s="78">
        <v>26</v>
      </c>
      <c r="C6437" s="77">
        <v>9</v>
      </c>
      <c r="D6437" s="79">
        <v>266.678</v>
      </c>
      <c r="E6437" s="79">
        <v>3.1015926553949669</v>
      </c>
      <c r="F6437" s="79">
        <v>40.403307600177705</v>
      </c>
      <c r="G6437" s="80">
        <v>0.25</v>
      </c>
      <c r="H6437" s="79">
        <f>F6437*G6437*D6437*E6437*'Equation 4'!$D$6*3600*0.000001*0.000001</f>
        <v>0.30076782714471439</v>
      </c>
    </row>
    <row r="6438" spans="1:8" ht="13.8" x14ac:dyDescent="0.3">
      <c r="A6438" s="77">
        <v>9</v>
      </c>
      <c r="B6438" s="78">
        <v>26</v>
      </c>
      <c r="C6438" s="77">
        <v>10</v>
      </c>
      <c r="D6438" s="79">
        <v>442.27499999999998</v>
      </c>
      <c r="E6438" s="79">
        <v>3.1169929419233533</v>
      </c>
      <c r="F6438" s="79">
        <v>46.799115692188558</v>
      </c>
      <c r="G6438" s="80">
        <v>0.25</v>
      </c>
      <c r="H6438" s="79">
        <f>F6438*G6438*D6438*E6438*'Equation 4'!$D$6*3600*0.000001*0.000001</f>
        <v>0.58064189238102637</v>
      </c>
    </row>
    <row r="6439" spans="1:8" ht="13.8" x14ac:dyDescent="0.3">
      <c r="A6439" s="77">
        <v>9</v>
      </c>
      <c r="B6439" s="78">
        <v>26</v>
      </c>
      <c r="C6439" s="77">
        <v>11</v>
      </c>
      <c r="D6439" s="79">
        <v>696.15800000000002</v>
      </c>
      <c r="E6439" s="79">
        <v>3.0434068081674526</v>
      </c>
      <c r="F6439" s="79">
        <v>37.844251634349206</v>
      </c>
      <c r="G6439" s="80">
        <v>0.25</v>
      </c>
      <c r="H6439" s="79">
        <f>F6439*G6439*D6439*E6439*'Equation 4'!$D$6*3600*0.000001*0.000001</f>
        <v>0.72162281754968571</v>
      </c>
    </row>
    <row r="6440" spans="1:8" ht="13.8" x14ac:dyDescent="0.3">
      <c r="A6440" s="77">
        <v>9</v>
      </c>
      <c r="B6440" s="78">
        <v>26</v>
      </c>
      <c r="C6440" s="77">
        <v>12</v>
      </c>
      <c r="D6440" s="79">
        <v>956.22699999999998</v>
      </c>
      <c r="E6440" s="79">
        <v>2.5945020716892868</v>
      </c>
      <c r="F6440" s="79">
        <v>36.931177194459266</v>
      </c>
      <c r="G6440" s="80">
        <v>0.25</v>
      </c>
      <c r="H6440" s="79">
        <f>F6440*G6440*D6440*E6440*'Equation 4'!$D$6*3600*0.000001*0.000001</f>
        <v>0.82461396364128137</v>
      </c>
    </row>
    <row r="6441" spans="1:8" ht="13.8" x14ac:dyDescent="0.3">
      <c r="A6441" s="77">
        <v>9</v>
      </c>
      <c r="B6441" s="78">
        <v>26</v>
      </c>
      <c r="C6441" s="77">
        <v>13</v>
      </c>
      <c r="D6441" s="79">
        <v>1154.6010000000001</v>
      </c>
      <c r="E6441" s="79">
        <v>2.0572070872909221</v>
      </c>
      <c r="F6441" s="79">
        <v>47.300006958481461</v>
      </c>
      <c r="G6441" s="80">
        <v>0.25</v>
      </c>
      <c r="H6441" s="79">
        <f>F6441*G6441*D6441*E6441*'Equation 4'!$D$6*3600*0.000001*0.000001</f>
        <v>1.0111455041876476</v>
      </c>
    </row>
    <row r="6442" spans="1:8" ht="13.8" x14ac:dyDescent="0.3">
      <c r="A6442" s="77">
        <v>9</v>
      </c>
      <c r="B6442" s="78">
        <v>26</v>
      </c>
      <c r="C6442" s="77">
        <v>14</v>
      </c>
      <c r="D6442" s="79">
        <v>1222.9359999999999</v>
      </c>
      <c r="E6442" s="79">
        <v>1.849513719873416</v>
      </c>
      <c r="F6442" s="79">
        <v>52.92259222289784</v>
      </c>
      <c r="G6442" s="80">
        <v>0.25</v>
      </c>
      <c r="H6442" s="79">
        <f>F6442*G6442*D6442*E6442*'Equation 4'!$D$6*3600*0.000001*0.000001</f>
        <v>1.0773204524147302</v>
      </c>
    </row>
    <row r="6443" spans="1:8" ht="13.8" x14ac:dyDescent="0.3">
      <c r="A6443" s="77">
        <v>9</v>
      </c>
      <c r="B6443" s="78">
        <v>26</v>
      </c>
      <c r="C6443" s="77">
        <v>15</v>
      </c>
      <c r="D6443" s="79">
        <v>1216.662</v>
      </c>
      <c r="E6443" s="79">
        <v>2.0208169140226433</v>
      </c>
      <c r="F6443" s="79">
        <v>48.201636504274987</v>
      </c>
      <c r="G6443" s="80">
        <v>0.25</v>
      </c>
      <c r="H6443" s="79">
        <f>F6443*G6443*D6443*E6443*'Equation 4'!$D$6*3600*0.000001*0.000001</f>
        <v>1.0665990804482834</v>
      </c>
    </row>
    <row r="6444" spans="1:8" ht="13.8" x14ac:dyDescent="0.3">
      <c r="A6444" s="77">
        <v>9</v>
      </c>
      <c r="B6444" s="78">
        <v>26</v>
      </c>
      <c r="C6444" s="77">
        <v>16</v>
      </c>
      <c r="D6444" s="79">
        <v>1078.521</v>
      </c>
      <c r="E6444" s="79">
        <v>2.0940537242391848</v>
      </c>
      <c r="F6444" s="79">
        <v>56.256642072380359</v>
      </c>
      <c r="G6444" s="80">
        <v>0.25</v>
      </c>
      <c r="H6444" s="79">
        <f>F6444*G6444*D6444*E6444*'Equation 4'!$D$6*3600*0.000001*0.000001</f>
        <v>1.1434909730330522</v>
      </c>
    </row>
    <row r="6445" spans="1:8" ht="13.8" x14ac:dyDescent="0.3">
      <c r="A6445" s="77">
        <v>9</v>
      </c>
      <c r="B6445" s="78">
        <v>26</v>
      </c>
      <c r="C6445" s="77">
        <v>17</v>
      </c>
      <c r="D6445" s="79">
        <v>335.73899999999998</v>
      </c>
      <c r="E6445" s="79">
        <v>1.5939814929916847</v>
      </c>
      <c r="F6445" s="79">
        <v>94.160493159415537</v>
      </c>
      <c r="G6445" s="80">
        <v>0.25</v>
      </c>
      <c r="H6445" s="79">
        <f>F6445*G6445*D6445*E6445*'Equation 4'!$D$6*3600*0.000001*0.000001</f>
        <v>0.45351985079838114</v>
      </c>
    </row>
    <row r="6446" spans="1:8" ht="13.8" x14ac:dyDescent="0.3">
      <c r="A6446" s="77">
        <v>9</v>
      </c>
      <c r="B6446" s="78">
        <v>26</v>
      </c>
      <c r="C6446" s="77">
        <v>18</v>
      </c>
      <c r="D6446" s="79">
        <v>57.959000000000003</v>
      </c>
      <c r="E6446" s="79">
        <v>1.6349363901999368</v>
      </c>
      <c r="F6446" s="79">
        <v>205.75259172434059</v>
      </c>
      <c r="G6446" s="80">
        <v>0.25</v>
      </c>
      <c r="H6446" s="79">
        <f>F6446*G6446*D6446*E6446*'Equation 4'!$D$6*3600*0.000001*0.000001</f>
        <v>0.17547270378952703</v>
      </c>
    </row>
    <row r="6447" spans="1:8" ht="13.8" x14ac:dyDescent="0.3">
      <c r="A6447" s="77">
        <v>9</v>
      </c>
      <c r="B6447" s="78">
        <v>26</v>
      </c>
      <c r="C6447" s="77">
        <v>19</v>
      </c>
      <c r="D6447" s="79">
        <v>45.926000000000002</v>
      </c>
      <c r="E6447" s="79">
        <v>1.7062745968923054</v>
      </c>
      <c r="F6447" s="79">
        <v>248.47750322939279</v>
      </c>
      <c r="G6447" s="80">
        <v>0.25</v>
      </c>
      <c r="H6447" s="79">
        <f>F6447*G6447*D6447*E6447*'Equation 4'!$D$6*3600*0.000001*0.000001</f>
        <v>0.17524156799984378</v>
      </c>
    </row>
    <row r="6448" spans="1:8" ht="13.8" x14ac:dyDescent="0.3">
      <c r="A6448" s="77">
        <v>9</v>
      </c>
      <c r="B6448" s="78">
        <v>26</v>
      </c>
      <c r="C6448" s="77">
        <v>20</v>
      </c>
      <c r="D6448" s="79">
        <v>38.805</v>
      </c>
      <c r="E6448" s="79">
        <v>1.4975406505334004</v>
      </c>
      <c r="F6448" s="79">
        <v>290.27288931909561</v>
      </c>
      <c r="G6448" s="80">
        <v>0.25</v>
      </c>
      <c r="H6448" s="79">
        <f>F6448*G6448*D6448*E6448*'Equation 4'!$D$6*3600*0.000001*0.000001</f>
        <v>0.15181521296020997</v>
      </c>
    </row>
    <row r="6449" spans="1:8" ht="13.8" x14ac:dyDescent="0.3">
      <c r="A6449" s="77">
        <v>9</v>
      </c>
      <c r="B6449" s="78">
        <v>26</v>
      </c>
      <c r="C6449" s="77">
        <v>21</v>
      </c>
      <c r="D6449" s="79">
        <v>38.305999999999997</v>
      </c>
      <c r="E6449" s="79">
        <v>1.3246924171293502</v>
      </c>
      <c r="F6449" s="79">
        <v>254.484433220988</v>
      </c>
      <c r="G6449" s="80">
        <v>0.25</v>
      </c>
      <c r="H6449" s="79">
        <f>F6449*G6449*D6449*E6449*'Equation 4'!$D$6*3600*0.000001*0.000001</f>
        <v>0.11622126169768417</v>
      </c>
    </row>
    <row r="6450" spans="1:8" ht="13.8" x14ac:dyDescent="0.3">
      <c r="A6450" s="77">
        <v>9</v>
      </c>
      <c r="B6450" s="78">
        <v>26</v>
      </c>
      <c r="C6450" s="77">
        <v>22</v>
      </c>
      <c r="D6450" s="79">
        <v>38.24</v>
      </c>
      <c r="E6450" s="79">
        <v>1.175944301402069</v>
      </c>
      <c r="F6450" s="79">
        <v>199.02802205713067</v>
      </c>
      <c r="G6450" s="80">
        <v>0.25</v>
      </c>
      <c r="H6450" s="79">
        <f>F6450*G6450*D6450*E6450*'Equation 4'!$D$6*3600*0.000001*0.000001</f>
        <v>8.0549226053885578E-2</v>
      </c>
    </row>
    <row r="6451" spans="1:8" ht="13.8" x14ac:dyDescent="0.3">
      <c r="A6451" s="77">
        <v>9</v>
      </c>
      <c r="B6451" s="78">
        <v>26</v>
      </c>
      <c r="C6451" s="77">
        <v>23</v>
      </c>
      <c r="D6451" s="79">
        <v>38.164000000000001</v>
      </c>
      <c r="E6451" s="79">
        <v>1.4493143206357963</v>
      </c>
      <c r="F6451" s="79">
        <v>63.193863075662989</v>
      </c>
      <c r="G6451" s="80">
        <v>0.25</v>
      </c>
      <c r="H6451" s="79">
        <f>F6451*G6451*D6451*E6451*'Equation 4'!$D$6*3600*0.000001*0.000001</f>
        <v>3.1458201139894983E-2</v>
      </c>
    </row>
    <row r="6452" spans="1:8" ht="13.8" x14ac:dyDescent="0.3">
      <c r="A6452" s="77">
        <v>9</v>
      </c>
      <c r="B6452" s="78">
        <v>26</v>
      </c>
      <c r="C6452" s="77">
        <v>24</v>
      </c>
      <c r="D6452" s="79">
        <v>38.061999999999998</v>
      </c>
      <c r="E6452" s="79">
        <v>1.669973053674819</v>
      </c>
      <c r="F6452" s="79">
        <v>11.6081937163015</v>
      </c>
      <c r="G6452" s="80">
        <v>0.25</v>
      </c>
      <c r="H6452" s="79">
        <f>F6452*G6452*D6452*E6452*'Equation 4'!$D$6*3600*0.000001*0.000001</f>
        <v>6.6406138190119104E-3</v>
      </c>
    </row>
    <row r="6453" spans="1:8" ht="13.8" x14ac:dyDescent="0.3">
      <c r="A6453" s="77">
        <v>9</v>
      </c>
      <c r="B6453" s="78">
        <v>26</v>
      </c>
      <c r="C6453" s="77">
        <v>1</v>
      </c>
      <c r="D6453" s="79">
        <v>37.921999999999997</v>
      </c>
      <c r="E6453" s="79">
        <v>1.986040281565306</v>
      </c>
      <c r="F6453" s="79">
        <v>8.2860642663543764</v>
      </c>
      <c r="G6453" s="80">
        <v>0.25</v>
      </c>
      <c r="H6453" s="79">
        <f>F6453*G6453*D6453*E6453*'Equation 4'!$D$6*3600*0.000001*0.000001</f>
        <v>5.6165560006467318E-3</v>
      </c>
    </row>
    <row r="6454" spans="1:8" ht="13.8" x14ac:dyDescent="0.3">
      <c r="A6454" s="77">
        <v>9</v>
      </c>
      <c r="B6454" s="78">
        <v>26</v>
      </c>
      <c r="C6454" s="77">
        <v>2</v>
      </c>
      <c r="D6454" s="79">
        <v>37.771000000000001</v>
      </c>
      <c r="E6454" s="79">
        <v>2.2072870225686554</v>
      </c>
      <c r="F6454" s="79">
        <v>6.5299695351684743</v>
      </c>
      <c r="G6454" s="80">
        <v>0.25</v>
      </c>
      <c r="H6454" s="79">
        <f>F6454*G6454*D6454*E6454*'Equation 4'!$D$6*3600*0.000001*0.000001</f>
        <v>4.8997165597958791E-3</v>
      </c>
    </row>
    <row r="6455" spans="1:8" ht="13.8" x14ac:dyDescent="0.3">
      <c r="A6455" s="77">
        <v>9</v>
      </c>
      <c r="B6455" s="78">
        <v>26</v>
      </c>
      <c r="C6455" s="77">
        <v>3</v>
      </c>
      <c r="D6455" s="79">
        <v>37.643000000000001</v>
      </c>
      <c r="E6455" s="79">
        <v>2.0435422677302273</v>
      </c>
      <c r="F6455" s="79">
        <v>7.8434914500534667</v>
      </c>
      <c r="G6455" s="80">
        <v>0.25</v>
      </c>
      <c r="H6455" s="79">
        <f>F6455*G6455*D6455*E6455*'Equation 4'!$D$6*3600*0.000001*0.000001</f>
        <v>5.4302495654723892E-3</v>
      </c>
    </row>
    <row r="6456" spans="1:8" ht="13.8" x14ac:dyDescent="0.3">
      <c r="A6456" s="77">
        <v>9</v>
      </c>
      <c r="B6456" s="78">
        <v>26</v>
      </c>
      <c r="C6456" s="77">
        <v>4</v>
      </c>
      <c r="D6456" s="79">
        <v>37.545000000000002</v>
      </c>
      <c r="E6456" s="79">
        <v>1.8010644075101812</v>
      </c>
      <c r="F6456" s="79">
        <v>10.213594424429356</v>
      </c>
      <c r="G6456" s="80">
        <v>0.25</v>
      </c>
      <c r="H6456" s="79">
        <f>F6456*G6456*D6456*E6456*'Equation 4'!$D$6*3600*0.000001*0.000001</f>
        <v>6.2158778325853365E-3</v>
      </c>
    </row>
    <row r="6457" spans="1:8" ht="13.8" x14ac:dyDescent="0.3">
      <c r="A6457" s="77">
        <v>9</v>
      </c>
      <c r="B6457" s="78">
        <v>26</v>
      </c>
      <c r="C6457" s="77">
        <v>5</v>
      </c>
      <c r="D6457" s="79">
        <v>37.47</v>
      </c>
      <c r="E6457" s="79">
        <v>1.718211279208701</v>
      </c>
      <c r="F6457" s="79">
        <v>52.787823978242429</v>
      </c>
      <c r="G6457" s="80">
        <v>0.25</v>
      </c>
      <c r="H6457" s="79">
        <f>F6457*G6457*D6457*E6457*'Equation 4'!$D$6*3600*0.000001*0.000001</f>
        <v>3.0586974994118769E-2</v>
      </c>
    </row>
    <row r="6458" spans="1:8" ht="13.8" x14ac:dyDescent="0.3">
      <c r="A6458" s="77">
        <v>9</v>
      </c>
      <c r="B6458" s="78">
        <v>27</v>
      </c>
      <c r="C6458" s="77">
        <v>6</v>
      </c>
      <c r="D6458" s="79">
        <v>37.412999999999997</v>
      </c>
      <c r="E6458" s="79">
        <v>1.6648249157193677</v>
      </c>
      <c r="F6458" s="79">
        <v>97.868464354896375</v>
      </c>
      <c r="G6458" s="80">
        <v>0.25</v>
      </c>
      <c r="H6458" s="79">
        <f>F6458*G6458*D6458*E6458*'Equation 4'!$D$6*3600*0.000001*0.000001</f>
        <v>5.4862599837660883E-2</v>
      </c>
    </row>
    <row r="6459" spans="1:8" ht="13.8" x14ac:dyDescent="0.3">
      <c r="A6459" s="77">
        <v>9</v>
      </c>
      <c r="B6459" s="78">
        <v>27</v>
      </c>
      <c r="C6459" s="77">
        <v>7</v>
      </c>
      <c r="D6459" s="79">
        <v>41.735999999999997</v>
      </c>
      <c r="E6459" s="79">
        <v>1.2874738832302579</v>
      </c>
      <c r="F6459" s="79">
        <v>165.81236647152667</v>
      </c>
      <c r="G6459" s="80">
        <v>0.25</v>
      </c>
      <c r="H6459" s="79">
        <f>F6459*G6459*D6459*E6459*'Equation 4'!$D$6*3600*0.000001*0.000001</f>
        <v>8.0187870208762224E-2</v>
      </c>
    </row>
    <row r="6460" spans="1:8" ht="13.8" x14ac:dyDescent="0.3">
      <c r="A6460" s="77">
        <v>9</v>
      </c>
      <c r="B6460" s="78">
        <v>27</v>
      </c>
      <c r="C6460" s="77">
        <v>8</v>
      </c>
      <c r="D6460" s="79">
        <v>109.71299999999999</v>
      </c>
      <c r="E6460" s="79">
        <v>1.356148959369877</v>
      </c>
      <c r="F6460" s="79">
        <v>86.715468135974703</v>
      </c>
      <c r="G6460" s="80">
        <v>0.25</v>
      </c>
      <c r="H6460" s="79">
        <f>F6460*G6460*D6460*E6460*'Equation 4'!$D$6*3600*0.000001*0.000001</f>
        <v>0.11611934250082487</v>
      </c>
    </row>
    <row r="6461" spans="1:8" ht="13.8" x14ac:dyDescent="0.3">
      <c r="A6461" s="77">
        <v>9</v>
      </c>
      <c r="B6461" s="78">
        <v>27</v>
      </c>
      <c r="C6461" s="77">
        <v>9</v>
      </c>
      <c r="D6461" s="79">
        <v>250.28700000000001</v>
      </c>
      <c r="E6461" s="79">
        <v>1.7530410719660847</v>
      </c>
      <c r="F6461" s="79">
        <v>73.614391989326762</v>
      </c>
      <c r="G6461" s="80">
        <v>0.25</v>
      </c>
      <c r="H6461" s="79">
        <f>F6461*G6461*D6461*E6461*'Equation 4'!$D$6*3600*0.000001*0.000001</f>
        <v>0.29069370215445944</v>
      </c>
    </row>
    <row r="6462" spans="1:8" ht="13.8" x14ac:dyDescent="0.3">
      <c r="A6462" s="77">
        <v>9</v>
      </c>
      <c r="B6462" s="78">
        <v>27</v>
      </c>
      <c r="C6462" s="77">
        <v>10</v>
      </c>
      <c r="D6462" s="79">
        <v>428.661</v>
      </c>
      <c r="E6462" s="79">
        <v>2.051047781013402</v>
      </c>
      <c r="F6462" s="79">
        <v>72.560163062207167</v>
      </c>
      <c r="G6462" s="80">
        <v>0.25</v>
      </c>
      <c r="H6462" s="79">
        <f>F6462*G6462*D6462*E6462*'Equation 4'!$D$6*3600*0.000001*0.000001</f>
        <v>0.57415679638811212</v>
      </c>
    </row>
    <row r="6463" spans="1:8" ht="13.8" x14ac:dyDescent="0.3">
      <c r="A6463" s="77">
        <v>9</v>
      </c>
      <c r="B6463" s="78">
        <v>27</v>
      </c>
      <c r="C6463" s="77">
        <v>11</v>
      </c>
      <c r="D6463" s="79">
        <v>698.851</v>
      </c>
      <c r="E6463" s="79">
        <v>2.1340527172495061</v>
      </c>
      <c r="F6463" s="79">
        <v>55.150307886661331</v>
      </c>
      <c r="G6463" s="80">
        <v>0.25</v>
      </c>
      <c r="H6463" s="79">
        <f>F6463*G6463*D6463*E6463*'Equation 4'!$D$6*3600*0.000001*0.000001</f>
        <v>0.74025301555327361</v>
      </c>
    </row>
    <row r="6464" spans="1:8" ht="13.8" x14ac:dyDescent="0.3">
      <c r="A6464" s="77">
        <v>9</v>
      </c>
      <c r="B6464" s="78">
        <v>27</v>
      </c>
      <c r="C6464" s="77">
        <v>12</v>
      </c>
      <c r="D6464" s="79">
        <v>1018.104</v>
      </c>
      <c r="E6464" s="79">
        <v>2.3841015079060708</v>
      </c>
      <c r="F6464" s="79">
        <v>40.434798240075061</v>
      </c>
      <c r="G6464" s="80">
        <v>0.25</v>
      </c>
      <c r="H6464" s="79">
        <f>F6464*G6464*D6464*E6464*'Equation 4'!$D$6*3600*0.000001*0.000001</f>
        <v>0.88331310960523979</v>
      </c>
    </row>
    <row r="6465" spans="1:8" ht="13.8" x14ac:dyDescent="0.3">
      <c r="A6465" s="77">
        <v>9</v>
      </c>
      <c r="B6465" s="78">
        <v>27</v>
      </c>
      <c r="C6465" s="77">
        <v>13</v>
      </c>
      <c r="D6465" s="79">
        <v>1236.8009999999999</v>
      </c>
      <c r="E6465" s="79">
        <v>2.3842871051951775</v>
      </c>
      <c r="F6465" s="79">
        <v>40.431435159074809</v>
      </c>
      <c r="G6465" s="80">
        <v>0.25</v>
      </c>
      <c r="H6465" s="79">
        <f>F6465*G6465*D6465*E6465*'Equation 4'!$D$6*3600*0.000001*0.000001</f>
        <v>1.0730502116524865</v>
      </c>
    </row>
    <row r="6466" spans="1:8" ht="13.8" x14ac:dyDescent="0.3">
      <c r="A6466" s="77">
        <v>9</v>
      </c>
      <c r="B6466" s="78">
        <v>27</v>
      </c>
      <c r="C6466" s="77">
        <v>14</v>
      </c>
      <c r="D6466" s="79">
        <v>1291.4100000000001</v>
      </c>
      <c r="E6466" s="79">
        <v>2.5975405675369152</v>
      </c>
      <c r="F6466" s="79">
        <v>36.884737294249653</v>
      </c>
      <c r="G6466" s="80">
        <v>0.25</v>
      </c>
      <c r="H6466" s="79">
        <f>F6466*G6466*D6466*E6466*'Equation 4'!$D$6*3600*0.000001*0.000001</f>
        <v>1.1135652966159426</v>
      </c>
    </row>
    <row r="6467" spans="1:8" ht="13.8" x14ac:dyDescent="0.3">
      <c r="A6467" s="77">
        <v>9</v>
      </c>
      <c r="B6467" s="78">
        <v>27</v>
      </c>
      <c r="C6467" s="77">
        <v>15</v>
      </c>
      <c r="D6467" s="79">
        <v>1094.635</v>
      </c>
      <c r="E6467" s="79">
        <v>2.9905133338609278</v>
      </c>
      <c r="F6467" s="79">
        <v>16.331808112908284</v>
      </c>
      <c r="G6467" s="80">
        <v>0.25</v>
      </c>
      <c r="H6467" s="79">
        <f>F6467*G6467*D6467*E6467*'Equation 4'!$D$6*3600*0.000001*0.000001</f>
        <v>0.48116258722817246</v>
      </c>
    </row>
    <row r="6468" spans="1:8" ht="13.8" x14ac:dyDescent="0.3">
      <c r="A6468" s="77">
        <v>9</v>
      </c>
      <c r="B6468" s="78">
        <v>27</v>
      </c>
      <c r="C6468" s="77">
        <v>16</v>
      </c>
      <c r="D6468" s="79">
        <v>624.07899999999995</v>
      </c>
      <c r="E6468" s="79">
        <v>3.3765326890169445</v>
      </c>
      <c r="F6468" s="79">
        <v>0.36606590320448151</v>
      </c>
      <c r="G6468" s="80">
        <v>0.25</v>
      </c>
      <c r="H6468" s="79">
        <f>F6468*G6468*D6468*E6468*'Equation 4'!$D$6*3600*0.000001*0.000001</f>
        <v>6.9424428912512846E-3</v>
      </c>
    </row>
    <row r="6469" spans="1:8" ht="13.8" x14ac:dyDescent="0.3">
      <c r="A6469" s="77">
        <v>9</v>
      </c>
      <c r="B6469" s="78">
        <v>27</v>
      </c>
      <c r="C6469" s="77">
        <v>17</v>
      </c>
      <c r="D6469" s="79">
        <v>189.95</v>
      </c>
      <c r="E6469" s="79">
        <v>3.2150933112430815</v>
      </c>
      <c r="F6469" s="79">
        <v>0.48055894839119984</v>
      </c>
      <c r="G6469" s="80">
        <v>0.25</v>
      </c>
      <c r="H6469" s="79">
        <f>F6469*G6469*D6469*E6469*'Equation 4'!$D$6*3600*0.000001*0.000001</f>
        <v>2.6413263128409661E-3</v>
      </c>
    </row>
    <row r="6470" spans="1:8" ht="13.8" x14ac:dyDescent="0.3">
      <c r="A6470" s="77">
        <v>9</v>
      </c>
      <c r="B6470" s="78">
        <v>27</v>
      </c>
      <c r="C6470" s="77">
        <v>18</v>
      </c>
      <c r="D6470" s="79">
        <v>66.864999999999995</v>
      </c>
      <c r="E6470" s="79">
        <v>2.7522894106543374</v>
      </c>
      <c r="F6470" s="79">
        <v>35.580189329181621</v>
      </c>
      <c r="G6470" s="80">
        <v>0.25</v>
      </c>
      <c r="H6470" s="79">
        <f>F6470*G6470*D6470*E6470*'Equation 4'!$D$6*3600*0.000001*0.000001</f>
        <v>5.8930986648170619E-2</v>
      </c>
    </row>
    <row r="6471" spans="1:8" ht="13.8" x14ac:dyDescent="0.3">
      <c r="A6471" s="77">
        <v>9</v>
      </c>
      <c r="B6471" s="78">
        <v>27</v>
      </c>
      <c r="C6471" s="77">
        <v>19</v>
      </c>
      <c r="D6471" s="79">
        <v>52.115000000000002</v>
      </c>
      <c r="E6471" s="79">
        <v>2.4079389527145407</v>
      </c>
      <c r="F6471" s="79">
        <v>84.865918118478547</v>
      </c>
      <c r="G6471" s="80">
        <v>0.25</v>
      </c>
      <c r="H6471" s="79">
        <f>F6471*G6471*D6471*E6471*'Equation 4'!$D$6*3600*0.000001*0.000001</f>
        <v>9.5848216866077071E-2</v>
      </c>
    </row>
    <row r="6472" spans="1:8" ht="13.8" x14ac:dyDescent="0.3">
      <c r="A6472" s="77">
        <v>9</v>
      </c>
      <c r="B6472" s="78">
        <v>27</v>
      </c>
      <c r="C6472" s="77">
        <v>20</v>
      </c>
      <c r="D6472" s="79">
        <v>48.323</v>
      </c>
      <c r="E6472" s="79">
        <v>2.6880321798669002</v>
      </c>
      <c r="F6472" s="79">
        <v>126.5632593652694</v>
      </c>
      <c r="G6472" s="80">
        <v>0.25</v>
      </c>
      <c r="H6472" s="79">
        <f>F6472*G6472*D6472*E6472*'Equation 4'!$D$6*3600*0.000001*0.000001</f>
        <v>0.14795802040516942</v>
      </c>
    </row>
    <row r="6473" spans="1:8" ht="13.8" x14ac:dyDescent="0.3">
      <c r="A6473" s="77">
        <v>9</v>
      </c>
      <c r="B6473" s="78">
        <v>27</v>
      </c>
      <c r="C6473" s="77">
        <v>21</v>
      </c>
      <c r="D6473" s="79">
        <v>57.915999999999997</v>
      </c>
      <c r="E6473" s="79">
        <v>2.9954692453770915</v>
      </c>
      <c r="F6473" s="79">
        <v>70.968392130595419</v>
      </c>
      <c r="G6473" s="80">
        <v>0.25</v>
      </c>
      <c r="H6473" s="79">
        <f>F6473*G6473*D6473*E6473*'Equation 4'!$D$6*3600*0.000001*0.000001</f>
        <v>0.11080794477416148</v>
      </c>
    </row>
    <row r="6474" spans="1:8" ht="13.8" x14ac:dyDescent="0.3">
      <c r="A6474" s="77">
        <v>9</v>
      </c>
      <c r="B6474" s="78">
        <v>27</v>
      </c>
      <c r="C6474" s="77">
        <v>22</v>
      </c>
      <c r="D6474" s="79">
        <v>64.569000000000003</v>
      </c>
      <c r="E6474" s="79">
        <v>3.1099731510095068</v>
      </c>
      <c r="F6474" s="79">
        <v>41.102294345496716</v>
      </c>
      <c r="G6474" s="80">
        <v>0.25</v>
      </c>
      <c r="H6474" s="79">
        <f>F6474*G6474*D6474*E6474*'Equation 4'!$D$6*3600*0.000001*0.000001</f>
        <v>7.4282972581157472E-2</v>
      </c>
    </row>
    <row r="6475" spans="1:8" ht="13.8" x14ac:dyDescent="0.3">
      <c r="A6475" s="77">
        <v>9</v>
      </c>
      <c r="B6475" s="78">
        <v>27</v>
      </c>
      <c r="C6475" s="77">
        <v>23</v>
      </c>
      <c r="D6475" s="79">
        <v>70.72</v>
      </c>
      <c r="E6475" s="79">
        <v>3.1516974791372347</v>
      </c>
      <c r="F6475" s="79">
        <v>12.932491447799922</v>
      </c>
      <c r="G6475" s="80">
        <v>0.25</v>
      </c>
      <c r="H6475" s="79">
        <f>F6475*G6475*D6475*E6475*'Equation 4'!$D$6*3600*0.000001*0.000001</f>
        <v>2.5942479706350323E-2</v>
      </c>
    </row>
    <row r="6476" spans="1:8" ht="13.8" x14ac:dyDescent="0.3">
      <c r="A6476" s="77">
        <v>9</v>
      </c>
      <c r="B6476" s="78">
        <v>27</v>
      </c>
      <c r="C6476" s="77">
        <v>24</v>
      </c>
      <c r="D6476" s="79">
        <v>77.988</v>
      </c>
      <c r="E6476" s="79">
        <v>2.981184999291389</v>
      </c>
      <c r="F6476" s="79">
        <v>1.1432838835451937</v>
      </c>
      <c r="G6476" s="80">
        <v>0.25</v>
      </c>
      <c r="H6476" s="79">
        <f>F6476*G6476*D6476*E6476*'Equation 4'!$D$6*3600*0.000001*0.000001</f>
        <v>2.392287115214223E-3</v>
      </c>
    </row>
    <row r="6477" spans="1:8" ht="13.8" x14ac:dyDescent="0.3">
      <c r="A6477" s="77">
        <v>9</v>
      </c>
      <c r="B6477" s="78">
        <v>27</v>
      </c>
      <c r="C6477" s="77">
        <v>1</v>
      </c>
      <c r="D6477" s="79">
        <v>81.113</v>
      </c>
      <c r="E6477" s="79">
        <v>2.7944981660398347</v>
      </c>
      <c r="F6477" s="79">
        <v>1.4691699334970529</v>
      </c>
      <c r="G6477" s="80">
        <v>0.25</v>
      </c>
      <c r="H6477" s="79">
        <f>F6477*G6477*D6477*E6477*'Equation 4'!$D$6*3600*0.000001*0.000001</f>
        <v>2.9971524549492587E-3</v>
      </c>
    </row>
    <row r="6478" spans="1:8" ht="13.8" x14ac:dyDescent="0.3">
      <c r="A6478" s="77">
        <v>9</v>
      </c>
      <c r="B6478" s="78">
        <v>27</v>
      </c>
      <c r="C6478" s="77">
        <v>2</v>
      </c>
      <c r="D6478" s="79">
        <v>84.549000000000007</v>
      </c>
      <c r="E6478" s="79">
        <v>2.9536169352168877</v>
      </c>
      <c r="F6478" s="79">
        <v>1.1041497125525739</v>
      </c>
      <c r="G6478" s="80">
        <v>0.25</v>
      </c>
      <c r="H6478" s="79">
        <f>F6478*G6478*D6478*E6478*'Equation 4'!$D$6*3600*0.000001*0.000001</f>
        <v>2.481607642815607E-3</v>
      </c>
    </row>
    <row r="6479" spans="1:8" ht="13.8" x14ac:dyDescent="0.3">
      <c r="A6479" s="77">
        <v>9</v>
      </c>
      <c r="B6479" s="78">
        <v>27</v>
      </c>
      <c r="C6479" s="77">
        <v>3</v>
      </c>
      <c r="D6479" s="79">
        <v>88.543000000000006</v>
      </c>
      <c r="E6479" s="79">
        <v>2.7983754215615888</v>
      </c>
      <c r="F6479" s="79">
        <v>1.338387837041795</v>
      </c>
      <c r="G6479" s="80">
        <v>0.25</v>
      </c>
      <c r="H6479" s="79">
        <f>F6479*G6479*D6479*E6479*'Equation 4'!$D$6*3600*0.000001*0.000001</f>
        <v>2.984590147058775E-3</v>
      </c>
    </row>
    <row r="6480" spans="1:8" ht="13.8" x14ac:dyDescent="0.3">
      <c r="A6480" s="77">
        <v>9</v>
      </c>
      <c r="B6480" s="78">
        <v>27</v>
      </c>
      <c r="C6480" s="77">
        <v>4</v>
      </c>
      <c r="D6480" s="79">
        <v>97.462999999999994</v>
      </c>
      <c r="E6480" s="79">
        <v>2.4021777619485198</v>
      </c>
      <c r="F6480" s="79">
        <v>2.0256504953049088</v>
      </c>
      <c r="G6480" s="80">
        <v>0.25</v>
      </c>
      <c r="H6480" s="79">
        <f>F6480*G6480*D6480*E6480*'Equation 4'!$D$6*3600*0.000001*0.000001</f>
        <v>4.2682705642051186E-3</v>
      </c>
    </row>
    <row r="6481" spans="1:8" ht="13.8" x14ac:dyDescent="0.3">
      <c r="A6481" s="77">
        <v>9</v>
      </c>
      <c r="B6481" s="78">
        <v>27</v>
      </c>
      <c r="C6481" s="77">
        <v>5</v>
      </c>
      <c r="D6481" s="79">
        <v>93.885000000000005</v>
      </c>
      <c r="E6481" s="79">
        <v>2.1977010715745671</v>
      </c>
      <c r="F6481" s="79">
        <v>15.634751300097657</v>
      </c>
      <c r="G6481" s="80">
        <v>0.25</v>
      </c>
      <c r="H6481" s="79">
        <f>F6481*G6481*D6481*E6481*'Equation 4'!$D$6*3600*0.000001*0.000001</f>
        <v>2.9033428066853363E-2</v>
      </c>
    </row>
    <row r="6482" spans="1:8" ht="13.8" x14ac:dyDescent="0.3">
      <c r="A6482" s="77">
        <v>9</v>
      </c>
      <c r="B6482" s="78">
        <v>28</v>
      </c>
      <c r="C6482" s="77">
        <v>6</v>
      </c>
      <c r="D6482" s="79">
        <v>128.113</v>
      </c>
      <c r="E6482" s="79">
        <v>2.2913936807104971</v>
      </c>
      <c r="F6482" s="79">
        <v>19.997047590803028</v>
      </c>
      <c r="G6482" s="80">
        <v>0.25</v>
      </c>
      <c r="H6482" s="79">
        <f>F6482*G6482*D6482*E6482*'Equation 4'!$D$6*3600*0.000001*0.000001</f>
        <v>5.2832517039089595E-2</v>
      </c>
    </row>
    <row r="6483" spans="1:8" ht="13.8" x14ac:dyDescent="0.3">
      <c r="A6483" s="77">
        <v>9</v>
      </c>
      <c r="B6483" s="78">
        <v>28</v>
      </c>
      <c r="C6483" s="77">
        <v>7</v>
      </c>
      <c r="D6483" s="79">
        <v>164.292</v>
      </c>
      <c r="E6483" s="79">
        <v>2.5160717398357306</v>
      </c>
      <c r="F6483" s="79">
        <v>25.887326337046304</v>
      </c>
      <c r="G6483" s="80">
        <v>0.25</v>
      </c>
      <c r="H6483" s="79">
        <f>F6483*G6483*D6483*E6483*'Equation 4'!$D$6*3600*0.000001*0.000001</f>
        <v>9.6309503564553048E-2</v>
      </c>
    </row>
    <row r="6484" spans="1:8" ht="13.8" x14ac:dyDescent="0.3">
      <c r="A6484" s="77">
        <v>9</v>
      </c>
      <c r="B6484" s="78">
        <v>28</v>
      </c>
      <c r="C6484" s="77">
        <v>8</v>
      </c>
      <c r="D6484" s="79">
        <v>259.42500000000001</v>
      </c>
      <c r="E6484" s="79">
        <v>2.8930062219082764</v>
      </c>
      <c r="F6484" s="79">
        <v>32.834837389586127</v>
      </c>
      <c r="G6484" s="80">
        <v>0.25</v>
      </c>
      <c r="H6484" s="79">
        <f>F6484*G6484*D6484*E6484*'Equation 4'!$D$6*3600*0.000001*0.000001</f>
        <v>0.22178826950303265</v>
      </c>
    </row>
    <row r="6485" spans="1:8" ht="13.8" x14ac:dyDescent="0.3">
      <c r="A6485" s="77">
        <v>9</v>
      </c>
      <c r="B6485" s="78">
        <v>28</v>
      </c>
      <c r="C6485" s="77">
        <v>9</v>
      </c>
      <c r="D6485" s="79">
        <v>335.84699999999998</v>
      </c>
      <c r="E6485" s="79">
        <v>3.2120449872316548</v>
      </c>
      <c r="F6485" s="79">
        <v>38.918737006314423</v>
      </c>
      <c r="G6485" s="80">
        <v>0.25</v>
      </c>
      <c r="H6485" s="79">
        <f>F6485*G6485*D6485*E6485*'Equation 4'!$D$6*3600*0.000001*0.000001</f>
        <v>0.37785427492334023</v>
      </c>
    </row>
    <row r="6486" spans="1:8" ht="13.8" x14ac:dyDescent="0.3">
      <c r="A6486" s="77">
        <v>9</v>
      </c>
      <c r="B6486" s="78">
        <v>28</v>
      </c>
      <c r="C6486" s="77">
        <v>10</v>
      </c>
      <c r="D6486" s="79">
        <v>397.23399999999998</v>
      </c>
      <c r="E6486" s="79">
        <v>3.0343943382493976</v>
      </c>
      <c r="F6486" s="79">
        <v>48.148405121228997</v>
      </c>
      <c r="G6486" s="80">
        <v>0.25</v>
      </c>
      <c r="H6486" s="79">
        <f>F6486*G6486*D6486*E6486*'Equation 4'!$D$6*3600*0.000001*0.000001</f>
        <v>0.52232744795903097</v>
      </c>
    </row>
    <row r="6487" spans="1:8" ht="13.8" x14ac:dyDescent="0.3">
      <c r="A6487" s="77">
        <v>9</v>
      </c>
      <c r="B6487" s="78">
        <v>28</v>
      </c>
      <c r="C6487" s="77">
        <v>11</v>
      </c>
      <c r="D6487" s="79">
        <v>472.75900000000001</v>
      </c>
      <c r="E6487" s="79">
        <v>3.1590025324459616</v>
      </c>
      <c r="F6487" s="79">
        <v>36.358103755170632</v>
      </c>
      <c r="G6487" s="80">
        <v>0.25</v>
      </c>
      <c r="H6487" s="79">
        <f>F6487*G6487*D6487*E6487*'Equation 4'!$D$6*3600*0.000001*0.000001</f>
        <v>0.48869006896586448</v>
      </c>
    </row>
    <row r="6488" spans="1:8" ht="13.8" x14ac:dyDescent="0.3">
      <c r="A6488" s="77">
        <v>9</v>
      </c>
      <c r="B6488" s="78">
        <v>28</v>
      </c>
      <c r="C6488" s="77">
        <v>12</v>
      </c>
      <c r="D6488" s="79">
        <v>571.79499999999996</v>
      </c>
      <c r="E6488" s="79">
        <v>3.2620055180823959</v>
      </c>
      <c r="F6488" s="79">
        <v>28.807291752795773</v>
      </c>
      <c r="G6488" s="80">
        <v>0.25</v>
      </c>
      <c r="H6488" s="79">
        <f>F6488*G6488*D6488*E6488*'Equation 4'!$D$6*3600*0.000001*0.000001</f>
        <v>0.48358184209272842</v>
      </c>
    </row>
    <row r="6489" spans="1:8" ht="13.8" x14ac:dyDescent="0.3">
      <c r="A6489" s="77">
        <v>9</v>
      </c>
      <c r="B6489" s="78">
        <v>28</v>
      </c>
      <c r="C6489" s="77">
        <v>13</v>
      </c>
      <c r="D6489" s="79">
        <v>635.19399999999996</v>
      </c>
      <c r="E6489" s="79">
        <v>3.0130134417224226</v>
      </c>
      <c r="F6489" s="79">
        <v>31.416740419075953</v>
      </c>
      <c r="G6489" s="80">
        <v>0.25</v>
      </c>
      <c r="H6489" s="79">
        <f>F6489*G6489*D6489*E6489*'Equation 4'!$D$6*3600*0.000001*0.000001</f>
        <v>0.54114180935182898</v>
      </c>
    </row>
    <row r="6490" spans="1:8" ht="13.8" x14ac:dyDescent="0.3">
      <c r="A6490" s="77">
        <v>9</v>
      </c>
      <c r="B6490" s="78">
        <v>28</v>
      </c>
      <c r="C6490" s="77">
        <v>14</v>
      </c>
      <c r="D6490" s="79">
        <v>629.76800000000003</v>
      </c>
      <c r="E6490" s="79">
        <v>2.8280063649150438</v>
      </c>
      <c r="F6490" s="79">
        <v>19.08533976477883</v>
      </c>
      <c r="G6490" s="80">
        <v>0.25</v>
      </c>
      <c r="H6490" s="79">
        <f>F6490*G6490*D6490*E6490*'Equation 4'!$D$6*3600*0.000001*0.000001</f>
        <v>0.30591683482946741</v>
      </c>
    </row>
    <row r="6491" spans="1:8" ht="13.8" x14ac:dyDescent="0.3">
      <c r="A6491" s="77">
        <v>9</v>
      </c>
      <c r="B6491" s="78">
        <v>28</v>
      </c>
      <c r="C6491" s="77">
        <v>15</v>
      </c>
      <c r="D6491" s="79">
        <v>607.61900000000003</v>
      </c>
      <c r="E6491" s="79">
        <v>2.8010644405297072</v>
      </c>
      <c r="F6491" s="79">
        <v>16.268869313870987</v>
      </c>
      <c r="G6491" s="80">
        <v>0.25</v>
      </c>
      <c r="H6491" s="79">
        <f>F6491*G6491*D6491*E6491*'Equation 4'!$D$6*3600*0.000001*0.000001</f>
        <v>0.24920360798897781</v>
      </c>
    </row>
    <row r="6492" spans="1:8" ht="13.8" x14ac:dyDescent="0.3">
      <c r="A6492" s="77">
        <v>9</v>
      </c>
      <c r="B6492" s="78">
        <v>28</v>
      </c>
      <c r="C6492" s="77">
        <v>16</v>
      </c>
      <c r="D6492" s="79">
        <v>576.25800000000004</v>
      </c>
      <c r="E6492" s="79">
        <v>2.7770217860146507</v>
      </c>
      <c r="F6492" s="79">
        <v>17.302997804193943</v>
      </c>
      <c r="G6492" s="80">
        <v>0.25</v>
      </c>
      <c r="H6492" s="79">
        <f>F6492*G6492*D6492*E6492*'Equation 4'!$D$6*3600*0.000001*0.000001</f>
        <v>0.2492069308332554</v>
      </c>
    </row>
    <row r="6493" spans="1:8" ht="13.8" x14ac:dyDescent="0.3">
      <c r="A6493" s="77">
        <v>9</v>
      </c>
      <c r="B6493" s="78">
        <v>28</v>
      </c>
      <c r="C6493" s="77">
        <v>17</v>
      </c>
      <c r="D6493" s="79">
        <v>206.12200000000001</v>
      </c>
      <c r="E6493" s="79">
        <v>2.5748634915272692</v>
      </c>
      <c r="F6493" s="79">
        <v>18.261462836087301</v>
      </c>
      <c r="G6493" s="80">
        <v>0.25</v>
      </c>
      <c r="H6493" s="79">
        <f>F6493*G6493*D6493*E6493*'Equation 4'!$D$6*3600*0.000001*0.000001</f>
        <v>8.7228143728908497E-2</v>
      </c>
    </row>
    <row r="6494" spans="1:8" ht="13.8" x14ac:dyDescent="0.3">
      <c r="A6494" s="77">
        <v>9</v>
      </c>
      <c r="B6494" s="78">
        <v>28</v>
      </c>
      <c r="C6494" s="77">
        <v>18</v>
      </c>
      <c r="D6494" s="79">
        <v>50.566000000000003</v>
      </c>
      <c r="E6494" s="79">
        <v>2.2213736741034813</v>
      </c>
      <c r="F6494" s="79">
        <v>1.7881476727624455</v>
      </c>
      <c r="G6494" s="80">
        <v>0.25</v>
      </c>
      <c r="H6494" s="79">
        <f>F6494*G6494*D6494*E6494*'Equation 4'!$D$6*3600*0.000001*0.000001</f>
        <v>1.8076989769377503E-3</v>
      </c>
    </row>
    <row r="6495" spans="1:8" ht="13.8" x14ac:dyDescent="0.3">
      <c r="A6495" s="77">
        <v>9</v>
      </c>
      <c r="B6495" s="78">
        <v>28</v>
      </c>
      <c r="C6495" s="77">
        <v>19</v>
      </c>
      <c r="D6495" s="79">
        <v>44.96</v>
      </c>
      <c r="E6495" s="79">
        <v>2.5080448560582007</v>
      </c>
      <c r="F6495" s="79">
        <v>92.149389625840286</v>
      </c>
      <c r="G6495" s="80">
        <v>0.25</v>
      </c>
      <c r="H6495" s="79">
        <f>F6495*G6495*D6495*E6495*'Equation 4'!$D$6*3600*0.000001*0.000001</f>
        <v>9.3518293740246242E-2</v>
      </c>
    </row>
    <row r="6496" spans="1:8" ht="13.8" x14ac:dyDescent="0.3">
      <c r="A6496" s="77">
        <v>9</v>
      </c>
      <c r="B6496" s="78">
        <v>28</v>
      </c>
      <c r="C6496" s="77">
        <v>20</v>
      </c>
      <c r="D6496" s="79">
        <v>42.533999999999999</v>
      </c>
      <c r="E6496" s="79">
        <v>2.7747753062185052</v>
      </c>
      <c r="F6496" s="79">
        <v>139.02926404719918</v>
      </c>
      <c r="G6496" s="80">
        <v>0.25</v>
      </c>
      <c r="H6496" s="79">
        <f>F6496*G6496*D6496*E6496*'Equation 4'!$D$6*3600*0.000001*0.000001</f>
        <v>0.14767697267579022</v>
      </c>
    </row>
    <row r="6497" spans="1:8" ht="13.8" x14ac:dyDescent="0.3">
      <c r="A6497" s="77">
        <v>9</v>
      </c>
      <c r="B6497" s="78">
        <v>28</v>
      </c>
      <c r="C6497" s="77">
        <v>21</v>
      </c>
      <c r="D6497" s="79">
        <v>41.578000000000003</v>
      </c>
      <c r="E6497" s="79">
        <v>2.8857862013669693</v>
      </c>
      <c r="F6497" s="79">
        <v>102.94167811233343</v>
      </c>
      <c r="G6497" s="80">
        <v>0.25</v>
      </c>
      <c r="H6497" s="79">
        <f>F6497*G6497*D6497*E6497*'Equation 4'!$D$6*3600*0.000001*0.000001</f>
        <v>0.11116331783675426</v>
      </c>
    </row>
    <row r="6498" spans="1:8" ht="13.8" x14ac:dyDescent="0.3">
      <c r="A6498" s="77">
        <v>9</v>
      </c>
      <c r="B6498" s="78">
        <v>28</v>
      </c>
      <c r="C6498" s="77">
        <v>22</v>
      </c>
      <c r="D6498" s="79">
        <v>39.444000000000003</v>
      </c>
      <c r="E6498" s="79">
        <v>2.8217173848562509</v>
      </c>
      <c r="F6498" s="79">
        <v>75.089390587301139</v>
      </c>
      <c r="G6498" s="80">
        <v>0.25</v>
      </c>
      <c r="H6498" s="79">
        <f>F6498*G6498*D6498*E6498*'Equation 4'!$D$6*3600*0.000001*0.000001</f>
        <v>7.521692126349401E-2</v>
      </c>
    </row>
    <row r="6499" spans="1:8" ht="13.8" x14ac:dyDescent="0.3">
      <c r="A6499" s="77">
        <v>9</v>
      </c>
      <c r="B6499" s="78">
        <v>28</v>
      </c>
      <c r="C6499" s="77">
        <v>23</v>
      </c>
      <c r="D6499" s="79">
        <v>39.305999999999997</v>
      </c>
      <c r="E6499" s="79">
        <v>2.8258933100879795</v>
      </c>
      <c r="F6499" s="79">
        <v>27.00696883192813</v>
      </c>
      <c r="G6499" s="80">
        <v>0.25</v>
      </c>
      <c r="H6499" s="79">
        <f>F6499*G6499*D6499*E6499*'Equation 4'!$D$6*3600*0.000001*0.000001</f>
        <v>2.6998085214069906E-2</v>
      </c>
    </row>
    <row r="6500" spans="1:8" ht="13.8" x14ac:dyDescent="0.3">
      <c r="A6500" s="77">
        <v>9</v>
      </c>
      <c r="B6500" s="78">
        <v>28</v>
      </c>
      <c r="C6500" s="77">
        <v>24</v>
      </c>
      <c r="D6500" s="79">
        <v>38.131999999999998</v>
      </c>
      <c r="E6500" s="79">
        <v>2.8475759866946482</v>
      </c>
      <c r="F6500" s="79">
        <v>2.8909378552539184</v>
      </c>
      <c r="G6500" s="80">
        <v>0.25</v>
      </c>
      <c r="H6500" s="79">
        <f>F6500*G6500*D6500*E6500*'Equation 4'!$D$6*3600*0.000001*0.000001</f>
        <v>2.8251803160276633E-3</v>
      </c>
    </row>
    <row r="6501" spans="1:8" ht="13.8" x14ac:dyDescent="0.3">
      <c r="A6501" s="77">
        <v>9</v>
      </c>
      <c r="B6501" s="78">
        <v>28</v>
      </c>
      <c r="C6501" s="77">
        <v>1</v>
      </c>
      <c r="D6501" s="79">
        <v>37.594999999999999</v>
      </c>
      <c r="E6501" s="79">
        <v>2.8029370310444008</v>
      </c>
      <c r="F6501" s="79">
        <v>3.1314306872017639</v>
      </c>
      <c r="G6501" s="80">
        <v>0.25</v>
      </c>
      <c r="H6501" s="79">
        <f>F6501*G6501*D6501*E6501*'Equation 4'!$D$6*3600*0.000001*0.000001</f>
        <v>2.969810532334468E-3</v>
      </c>
    </row>
    <row r="6502" spans="1:8" ht="13.8" x14ac:dyDescent="0.3">
      <c r="A6502" s="77">
        <v>9</v>
      </c>
      <c r="B6502" s="78">
        <v>28</v>
      </c>
      <c r="C6502" s="77">
        <v>2</v>
      </c>
      <c r="D6502" s="79">
        <v>38.093000000000004</v>
      </c>
      <c r="E6502" s="79">
        <v>2.8480186094897624</v>
      </c>
      <c r="F6502" s="79">
        <v>2.8919791223734421</v>
      </c>
      <c r="G6502" s="80">
        <v>0.25</v>
      </c>
      <c r="H6502" s="79">
        <f>F6502*G6502*D6502*E6502*'Equation 4'!$D$6*3600*0.000001*0.000001</f>
        <v>2.8237462181714933E-3</v>
      </c>
    </row>
    <row r="6503" spans="1:8" ht="13.8" x14ac:dyDescent="0.3">
      <c r="A6503" s="77">
        <v>9</v>
      </c>
      <c r="B6503" s="78">
        <v>28</v>
      </c>
      <c r="C6503" s="77">
        <v>3</v>
      </c>
      <c r="D6503" s="79">
        <v>37.445</v>
      </c>
      <c r="E6503" s="79">
        <v>2.713952099798373</v>
      </c>
      <c r="F6503" s="79">
        <v>3.5622859750573834</v>
      </c>
      <c r="G6503" s="80">
        <v>0.25</v>
      </c>
      <c r="H6503" s="79">
        <f>F6503*G6503*D6503*E6503*'Equation 4'!$D$6*3600*0.000001*0.000001</f>
        <v>3.2581217095715973E-3</v>
      </c>
    </row>
    <row r="6504" spans="1:8" ht="13.8" x14ac:dyDescent="0.3">
      <c r="A6504" s="77">
        <v>9</v>
      </c>
      <c r="B6504" s="78">
        <v>28</v>
      </c>
      <c r="C6504" s="77">
        <v>4</v>
      </c>
      <c r="D6504" s="79">
        <v>40.409999999999997</v>
      </c>
      <c r="E6504" s="79">
        <v>2.7620260679436028</v>
      </c>
      <c r="F6504" s="79">
        <v>3.0883985977283626</v>
      </c>
      <c r="G6504" s="80">
        <v>0.25</v>
      </c>
      <c r="H6504" s="79">
        <f>F6504*G6504*D6504*E6504*'Equation 4'!$D$6*3600*0.000001*0.000001</f>
        <v>3.1023620527810486E-3</v>
      </c>
    </row>
    <row r="6505" spans="1:8" ht="13.8" x14ac:dyDescent="0.3">
      <c r="A6505" s="77">
        <v>9</v>
      </c>
      <c r="B6505" s="78">
        <v>28</v>
      </c>
      <c r="C6505" s="77">
        <v>5</v>
      </c>
      <c r="D6505" s="79">
        <v>56.956000000000003</v>
      </c>
      <c r="E6505" s="79">
        <v>2.9210061622666936</v>
      </c>
      <c r="F6505" s="79">
        <v>17.825133909337968</v>
      </c>
      <c r="G6505" s="80">
        <v>0.25</v>
      </c>
      <c r="H6505" s="79">
        <f>F6505*G6505*D6505*E6505*'Equation 4'!$D$6*3600*0.000001*0.000001</f>
        <v>2.6689919573010874E-2</v>
      </c>
    </row>
    <row r="6506" spans="1:8" ht="13.8" x14ac:dyDescent="0.3">
      <c r="A6506" s="77">
        <v>9</v>
      </c>
      <c r="B6506" s="78">
        <v>29</v>
      </c>
      <c r="C6506" s="77">
        <v>6</v>
      </c>
      <c r="D6506" s="79">
        <v>61.17</v>
      </c>
      <c r="E6506" s="79">
        <v>2.7200029411748807</v>
      </c>
      <c r="F6506" s="79">
        <v>34.354439871514167</v>
      </c>
      <c r="G6506" s="80">
        <v>0.25</v>
      </c>
      <c r="H6506" s="79">
        <f>F6506*G6506*D6506*E6506*'Equation 4'!$D$6*3600*0.000001*0.000001</f>
        <v>5.1443823035185028E-2</v>
      </c>
    </row>
    <row r="6507" spans="1:8" ht="13.8" x14ac:dyDescent="0.3">
      <c r="A6507" s="77">
        <v>9</v>
      </c>
      <c r="B6507" s="78">
        <v>29</v>
      </c>
      <c r="C6507" s="77">
        <v>7</v>
      </c>
      <c r="D6507" s="79">
        <v>68.353999999999999</v>
      </c>
      <c r="E6507" s="79">
        <v>3.0050106488996007</v>
      </c>
      <c r="F6507" s="79">
        <v>40.366448670132641</v>
      </c>
      <c r="G6507" s="80">
        <v>0.25</v>
      </c>
      <c r="H6507" s="79">
        <f>F6507*G6507*D6507*E6507*'Equation 4'!$D$6*3600*0.000001*0.000001</f>
        <v>7.4623051087993553E-2</v>
      </c>
    </row>
    <row r="6508" spans="1:8" ht="13.8" x14ac:dyDescent="0.3">
      <c r="A6508" s="77">
        <v>9</v>
      </c>
      <c r="B6508" s="78">
        <v>29</v>
      </c>
      <c r="C6508" s="77">
        <v>8</v>
      </c>
      <c r="D6508" s="79">
        <v>158.54400000000001</v>
      </c>
      <c r="E6508" s="79">
        <v>2.9109094798705097</v>
      </c>
      <c r="F6508" s="79">
        <v>32.615858125146552</v>
      </c>
      <c r="G6508" s="80">
        <v>0.25</v>
      </c>
      <c r="H6508" s="79">
        <f>F6508*G6508*D6508*E6508*'Equation 4'!$D$6*3600*0.000001*0.000001</f>
        <v>0.13547208979302364</v>
      </c>
    </row>
    <row r="6509" spans="1:8" ht="13.8" x14ac:dyDescent="0.3">
      <c r="A6509" s="77">
        <v>9</v>
      </c>
      <c r="B6509" s="78">
        <v>29</v>
      </c>
      <c r="C6509" s="77">
        <v>9</v>
      </c>
      <c r="D6509" s="79">
        <v>258.88799999999998</v>
      </c>
      <c r="E6509" s="79">
        <v>2.7270264025124509</v>
      </c>
      <c r="F6509" s="79">
        <v>46.333201021655931</v>
      </c>
      <c r="G6509" s="80">
        <v>0.25</v>
      </c>
      <c r="H6509" s="79">
        <f>F6509*G6509*D6509*E6509*'Equation 4'!$D$6*3600*0.000001*0.000001</f>
        <v>0.29439882880770618</v>
      </c>
    </row>
    <row r="6510" spans="1:8" ht="13.8" x14ac:dyDescent="0.3">
      <c r="A6510" s="77">
        <v>9</v>
      </c>
      <c r="B6510" s="78">
        <v>29</v>
      </c>
      <c r="C6510" s="77">
        <v>10</v>
      </c>
      <c r="D6510" s="79">
        <v>399.75400000000002</v>
      </c>
      <c r="E6510" s="79">
        <v>2.6906856003628516</v>
      </c>
      <c r="F6510" s="79">
        <v>54.652634513810774</v>
      </c>
      <c r="G6510" s="80">
        <v>0.25</v>
      </c>
      <c r="H6510" s="79">
        <f>F6510*G6510*D6510*E6510*'Equation 4'!$D$6*3600*0.000001*0.000001</f>
        <v>0.52906542868198403</v>
      </c>
    </row>
    <row r="6511" spans="1:8" ht="13.8" x14ac:dyDescent="0.3">
      <c r="A6511" s="77">
        <v>9</v>
      </c>
      <c r="B6511" s="78">
        <v>29</v>
      </c>
      <c r="C6511" s="77">
        <v>11</v>
      </c>
      <c r="D6511" s="79">
        <v>641.66899999999998</v>
      </c>
      <c r="E6511" s="79">
        <v>3.0992529745085347</v>
      </c>
      <c r="F6511" s="79">
        <v>37.112427768193015</v>
      </c>
      <c r="G6511" s="80">
        <v>0.25</v>
      </c>
      <c r="H6511" s="79">
        <f>F6511*G6511*D6511*E6511*'Equation 4'!$D$6*3600*0.000001*0.000001</f>
        <v>0.66424754786352103</v>
      </c>
    </row>
    <row r="6512" spans="1:8" ht="13.8" x14ac:dyDescent="0.3">
      <c r="A6512" s="77">
        <v>9</v>
      </c>
      <c r="B6512" s="78">
        <v>29</v>
      </c>
      <c r="C6512" s="77">
        <v>12</v>
      </c>
      <c r="D6512" s="79">
        <v>871.89</v>
      </c>
      <c r="E6512" s="79">
        <v>3.3060169388555773</v>
      </c>
      <c r="F6512" s="79">
        <v>28.386928625511906</v>
      </c>
      <c r="G6512" s="80">
        <v>0.25</v>
      </c>
      <c r="H6512" s="79">
        <f>F6512*G6512*D6512*E6512*'Equation 4'!$D$6*3600*0.000001*0.000001</f>
        <v>0.73642358046854361</v>
      </c>
    </row>
    <row r="6513" spans="1:8" ht="13.8" x14ac:dyDescent="0.3">
      <c r="A6513" s="77">
        <v>9</v>
      </c>
      <c r="B6513" s="78">
        <v>29</v>
      </c>
      <c r="C6513" s="77">
        <v>13</v>
      </c>
      <c r="D6513" s="79">
        <v>960.71799999999996</v>
      </c>
      <c r="E6513" s="79">
        <v>3.5376875215315442</v>
      </c>
      <c r="F6513" s="79">
        <v>14.55792662322412</v>
      </c>
      <c r="G6513" s="80">
        <v>0.25</v>
      </c>
      <c r="H6513" s="79">
        <f>F6513*G6513*D6513*E6513*'Equation 4'!$D$6*3600*0.000001*0.000001</f>
        <v>0.44530485787837948</v>
      </c>
    </row>
    <row r="6514" spans="1:8" ht="13.8" x14ac:dyDescent="0.3">
      <c r="A6514" s="77">
        <v>9</v>
      </c>
      <c r="B6514" s="78">
        <v>29</v>
      </c>
      <c r="C6514" s="77">
        <v>14</v>
      </c>
      <c r="D6514" s="79">
        <v>867.30200000000002</v>
      </c>
      <c r="E6514" s="79">
        <v>4.0263235091085265</v>
      </c>
      <c r="F6514" s="79">
        <v>0.25582343414702335</v>
      </c>
      <c r="G6514" s="80">
        <v>0.25</v>
      </c>
      <c r="H6514" s="79">
        <f>F6514*G6514*D6514*E6514*'Equation 4'!$D$6*3600*0.000001*0.000001</f>
        <v>8.0401073748516128E-3</v>
      </c>
    </row>
    <row r="6515" spans="1:8" ht="13.8" x14ac:dyDescent="0.3">
      <c r="A6515" s="77">
        <v>9</v>
      </c>
      <c r="B6515" s="78">
        <v>29</v>
      </c>
      <c r="C6515" s="77">
        <v>15</v>
      </c>
      <c r="D6515" s="79">
        <v>647.13800000000003</v>
      </c>
      <c r="E6515" s="79">
        <v>4.0975068029229673</v>
      </c>
      <c r="F6515" s="79">
        <v>0.25137918168976903</v>
      </c>
      <c r="G6515" s="80">
        <v>0.25</v>
      </c>
      <c r="H6515" s="79">
        <f>F6515*G6515*D6515*E6515*'Equation 4'!$D$6*3600*0.000001*0.000001</f>
        <v>5.9991317976284186E-3</v>
      </c>
    </row>
    <row r="6516" spans="1:8" ht="13.8" x14ac:dyDescent="0.3">
      <c r="A6516" s="77">
        <v>9</v>
      </c>
      <c r="B6516" s="78">
        <v>29</v>
      </c>
      <c r="C6516" s="77">
        <v>16</v>
      </c>
      <c r="D6516" s="79">
        <v>453.93099999999998</v>
      </c>
      <c r="E6516" s="79">
        <v>4.1838441653579794</v>
      </c>
      <c r="F6516" s="79">
        <v>12.708418015201929</v>
      </c>
      <c r="G6516" s="80">
        <v>0.25</v>
      </c>
      <c r="H6516" s="79">
        <f>F6516*G6516*D6516*E6516*'Equation 4'!$D$6*3600*0.000001*0.000001</f>
        <v>0.21721976714863075</v>
      </c>
    </row>
    <row r="6517" spans="1:8" ht="13.8" x14ac:dyDescent="0.3">
      <c r="A6517" s="77">
        <v>9</v>
      </c>
      <c r="B6517" s="78">
        <v>29</v>
      </c>
      <c r="C6517" s="77">
        <v>17</v>
      </c>
      <c r="D6517" s="79">
        <v>266.94</v>
      </c>
      <c r="E6517" s="79">
        <v>3.5028247172817539</v>
      </c>
      <c r="F6517" s="79">
        <v>40.746410448266019</v>
      </c>
      <c r="G6517" s="80">
        <v>0.25</v>
      </c>
      <c r="H6517" s="79">
        <f>F6517*G6517*D6517*E6517*'Equation 4'!$D$6*3600*0.000001*0.000001</f>
        <v>0.3428971905136653</v>
      </c>
    </row>
    <row r="6518" spans="1:8" ht="13.8" x14ac:dyDescent="0.3">
      <c r="A6518" s="77">
        <v>9</v>
      </c>
      <c r="B6518" s="78">
        <v>29</v>
      </c>
      <c r="C6518" s="77">
        <v>18</v>
      </c>
      <c r="D6518" s="79">
        <v>58.091999999999999</v>
      </c>
      <c r="E6518" s="79">
        <v>2.786626993338003</v>
      </c>
      <c r="F6518" s="79">
        <v>117.87911906618446</v>
      </c>
      <c r="G6518" s="80">
        <v>0.25</v>
      </c>
      <c r="H6518" s="79">
        <f>F6518*G6518*D6518*E6518*'Equation 4'!$D$6*3600*0.000001*0.000001</f>
        <v>0.17174122623535973</v>
      </c>
    </row>
    <row r="6519" spans="1:8" ht="13.8" x14ac:dyDescent="0.3">
      <c r="A6519" s="77">
        <v>9</v>
      </c>
      <c r="B6519" s="78">
        <v>29</v>
      </c>
      <c r="C6519" s="77">
        <v>19</v>
      </c>
      <c r="D6519" s="79">
        <v>50.494999999999997</v>
      </c>
      <c r="E6519" s="79">
        <v>2.9406205127489673</v>
      </c>
      <c r="F6519" s="79">
        <v>128.13894723005419</v>
      </c>
      <c r="G6519" s="80">
        <v>0.25</v>
      </c>
      <c r="H6519" s="79">
        <f>F6519*G6519*D6519*E6519*'Equation 4'!$D$6*3600*0.000001*0.000001</f>
        <v>0.17124228723246826</v>
      </c>
    </row>
    <row r="6520" spans="1:8" ht="13.8" x14ac:dyDescent="0.3">
      <c r="A6520" s="77">
        <v>9</v>
      </c>
      <c r="B6520" s="78">
        <v>29</v>
      </c>
      <c r="C6520" s="77">
        <v>20</v>
      </c>
      <c r="D6520" s="79">
        <v>41.947000000000003</v>
      </c>
      <c r="E6520" s="79">
        <v>2.6621273448127907</v>
      </c>
      <c r="F6520" s="79">
        <v>147.30332875431139</v>
      </c>
      <c r="G6520" s="80">
        <v>0.25</v>
      </c>
      <c r="H6520" s="79">
        <f>F6520*G6520*D6520*E6520*'Equation 4'!$D$6*3600*0.000001*0.000001</f>
        <v>0.14804195207074475</v>
      </c>
    </row>
    <row r="6521" spans="1:8" ht="13.8" x14ac:dyDescent="0.3">
      <c r="A6521" s="77">
        <v>9</v>
      </c>
      <c r="B6521" s="78">
        <v>29</v>
      </c>
      <c r="C6521" s="77">
        <v>21</v>
      </c>
      <c r="D6521" s="79">
        <v>39.411000000000001</v>
      </c>
      <c r="E6521" s="79">
        <v>2.7014664536136666</v>
      </c>
      <c r="F6521" s="79">
        <v>116.63498740548647</v>
      </c>
      <c r="G6521" s="80">
        <v>0.25</v>
      </c>
      <c r="H6521" s="79">
        <f>F6521*G6521*D6521*E6521*'Equation 4'!$D$6*3600*0.000001*0.000001</f>
        <v>0.11176051381947497</v>
      </c>
    </row>
    <row r="6522" spans="1:8" ht="13.8" x14ac:dyDescent="0.3">
      <c r="A6522" s="77">
        <v>9</v>
      </c>
      <c r="B6522" s="78">
        <v>29</v>
      </c>
      <c r="C6522" s="77">
        <v>22</v>
      </c>
      <c r="D6522" s="79">
        <v>38.457000000000001</v>
      </c>
      <c r="E6522" s="79">
        <v>2.7593658691808161</v>
      </c>
      <c r="F6522" s="79">
        <v>78.968379375781609</v>
      </c>
      <c r="G6522" s="80">
        <v>0.25</v>
      </c>
      <c r="H6522" s="79">
        <f>F6522*G6522*D6522*E6522*'Equation 4'!$D$6*3600*0.000001*0.000001</f>
        <v>7.5418940174282439E-2</v>
      </c>
    </row>
    <row r="6523" spans="1:8" ht="13.8" x14ac:dyDescent="0.3">
      <c r="A6523" s="77">
        <v>9</v>
      </c>
      <c r="B6523" s="78">
        <v>29</v>
      </c>
      <c r="C6523" s="77">
        <v>23</v>
      </c>
      <c r="D6523" s="79">
        <v>37.728999999999999</v>
      </c>
      <c r="E6523" s="79">
        <v>2.5060885858245316</v>
      </c>
      <c r="F6523" s="79">
        <v>32.943880853685769</v>
      </c>
      <c r="G6523" s="80">
        <v>0.25</v>
      </c>
      <c r="H6523" s="79">
        <f>F6523*G6523*D6523*E6523*'Equation 4'!$D$6*3600*0.000001*0.000001</f>
        <v>2.8034252520683478E-2</v>
      </c>
    </row>
    <row r="6524" spans="1:8" ht="13.8" x14ac:dyDescent="0.3">
      <c r="A6524" s="77">
        <v>9</v>
      </c>
      <c r="B6524" s="78">
        <v>29</v>
      </c>
      <c r="C6524" s="77">
        <v>24</v>
      </c>
      <c r="D6524" s="79">
        <v>37.680999999999997</v>
      </c>
      <c r="E6524" s="79">
        <v>2.2588656445216033</v>
      </c>
      <c r="F6524" s="79">
        <v>6.1779535314422933</v>
      </c>
      <c r="G6524" s="80">
        <v>0.25</v>
      </c>
      <c r="H6524" s="79">
        <f>F6524*G6524*D6524*E6524*'Equation 4'!$D$6*3600*0.000001*0.000001</f>
        <v>4.7326018246683288E-3</v>
      </c>
    </row>
    <row r="6525" spans="1:8" ht="13.8" x14ac:dyDescent="0.3">
      <c r="A6525" s="77">
        <v>9</v>
      </c>
      <c r="B6525" s="78">
        <v>29</v>
      </c>
      <c r="C6525" s="77">
        <v>1</v>
      </c>
      <c r="D6525" s="79">
        <v>37.631999999999998</v>
      </c>
      <c r="E6525" s="79">
        <v>2.1820964689948976</v>
      </c>
      <c r="F6525" s="79">
        <v>6.7401863233483486</v>
      </c>
      <c r="G6525" s="80">
        <v>0.25</v>
      </c>
      <c r="H6525" s="79">
        <f>F6525*G6525*D6525*E6525*'Equation 4'!$D$6*3600*0.000001*0.000001</f>
        <v>4.9813339533748566E-3</v>
      </c>
    </row>
    <row r="6526" spans="1:8" ht="13.8" x14ac:dyDescent="0.3">
      <c r="A6526" s="77">
        <v>9</v>
      </c>
      <c r="B6526" s="78">
        <v>29</v>
      </c>
      <c r="C6526" s="77">
        <v>2</v>
      </c>
      <c r="D6526" s="79">
        <v>37.597000000000001</v>
      </c>
      <c r="E6526" s="79">
        <v>2.2345158312260849</v>
      </c>
      <c r="F6526" s="79">
        <v>6.3635713941057084</v>
      </c>
      <c r="G6526" s="80">
        <v>0.25</v>
      </c>
      <c r="H6526" s="79">
        <f>F6526*G6526*D6526*E6526*'Equation 4'!$D$6*3600*0.000001*0.000001</f>
        <v>4.8114952197458056E-3</v>
      </c>
    </row>
    <row r="6527" spans="1:8" ht="13.8" x14ac:dyDescent="0.3">
      <c r="A6527" s="77">
        <v>9</v>
      </c>
      <c r="B6527" s="78">
        <v>29</v>
      </c>
      <c r="C6527" s="77">
        <v>3</v>
      </c>
      <c r="D6527" s="79">
        <v>37.564</v>
      </c>
      <c r="E6527" s="79">
        <v>1.9841779154098051</v>
      </c>
      <c r="F6527" s="79">
        <v>8.381880565773514</v>
      </c>
      <c r="G6527" s="80">
        <v>0.25</v>
      </c>
      <c r="H6527" s="79">
        <f>F6527*G6527*D6527*E6527*'Equation 4'!$D$6*3600*0.000001*0.000001</f>
        <v>5.6225900669905557E-3</v>
      </c>
    </row>
    <row r="6528" spans="1:8" ht="13.8" x14ac:dyDescent="0.3">
      <c r="A6528" s="77">
        <v>9</v>
      </c>
      <c r="B6528" s="78">
        <v>29</v>
      </c>
      <c r="C6528" s="77">
        <v>4</v>
      </c>
      <c r="D6528" s="79">
        <v>37.524000000000001</v>
      </c>
      <c r="E6528" s="79">
        <v>1.6929937979803704</v>
      </c>
      <c r="F6528" s="79">
        <v>11.484064800841681</v>
      </c>
      <c r="G6528" s="80">
        <v>0.25</v>
      </c>
      <c r="H6528" s="79">
        <f>F6528*G6528*D6528*E6528*'Equation 4'!$D$6*3600*0.000001*0.000001</f>
        <v>6.5660266074619245E-3</v>
      </c>
    </row>
    <row r="6529" spans="1:8" ht="13.8" x14ac:dyDescent="0.3">
      <c r="A6529" s="77">
        <v>9</v>
      </c>
      <c r="B6529" s="78">
        <v>29</v>
      </c>
      <c r="C6529" s="77">
        <v>5</v>
      </c>
      <c r="D6529" s="79">
        <v>37.432000000000002</v>
      </c>
      <c r="E6529" s="79">
        <v>1.1810588469674153</v>
      </c>
      <c r="F6529" s="79">
        <v>81.24806214281729</v>
      </c>
      <c r="G6529" s="80">
        <v>0.25</v>
      </c>
      <c r="H6529" s="79">
        <f>F6529*G6529*D6529*E6529*'Equation 4'!$D$6*3600*0.000001*0.000001</f>
        <v>3.2327348874580525E-2</v>
      </c>
    </row>
    <row r="6530" spans="1:8" ht="13.8" x14ac:dyDescent="0.3">
      <c r="A6530" s="77">
        <v>9</v>
      </c>
      <c r="B6530" s="78">
        <v>30</v>
      </c>
      <c r="C6530" s="77">
        <v>6</v>
      </c>
      <c r="D6530" s="79">
        <v>37.316000000000003</v>
      </c>
      <c r="E6530" s="79">
        <v>0.84065272259120172</v>
      </c>
      <c r="F6530" s="79">
        <v>203.78029276710208</v>
      </c>
      <c r="G6530" s="80">
        <v>0.25</v>
      </c>
      <c r="H6530" s="79">
        <f>F6530*G6530*D6530*E6530*'Equation 4'!$D$6*3600*0.000001*0.000001</f>
        <v>5.7532917743396125E-2</v>
      </c>
    </row>
    <row r="6531" spans="1:8" ht="13.8" x14ac:dyDescent="0.3">
      <c r="A6531" s="77">
        <v>9</v>
      </c>
      <c r="B6531" s="78">
        <v>30</v>
      </c>
      <c r="C6531" s="77">
        <v>7</v>
      </c>
      <c r="D6531" s="79">
        <v>37.279000000000003</v>
      </c>
      <c r="E6531" s="79">
        <v>0.67304754661167887</v>
      </c>
      <c r="F6531" s="79">
        <v>363.92030714609592</v>
      </c>
      <c r="G6531" s="80">
        <v>0.25</v>
      </c>
      <c r="H6531" s="79">
        <f>F6531*G6531*D6531*E6531*'Equation 4'!$D$6*3600*0.000001*0.000001</f>
        <v>8.2178611539406407E-2</v>
      </c>
    </row>
    <row r="6532" spans="1:8" ht="13.8" x14ac:dyDescent="0.3">
      <c r="A6532" s="77">
        <v>9</v>
      </c>
      <c r="B6532" s="78">
        <v>30</v>
      </c>
      <c r="C6532" s="77">
        <v>8</v>
      </c>
      <c r="D6532" s="79">
        <v>79.69</v>
      </c>
      <c r="E6532" s="79">
        <v>0.51311792017040292</v>
      </c>
      <c r="F6532" s="79">
        <v>322.95235506241255</v>
      </c>
      <c r="G6532" s="80">
        <v>0.25</v>
      </c>
      <c r="H6532" s="79">
        <f>F6532*G6532*D6532*E6532*'Equation 4'!$D$6*3600*0.000001*0.000001</f>
        <v>0.1188507630678311</v>
      </c>
    </row>
    <row r="6533" spans="1:8" ht="13.8" x14ac:dyDescent="0.3">
      <c r="A6533" s="77">
        <v>9</v>
      </c>
      <c r="B6533" s="78">
        <v>30</v>
      </c>
      <c r="C6533" s="77">
        <v>9</v>
      </c>
      <c r="D6533" s="79">
        <v>191.13</v>
      </c>
      <c r="E6533" s="79">
        <v>0.51900867044780663</v>
      </c>
      <c r="F6533" s="79">
        <v>255.22959573550008</v>
      </c>
      <c r="G6533" s="80">
        <v>0.25</v>
      </c>
      <c r="H6533" s="79">
        <f>F6533*G6533*D6533*E6533*'Equation 4'!$D$6*3600*0.000001*0.000001</f>
        <v>0.22786468108700852</v>
      </c>
    </row>
    <row r="6534" spans="1:8" ht="13.8" x14ac:dyDescent="0.3">
      <c r="A6534" s="77">
        <v>9</v>
      </c>
      <c r="B6534" s="78">
        <v>30</v>
      </c>
      <c r="C6534" s="77">
        <v>10</v>
      </c>
      <c r="D6534" s="79">
        <v>296.33499999999998</v>
      </c>
      <c r="E6534" s="79">
        <v>0.59503025133181253</v>
      </c>
      <c r="F6534" s="79">
        <v>256.88846851116722</v>
      </c>
      <c r="G6534" s="80">
        <v>0.25</v>
      </c>
      <c r="H6534" s="79">
        <f>F6534*G6534*D6534*E6534*'Equation 4'!$D$6*3600*0.000001*0.000001</f>
        <v>0.40767033826932852</v>
      </c>
    </row>
    <row r="6535" spans="1:8" ht="13.8" x14ac:dyDescent="0.3">
      <c r="A6535" s="77">
        <v>9</v>
      </c>
      <c r="B6535" s="78">
        <v>30</v>
      </c>
      <c r="C6535" s="77">
        <v>11</v>
      </c>
      <c r="D6535" s="79">
        <v>471.16300000000001</v>
      </c>
      <c r="E6535" s="79">
        <v>0.5441553087125035</v>
      </c>
      <c r="F6535" s="79">
        <v>224.37795840897562</v>
      </c>
      <c r="G6535" s="80">
        <v>0.25</v>
      </c>
      <c r="H6535" s="79">
        <f>F6535*G6535*D6535*E6535*'Equation 4'!$D$6*3600*0.000001*0.000001</f>
        <v>0.51774599768511032</v>
      </c>
    </row>
    <row r="6536" spans="1:8" ht="13.8" x14ac:dyDescent="0.3">
      <c r="A6536" s="77">
        <v>9</v>
      </c>
      <c r="B6536" s="78">
        <v>30</v>
      </c>
      <c r="C6536" s="77">
        <v>12</v>
      </c>
      <c r="D6536" s="79">
        <v>695.37</v>
      </c>
      <c r="E6536" s="79">
        <v>0.58762062591437336</v>
      </c>
      <c r="F6536" s="79">
        <v>172.51867807233691</v>
      </c>
      <c r="G6536" s="80">
        <v>0.25</v>
      </c>
      <c r="H6536" s="79">
        <f>F6536*G6536*D6536*E6536*'Equation 4'!$D$6*3600*0.000001*0.000001</f>
        <v>0.63444154313722934</v>
      </c>
    </row>
    <row r="6537" spans="1:8" ht="13.8" x14ac:dyDescent="0.3">
      <c r="A6537" s="77">
        <v>9</v>
      </c>
      <c r="B6537" s="78">
        <v>30</v>
      </c>
      <c r="C6537" s="77">
        <v>13</v>
      </c>
      <c r="D6537" s="79">
        <v>793.20899999999995</v>
      </c>
      <c r="E6537" s="79">
        <v>0.92378190066703514</v>
      </c>
      <c r="F6537" s="79">
        <v>45.157986107871352</v>
      </c>
      <c r="G6537" s="80">
        <v>0.25</v>
      </c>
      <c r="H6537" s="79">
        <f>F6537*G6537*D6537*E6537*'Equation 4'!$D$6*3600*0.000001*0.000001</f>
        <v>0.29780648954262295</v>
      </c>
    </row>
    <row r="6538" spans="1:8" ht="13.8" x14ac:dyDescent="0.3">
      <c r="A6538" s="77">
        <v>9</v>
      </c>
      <c r="B6538" s="78">
        <v>30</v>
      </c>
      <c r="C6538" s="77">
        <v>14</v>
      </c>
      <c r="D6538" s="79">
        <v>818.1</v>
      </c>
      <c r="E6538" s="79">
        <v>1.3738238606167825</v>
      </c>
      <c r="F6538" s="79">
        <v>33.076582185668272</v>
      </c>
      <c r="G6538" s="80">
        <v>0.25</v>
      </c>
      <c r="H6538" s="79">
        <f>F6538*G6538*D6538*E6538*'Equation 4'!$D$6*3600*0.000001*0.000001</f>
        <v>0.33458046811433745</v>
      </c>
    </row>
    <row r="6539" spans="1:8" ht="13.8" x14ac:dyDescent="0.3">
      <c r="A6539" s="77">
        <v>9</v>
      </c>
      <c r="B6539" s="78">
        <v>30</v>
      </c>
      <c r="C6539" s="77">
        <v>15</v>
      </c>
      <c r="D6539" s="79">
        <v>746.78300000000002</v>
      </c>
      <c r="E6539" s="79">
        <v>1.4678164054131566</v>
      </c>
      <c r="F6539" s="79">
        <v>28.479015319482414</v>
      </c>
      <c r="G6539" s="80">
        <v>0.25</v>
      </c>
      <c r="H6539" s="79">
        <f>F6539*G6539*D6539*E6539*'Equation 4'!$D$6*3600*0.000001*0.000001</f>
        <v>0.28095297747906961</v>
      </c>
    </row>
    <row r="6540" spans="1:8" ht="13.8" x14ac:dyDescent="0.3">
      <c r="A6540" s="77">
        <v>9</v>
      </c>
      <c r="B6540" s="78">
        <v>30</v>
      </c>
      <c r="C6540" s="77">
        <v>16</v>
      </c>
      <c r="D6540" s="79">
        <v>523.21900000000005</v>
      </c>
      <c r="E6540" s="79">
        <v>1.8809659752371917</v>
      </c>
      <c r="F6540" s="79">
        <v>24.165844644807549</v>
      </c>
      <c r="G6540" s="80">
        <v>0.25</v>
      </c>
      <c r="H6540" s="79">
        <f>F6540*G6540*D6540*E6540*'Equation 4'!$D$6*3600*0.000001*0.000001</f>
        <v>0.21404689622187231</v>
      </c>
    </row>
    <row r="6541" spans="1:8" ht="13.8" x14ac:dyDescent="0.3">
      <c r="A6541" s="77">
        <v>9</v>
      </c>
      <c r="B6541" s="78">
        <v>30</v>
      </c>
      <c r="C6541" s="77">
        <v>17</v>
      </c>
      <c r="D6541" s="79">
        <v>205.63399999999999</v>
      </c>
      <c r="E6541" s="79">
        <v>1.9453454706041291</v>
      </c>
      <c r="F6541" s="79">
        <v>35.018700654651873</v>
      </c>
      <c r="G6541" s="80">
        <v>0.25</v>
      </c>
      <c r="H6541" s="79">
        <f>F6541*G6541*D6541*E6541*'Equation 4'!$D$6*3600*0.000001*0.000001</f>
        <v>0.12607651597451008</v>
      </c>
    </row>
    <row r="6542" spans="1:8" ht="13.8" x14ac:dyDescent="0.3">
      <c r="A6542" s="77">
        <v>9</v>
      </c>
      <c r="B6542" s="78">
        <v>30</v>
      </c>
      <c r="C6542" s="77">
        <v>18</v>
      </c>
      <c r="D6542" s="79">
        <v>51.610999999999997</v>
      </c>
      <c r="E6542" s="79">
        <v>2.2231529412075992</v>
      </c>
      <c r="F6542" s="79">
        <v>168.07872226930613</v>
      </c>
      <c r="G6542" s="80">
        <v>0.25</v>
      </c>
      <c r="H6542" s="79">
        <f>F6542*G6542*D6542*E6542*'Equation 4'!$D$6*3600*0.000001*0.000001</f>
        <v>0.17356688216426225</v>
      </c>
    </row>
    <row r="6543" spans="1:8" ht="13.8" x14ac:dyDescent="0.3">
      <c r="A6543" s="77">
        <v>9</v>
      </c>
      <c r="B6543" s="78">
        <v>30</v>
      </c>
      <c r="C6543" s="77">
        <v>19</v>
      </c>
      <c r="D6543" s="79">
        <v>44.277999999999999</v>
      </c>
      <c r="E6543" s="79">
        <v>2.3206141428509826</v>
      </c>
      <c r="F6543" s="79">
        <v>187.34520427573713</v>
      </c>
      <c r="G6543" s="80">
        <v>0.25</v>
      </c>
      <c r="H6543" s="79">
        <f>F6543*G6543*D6543*E6543*'Equation 4'!$D$6*3600*0.000001*0.000001</f>
        <v>0.1732511078709377</v>
      </c>
    </row>
    <row r="6544" spans="1:8" ht="13.8" x14ac:dyDescent="0.3">
      <c r="A6544" s="77">
        <v>9</v>
      </c>
      <c r="B6544" s="78">
        <v>30</v>
      </c>
      <c r="C6544" s="77">
        <v>20</v>
      </c>
      <c r="D6544" s="79">
        <v>40.718000000000004</v>
      </c>
      <c r="E6544" s="79">
        <v>2.0603293426052058</v>
      </c>
      <c r="F6544" s="79">
        <v>198.65607794243209</v>
      </c>
      <c r="G6544" s="80">
        <v>0.25</v>
      </c>
      <c r="H6544" s="79">
        <f>F6544*G6544*D6544*E6544*'Equation 4'!$D$6*3600*0.000001*0.000001</f>
        <v>0.14999177759789734</v>
      </c>
    </row>
    <row r="6545" spans="1:8" ht="13.8" x14ac:dyDescent="0.3">
      <c r="A6545" s="77">
        <v>9</v>
      </c>
      <c r="B6545" s="78">
        <v>30</v>
      </c>
      <c r="C6545" s="77">
        <v>21</v>
      </c>
      <c r="D6545" s="79">
        <v>38.720999999999997</v>
      </c>
      <c r="E6545" s="79">
        <v>1.9150065274040189</v>
      </c>
      <c r="F6545" s="79">
        <v>171.28516090978766</v>
      </c>
      <c r="G6545" s="80">
        <v>0.25</v>
      </c>
      <c r="H6545" s="79">
        <f>F6545*G6545*D6545*E6545*'Equation 4'!$D$6*3600*0.000001*0.000001</f>
        <v>0.11430864398039423</v>
      </c>
    </row>
    <row r="6546" spans="1:8" ht="13.8" x14ac:dyDescent="0.3">
      <c r="A6546" s="77">
        <v>9</v>
      </c>
      <c r="B6546" s="78">
        <v>30</v>
      </c>
      <c r="C6546" s="77">
        <v>22</v>
      </c>
      <c r="D6546" s="79">
        <v>38.631999999999998</v>
      </c>
      <c r="E6546" s="79">
        <v>2.3630234869759548</v>
      </c>
      <c r="F6546" s="79">
        <v>93.358769079502139</v>
      </c>
      <c r="G6546" s="80">
        <v>0.25</v>
      </c>
      <c r="H6546" s="79">
        <f>F6546*G6546*D6546*E6546*'Equation 4'!$D$6*3600*0.000001*0.000001</f>
        <v>7.6703089492626136E-2</v>
      </c>
    </row>
    <row r="6547" spans="1:8" ht="13.8" x14ac:dyDescent="0.3">
      <c r="A6547" s="77">
        <v>9</v>
      </c>
      <c r="B6547" s="78">
        <v>30</v>
      </c>
      <c r="C6547" s="77">
        <v>23</v>
      </c>
      <c r="D6547" s="79">
        <v>37.747999999999998</v>
      </c>
      <c r="E6547" s="79">
        <v>2.498129300096374</v>
      </c>
      <c r="F6547" s="79">
        <v>33.062594157477903</v>
      </c>
      <c r="G6547" s="80">
        <v>0.25</v>
      </c>
      <c r="H6547" s="79">
        <f>F6547*G6547*D6547*E6547*'Equation 4'!$D$6*3600*0.000001*0.000001</f>
        <v>2.8060040606442706E-2</v>
      </c>
    </row>
    <row r="6548" spans="1:8" ht="13.8" x14ac:dyDescent="0.3">
      <c r="A6548" s="77">
        <v>9</v>
      </c>
      <c r="B6548" s="78">
        <v>30</v>
      </c>
      <c r="C6548" s="77">
        <v>24</v>
      </c>
      <c r="D6548" s="79">
        <v>37.688000000000002</v>
      </c>
      <c r="E6548" s="79">
        <v>2.3049045533383805</v>
      </c>
      <c r="F6548" s="79">
        <v>5.8626315692718496</v>
      </c>
      <c r="G6548" s="80">
        <v>0.25</v>
      </c>
      <c r="H6548" s="79">
        <f>F6548*G6548*D6548*E6548*'Equation 4'!$D$6*3600*0.000001*0.000001</f>
        <v>4.5834357601019712E-3</v>
      </c>
    </row>
    <row r="6549" spans="1:8" ht="13.8" x14ac:dyDescent="0.3">
      <c r="A6549" s="77">
        <v>10</v>
      </c>
      <c r="B6549" s="78">
        <v>30</v>
      </c>
      <c r="C6549" s="77">
        <v>1</v>
      </c>
      <c r="D6549" s="79">
        <v>37.637999999999998</v>
      </c>
      <c r="E6549" s="79">
        <v>2.2997912948787329</v>
      </c>
      <c r="F6549" s="79">
        <v>15.1864613461217</v>
      </c>
      <c r="G6549" s="80">
        <v>0.25</v>
      </c>
      <c r="H6549" s="79">
        <f>F6549*G6549*D6549*E6549*'Equation 4'!$D$6*3600*0.000001*0.000001</f>
        <v>1.1830798625262224E-2</v>
      </c>
    </row>
    <row r="6550" spans="1:8" ht="13.8" x14ac:dyDescent="0.3">
      <c r="A6550" s="77">
        <v>10</v>
      </c>
      <c r="B6550" s="78">
        <v>30</v>
      </c>
      <c r="C6550" s="77">
        <v>2</v>
      </c>
      <c r="D6550" s="79">
        <v>37.606000000000002</v>
      </c>
      <c r="E6550" s="79">
        <v>2.1305572041135155</v>
      </c>
      <c r="F6550" s="79">
        <v>17.167095379133741</v>
      </c>
      <c r="G6550" s="80">
        <v>0.25</v>
      </c>
      <c r="H6550" s="79">
        <f>F6550*G6550*D6550*E6550*'Equation 4'!$D$6*3600*0.000001*0.000001</f>
        <v>1.237911707934153E-2</v>
      </c>
    </row>
    <row r="6551" spans="1:8" ht="13.8" x14ac:dyDescent="0.3">
      <c r="A6551" s="77">
        <v>10</v>
      </c>
      <c r="B6551" s="78">
        <v>30</v>
      </c>
      <c r="C6551" s="77">
        <v>3</v>
      </c>
      <c r="D6551" s="79">
        <v>37.593000000000004</v>
      </c>
      <c r="E6551" s="79">
        <v>2.057822392724892</v>
      </c>
      <c r="F6551" s="79">
        <v>18.118499341983132</v>
      </c>
      <c r="G6551" s="80">
        <v>0.25</v>
      </c>
      <c r="H6551" s="79">
        <f>F6551*G6551*D6551*E6551*'Equation 4'!$D$6*3600*0.000001*0.000001</f>
        <v>1.2614777868240676E-2</v>
      </c>
    </row>
    <row r="6552" spans="1:8" ht="13.8" x14ac:dyDescent="0.3">
      <c r="A6552" s="77">
        <v>10</v>
      </c>
      <c r="B6552" s="78">
        <v>30</v>
      </c>
      <c r="C6552" s="77">
        <v>4</v>
      </c>
      <c r="D6552" s="79">
        <v>37.523000000000003</v>
      </c>
      <c r="E6552" s="79">
        <v>1.8049002742534004</v>
      </c>
      <c r="F6552" s="79">
        <v>22.04042718605735</v>
      </c>
      <c r="G6552" s="80">
        <v>0.25</v>
      </c>
      <c r="H6552" s="79">
        <f>F6552*G6552*D6552*E6552*'Equation 4'!$D$6*3600*0.000001*0.000001</f>
        <v>1.3434245532088305E-2</v>
      </c>
    </row>
    <row r="6553" spans="1:8" ht="13.8" x14ac:dyDescent="0.3">
      <c r="A6553" s="77">
        <v>10</v>
      </c>
      <c r="B6553" s="78">
        <v>30</v>
      </c>
      <c r="C6553" s="77">
        <v>5</v>
      </c>
      <c r="D6553" s="79">
        <v>37.46</v>
      </c>
      <c r="E6553" s="79">
        <v>1.5158459684281909</v>
      </c>
      <c r="F6553" s="79">
        <v>103.58044628629787</v>
      </c>
      <c r="G6553" s="80">
        <v>0.25</v>
      </c>
      <c r="H6553" s="79">
        <f>F6553*G6553*D6553*E6553*'Equation 4'!$D$6*3600*0.000001*0.000001</f>
        <v>5.2935026324300631E-2</v>
      </c>
    </row>
    <row r="6554" spans="1:8" ht="13.8" x14ac:dyDescent="0.3">
      <c r="A6554" s="77">
        <v>10</v>
      </c>
      <c r="B6554" s="78">
        <v>1</v>
      </c>
      <c r="C6554" s="77">
        <v>6</v>
      </c>
      <c r="D6554" s="79">
        <v>37.601999999999997</v>
      </c>
      <c r="E6554" s="79">
        <v>0.4095851559810243</v>
      </c>
      <c r="F6554" s="79">
        <v>685.97415447819151</v>
      </c>
      <c r="G6554" s="80">
        <v>0.25</v>
      </c>
      <c r="H6554" s="79">
        <f>F6554*G6554*D6554*E6554*'Equation 4'!$D$6*3600*0.000001*0.000001</f>
        <v>9.50835561979681E-2</v>
      </c>
    </row>
    <row r="6555" spans="1:8" ht="13.8" x14ac:dyDescent="0.3">
      <c r="A6555" s="77">
        <v>10</v>
      </c>
      <c r="B6555" s="78">
        <v>1</v>
      </c>
      <c r="C6555" s="77">
        <v>7</v>
      </c>
      <c r="D6555" s="79">
        <v>37.631999999999998</v>
      </c>
      <c r="E6555" s="79">
        <v>0.47378053991273222</v>
      </c>
      <c r="F6555" s="79">
        <v>831.58831907846184</v>
      </c>
      <c r="G6555" s="80">
        <v>0.25</v>
      </c>
      <c r="H6555" s="79">
        <f>F6555*G6555*D6555*E6555*'Equation 4'!$D$6*3600*0.000001*0.000001</f>
        <v>0.133439807995368</v>
      </c>
    </row>
    <row r="6556" spans="1:8" ht="13.8" x14ac:dyDescent="0.3">
      <c r="A6556" s="77">
        <v>10</v>
      </c>
      <c r="B6556" s="78">
        <v>1</v>
      </c>
      <c r="C6556" s="77">
        <v>8</v>
      </c>
      <c r="D6556" s="79">
        <v>126.732</v>
      </c>
      <c r="E6556" s="79">
        <v>0.55021813855960799</v>
      </c>
      <c r="F6556" s="79">
        <v>304.40882426483245</v>
      </c>
      <c r="G6556" s="80">
        <v>0.25</v>
      </c>
      <c r="H6556" s="79">
        <f>F6556*G6556*D6556*E6556*'Equation 4'!$D$6*3600*0.000001*0.000001</f>
        <v>0.19103851743776012</v>
      </c>
    </row>
    <row r="6557" spans="1:8" ht="13.8" x14ac:dyDescent="0.3">
      <c r="A6557" s="77">
        <v>10</v>
      </c>
      <c r="B6557" s="78">
        <v>1</v>
      </c>
      <c r="C6557" s="77">
        <v>9</v>
      </c>
      <c r="D6557" s="79">
        <v>347.69099999999997</v>
      </c>
      <c r="E6557" s="79">
        <v>0.73206010682183742</v>
      </c>
      <c r="F6557" s="79">
        <v>289.89226338625514</v>
      </c>
      <c r="G6557" s="80">
        <v>0.25</v>
      </c>
      <c r="H6557" s="79">
        <f>F6557*G6557*D6557*E6557*'Equation 4'!$D$6*3600*0.000001*0.000001</f>
        <v>0.66407835417689975</v>
      </c>
    </row>
    <row r="6558" spans="1:8" ht="13.8" x14ac:dyDescent="0.3">
      <c r="A6558" s="77">
        <v>10</v>
      </c>
      <c r="B6558" s="78">
        <v>1</v>
      </c>
      <c r="C6558" s="77">
        <v>10</v>
      </c>
      <c r="D6558" s="79">
        <v>662.84</v>
      </c>
      <c r="E6558" s="79">
        <v>1.3150672986581333</v>
      </c>
      <c r="F6558" s="79">
        <v>185.21103301889113</v>
      </c>
      <c r="G6558" s="80">
        <v>0.25</v>
      </c>
      <c r="H6558" s="79">
        <f>F6558*G6558*D6558*E6558*'Equation 4'!$D$6*3600*0.000001*0.000001</f>
        <v>1.4530014595772378</v>
      </c>
    </row>
    <row r="6559" spans="1:8" ht="13.8" x14ac:dyDescent="0.3">
      <c r="A6559" s="77">
        <v>10</v>
      </c>
      <c r="B6559" s="78">
        <v>1</v>
      </c>
      <c r="C6559" s="77">
        <v>11</v>
      </c>
      <c r="D6559" s="79">
        <v>1010.169</v>
      </c>
      <c r="E6559" s="79">
        <v>1.4950521730026682</v>
      </c>
      <c r="F6559" s="79">
        <v>129.51067339191854</v>
      </c>
      <c r="G6559" s="80">
        <v>0.25</v>
      </c>
      <c r="H6559" s="79">
        <f>F6559*G6559*D6559*E6559*'Equation 4'!$D$6*3600*0.000001*0.000001</f>
        <v>1.7603476963159961</v>
      </c>
    </row>
    <row r="6560" spans="1:8" ht="13.8" x14ac:dyDescent="0.3">
      <c r="A6560" s="77">
        <v>10</v>
      </c>
      <c r="B6560" s="78">
        <v>1</v>
      </c>
      <c r="C6560" s="77">
        <v>12</v>
      </c>
      <c r="D6560" s="79">
        <v>1183.6610000000001</v>
      </c>
      <c r="E6560" s="79">
        <v>1.3119641763401926</v>
      </c>
      <c r="F6560" s="79">
        <v>122.84735854470794</v>
      </c>
      <c r="G6560" s="80">
        <v>0.25</v>
      </c>
      <c r="H6560" s="79">
        <f>F6560*G6560*D6560*E6560*'Equation 4'!$D$6*3600*0.000001*0.000001</f>
        <v>1.7169499967690942</v>
      </c>
    </row>
    <row r="6561" spans="1:8" ht="13.8" x14ac:dyDescent="0.3">
      <c r="A6561" s="77">
        <v>10</v>
      </c>
      <c r="B6561" s="78">
        <v>1</v>
      </c>
      <c r="C6561" s="77">
        <v>13</v>
      </c>
      <c r="D6561" s="79">
        <v>1257.4580000000001</v>
      </c>
      <c r="E6561" s="79">
        <v>1.1926311248663604</v>
      </c>
      <c r="F6561" s="79">
        <v>135.41638395920666</v>
      </c>
      <c r="G6561" s="80">
        <v>0.25</v>
      </c>
      <c r="H6561" s="79">
        <f>F6561*G6561*D6561*E6561*'Equation 4'!$D$6*3600*0.000001*0.000001</f>
        <v>1.8277355096130805</v>
      </c>
    </row>
    <row r="6562" spans="1:8" ht="13.8" x14ac:dyDescent="0.3">
      <c r="A6562" s="77">
        <v>10</v>
      </c>
      <c r="B6562" s="78">
        <v>1</v>
      </c>
      <c r="C6562" s="77">
        <v>14</v>
      </c>
      <c r="D6562" s="79">
        <v>1212.412</v>
      </c>
      <c r="E6562" s="79">
        <v>1.268113953870077</v>
      </c>
      <c r="F6562" s="79">
        <v>103.17403519597633</v>
      </c>
      <c r="G6562" s="80">
        <v>0.25</v>
      </c>
      <c r="H6562" s="79">
        <f>F6562*G6562*D6562*E6562*'Equation 4'!$D$6*3600*0.000001*0.000001</f>
        <v>1.4276489603950562</v>
      </c>
    </row>
    <row r="6563" spans="1:8" ht="13.8" x14ac:dyDescent="0.3">
      <c r="A6563" s="77">
        <v>10</v>
      </c>
      <c r="B6563" s="78">
        <v>1</v>
      </c>
      <c r="C6563" s="77">
        <v>15</v>
      </c>
      <c r="D6563" s="79">
        <v>1196.8420000000001</v>
      </c>
      <c r="E6563" s="79">
        <v>1.8463293314032576</v>
      </c>
      <c r="F6563" s="79">
        <v>47.583338534214043</v>
      </c>
      <c r="G6563" s="80">
        <v>0.25</v>
      </c>
      <c r="H6563" s="79">
        <f>F6563*G6563*D6563*E6563*'Equation 4'!$D$6*3600*0.000001*0.000001</f>
        <v>0.94633174612939186</v>
      </c>
    </row>
    <row r="6564" spans="1:8" ht="13.8" x14ac:dyDescent="0.3">
      <c r="A6564" s="77">
        <v>10</v>
      </c>
      <c r="B6564" s="78">
        <v>1</v>
      </c>
      <c r="C6564" s="77">
        <v>16</v>
      </c>
      <c r="D6564" s="79">
        <v>1014.895</v>
      </c>
      <c r="E6564" s="79">
        <v>1.6845952036023373</v>
      </c>
      <c r="F6564" s="79">
        <v>61.202639760169937</v>
      </c>
      <c r="G6564" s="80">
        <v>0.25</v>
      </c>
      <c r="H6564" s="79">
        <f>F6564*G6564*D6564*E6564*'Equation 4'!$D$6*3600*0.000001*0.000001</f>
        <v>0.94173635531605493</v>
      </c>
    </row>
    <row r="6565" spans="1:8" ht="13.8" x14ac:dyDescent="0.3">
      <c r="A6565" s="77">
        <v>10</v>
      </c>
      <c r="B6565" s="78">
        <v>1</v>
      </c>
      <c r="C6565" s="77">
        <v>17</v>
      </c>
      <c r="D6565" s="79">
        <v>295.06099999999998</v>
      </c>
      <c r="E6565" s="79">
        <v>1.0937385427971349</v>
      </c>
      <c r="F6565" s="79">
        <v>223.25068900856232</v>
      </c>
      <c r="G6565" s="80">
        <v>0.25</v>
      </c>
      <c r="H6565" s="79">
        <f>F6565*G6565*D6565*E6565*'Equation 4'!$D$6*3600*0.000001*0.000001</f>
        <v>0.64842633375219649</v>
      </c>
    </row>
    <row r="6566" spans="1:8" ht="13.8" x14ac:dyDescent="0.3">
      <c r="A6566" s="77">
        <v>10</v>
      </c>
      <c r="B6566" s="78">
        <v>1</v>
      </c>
      <c r="C6566" s="77">
        <v>18</v>
      </c>
      <c r="D6566" s="79">
        <v>53.209000000000003</v>
      </c>
      <c r="E6566" s="79">
        <v>1.1776777997398098</v>
      </c>
      <c r="F6566" s="79">
        <v>275.91434213775528</v>
      </c>
      <c r="G6566" s="80">
        <v>0.25</v>
      </c>
      <c r="H6566" s="79">
        <f>F6566*G6566*D6566*E6566*'Equation 4'!$D$6*3600*0.000001*0.000001</f>
        <v>0.15560672793480146</v>
      </c>
    </row>
    <row r="6567" spans="1:8" ht="13.8" x14ac:dyDescent="0.3">
      <c r="A6567" s="77">
        <v>10</v>
      </c>
      <c r="B6567" s="78">
        <v>1</v>
      </c>
      <c r="C6567" s="77">
        <v>19</v>
      </c>
      <c r="D6567" s="79">
        <v>51.817</v>
      </c>
      <c r="E6567" s="79">
        <v>1.7152320542713746</v>
      </c>
      <c r="F6567" s="79">
        <v>177.59769353631643</v>
      </c>
      <c r="G6567" s="80">
        <v>0.25</v>
      </c>
      <c r="H6567" s="79">
        <f>F6567*G6567*D6567*E6567*'Equation 4'!$D$6*3600*0.000001*0.000001</f>
        <v>0.14206103693428127</v>
      </c>
    </row>
    <row r="6568" spans="1:8" ht="13.8" x14ac:dyDescent="0.3">
      <c r="A6568" s="77">
        <v>10</v>
      </c>
      <c r="B6568" s="78">
        <v>1</v>
      </c>
      <c r="C6568" s="77">
        <v>20</v>
      </c>
      <c r="D6568" s="79">
        <v>41.774000000000001</v>
      </c>
      <c r="E6568" s="79">
        <v>2.2912319830169969</v>
      </c>
      <c r="F6568" s="79">
        <v>157.23249772936904</v>
      </c>
      <c r="G6568" s="80">
        <v>0.25</v>
      </c>
      <c r="H6568" s="79">
        <f>F6568*G6568*D6568*E6568*'Equation 4'!$D$6*3600*0.000001*0.000001</f>
        <v>0.13544405525692152</v>
      </c>
    </row>
    <row r="6569" spans="1:8" ht="13.8" x14ac:dyDescent="0.3">
      <c r="A6569" s="77">
        <v>10</v>
      </c>
      <c r="B6569" s="78">
        <v>1</v>
      </c>
      <c r="C6569" s="77">
        <v>21</v>
      </c>
      <c r="D6569" s="79">
        <v>38.103000000000002</v>
      </c>
      <c r="E6569" s="79">
        <v>2.5541387981078865</v>
      </c>
      <c r="F6569" s="79">
        <v>210.69684160149927</v>
      </c>
      <c r="G6569" s="80">
        <v>0.25</v>
      </c>
      <c r="H6569" s="79">
        <f>F6569*G6569*D6569*E6569*'Equation 4'!$D$6*3600*0.000001*0.000001</f>
        <v>0.18454581450082366</v>
      </c>
    </row>
    <row r="6570" spans="1:8" ht="13.8" x14ac:dyDescent="0.3">
      <c r="A6570" s="77">
        <v>10</v>
      </c>
      <c r="B6570" s="78">
        <v>1</v>
      </c>
      <c r="C6570" s="77">
        <v>22</v>
      </c>
      <c r="D6570" s="79">
        <v>37.917999999999999</v>
      </c>
      <c r="E6570" s="79">
        <v>2.5203384693330375</v>
      </c>
      <c r="F6570" s="79">
        <v>147.43586488761292</v>
      </c>
      <c r="G6570" s="80">
        <v>0.25</v>
      </c>
      <c r="H6570" s="79">
        <f>F6570*G6570*D6570*E6570*'Equation 4'!$D$6*3600*0.000001*0.000001</f>
        <v>0.12680896030404615</v>
      </c>
    </row>
    <row r="6571" spans="1:8" ht="13.8" x14ac:dyDescent="0.3">
      <c r="A6571" s="77">
        <v>10</v>
      </c>
      <c r="B6571" s="78">
        <v>1</v>
      </c>
      <c r="C6571" s="77">
        <v>23</v>
      </c>
      <c r="D6571" s="79">
        <v>37.843000000000004</v>
      </c>
      <c r="E6571" s="79">
        <v>2.5721331614051399</v>
      </c>
      <c r="F6571" s="79">
        <v>56.519030865057402</v>
      </c>
      <c r="G6571" s="80">
        <v>0.25</v>
      </c>
      <c r="H6571" s="79">
        <f>F6571*G6571*D6571*E6571*'Equation 4'!$D$6*3600*0.000001*0.000001</f>
        <v>4.9512655819055319E-2</v>
      </c>
    </row>
    <row r="6572" spans="1:8" ht="13.8" x14ac:dyDescent="0.3">
      <c r="A6572" s="77">
        <v>10</v>
      </c>
      <c r="B6572" s="78">
        <v>1</v>
      </c>
      <c r="C6572" s="77">
        <v>24</v>
      </c>
      <c r="D6572" s="79">
        <v>37.765000000000001</v>
      </c>
      <c r="E6572" s="79">
        <v>2.4143953694455265</v>
      </c>
      <c r="F6572" s="79">
        <v>13.964473845270106</v>
      </c>
      <c r="G6572" s="80">
        <v>0.25</v>
      </c>
      <c r="H6572" s="79">
        <f>F6572*G6572*D6572*E6572*'Equation 4'!$D$6*3600*0.000001*0.000001</f>
        <v>1.1459481423665816E-2</v>
      </c>
    </row>
    <row r="6573" spans="1:8" ht="13.8" x14ac:dyDescent="0.3">
      <c r="A6573" s="77">
        <v>10</v>
      </c>
      <c r="B6573" s="78">
        <v>1</v>
      </c>
      <c r="C6573" s="77">
        <v>1</v>
      </c>
      <c r="D6573" s="79">
        <v>37.703000000000003</v>
      </c>
      <c r="E6573" s="79">
        <v>2.4082344155002851</v>
      </c>
      <c r="F6573" s="79">
        <v>14.047648658689534</v>
      </c>
      <c r="G6573" s="80">
        <v>0.25</v>
      </c>
      <c r="H6573" s="79">
        <f>F6573*G6573*D6573*E6573*'Equation 4'!$D$6*3600*0.000001*0.000001</f>
        <v>1.1479442914448402E-2</v>
      </c>
    </row>
    <row r="6574" spans="1:8" ht="13.8" x14ac:dyDescent="0.3">
      <c r="A6574" s="77">
        <v>10</v>
      </c>
      <c r="B6574" s="78">
        <v>1</v>
      </c>
      <c r="C6574" s="77">
        <v>2</v>
      </c>
      <c r="D6574" s="79">
        <v>37.639000000000003</v>
      </c>
      <c r="E6574" s="79">
        <v>2.3968583604376796</v>
      </c>
      <c r="F6574" s="79">
        <v>14.183717195004485</v>
      </c>
      <c r="G6574" s="80">
        <v>0.25</v>
      </c>
      <c r="H6574" s="79">
        <f>F6574*G6574*D6574*E6574*'Equation 4'!$D$6*3600*0.000001*0.000001</f>
        <v>1.1516301332851234E-2</v>
      </c>
    </row>
    <row r="6575" spans="1:8" ht="13.8" x14ac:dyDescent="0.3">
      <c r="A6575" s="77">
        <v>10</v>
      </c>
      <c r="B6575" s="78">
        <v>1</v>
      </c>
      <c r="C6575" s="77">
        <v>3</v>
      </c>
      <c r="D6575" s="79">
        <v>37.58</v>
      </c>
      <c r="E6575" s="79">
        <v>2.1262636242949742</v>
      </c>
      <c r="F6575" s="79">
        <v>17.233006270028227</v>
      </c>
      <c r="G6575" s="80">
        <v>0.25</v>
      </c>
      <c r="H6575" s="79">
        <f>F6575*G6575*D6575*E6575*'Equation 4'!$D$6*3600*0.000001*0.000001</f>
        <v>1.2393028277953608E-2</v>
      </c>
    </row>
    <row r="6576" spans="1:8" ht="13.8" x14ac:dyDescent="0.3">
      <c r="A6576" s="77">
        <v>10</v>
      </c>
      <c r="B6576" s="78">
        <v>1</v>
      </c>
      <c r="C6576" s="77">
        <v>4</v>
      </c>
      <c r="D6576" s="79">
        <v>37.523000000000003</v>
      </c>
      <c r="E6576" s="79">
        <v>1.9927591424956506</v>
      </c>
      <c r="F6576" s="79">
        <v>19.058215598050069</v>
      </c>
      <c r="G6576" s="80">
        <v>0.25</v>
      </c>
      <c r="H6576" s="79">
        <f>F6576*G6576*D6576*E6576*'Equation 4'!$D$6*3600*0.000001*0.000001</f>
        <v>1.2825582798983421E-2</v>
      </c>
    </row>
    <row r="6577" spans="1:8" ht="13.8" x14ac:dyDescent="0.3">
      <c r="A6577" s="77">
        <v>10</v>
      </c>
      <c r="B6577" s="78">
        <v>1</v>
      </c>
      <c r="C6577" s="77">
        <v>5</v>
      </c>
      <c r="D6577" s="79">
        <v>37.459000000000003</v>
      </c>
      <c r="E6577" s="79">
        <v>1.9120065376457267</v>
      </c>
      <c r="F6577" s="79">
        <v>80.129898275471248</v>
      </c>
      <c r="G6577" s="80">
        <v>0.25</v>
      </c>
      <c r="H6577" s="79">
        <f>F6577*G6577*D6577*E6577*'Equation 4'!$D$6*3600*0.000001*0.000001</f>
        <v>5.1651466080035811E-2</v>
      </c>
    </row>
    <row r="6578" spans="1:8" ht="13.8" x14ac:dyDescent="0.3">
      <c r="A6578" s="77">
        <v>10</v>
      </c>
      <c r="B6578" s="78">
        <v>2</v>
      </c>
      <c r="C6578" s="77">
        <v>6</v>
      </c>
      <c r="D6578" s="79">
        <v>37.383000000000003</v>
      </c>
      <c r="E6578" s="79">
        <v>2.1124137852229614</v>
      </c>
      <c r="F6578" s="79">
        <v>126.02288688487937</v>
      </c>
      <c r="G6578" s="80">
        <v>0.25</v>
      </c>
      <c r="H6578" s="79">
        <f>F6578*G6578*D6578*E6578*'Equation 4'!$D$6*3600*0.000001*0.000001</f>
        <v>8.9566391439224236E-2</v>
      </c>
    </row>
    <row r="6579" spans="1:8" ht="13.8" x14ac:dyDescent="0.3">
      <c r="A6579" s="77">
        <v>10</v>
      </c>
      <c r="B6579" s="78">
        <v>2</v>
      </c>
      <c r="C6579" s="77">
        <v>7</v>
      </c>
      <c r="D6579" s="79">
        <v>40.558999999999997</v>
      </c>
      <c r="E6579" s="79">
        <v>1.5930078468105549</v>
      </c>
      <c r="F6579" s="79">
        <v>223.24011354700349</v>
      </c>
      <c r="G6579" s="80">
        <v>0.25</v>
      </c>
      <c r="H6579" s="79">
        <f>F6579*G6579*D6579*E6579*'Equation 4'!$D$6*3600*0.000001*0.000001</f>
        <v>0.12981351152101903</v>
      </c>
    </row>
    <row r="6580" spans="1:8" ht="13.8" x14ac:dyDescent="0.3">
      <c r="A6580" s="77">
        <v>10</v>
      </c>
      <c r="B6580" s="78">
        <v>2</v>
      </c>
      <c r="C6580" s="77">
        <v>8</v>
      </c>
      <c r="D6580" s="79">
        <v>137.69399999999999</v>
      </c>
      <c r="E6580" s="79">
        <v>1.9946177578674065</v>
      </c>
      <c r="F6580" s="79">
        <v>79.855354559905436</v>
      </c>
      <c r="G6580" s="80">
        <v>0.25</v>
      </c>
      <c r="H6580" s="79">
        <f>F6580*G6580*D6580*E6580*'Equation 4'!$D$6*3600*0.000001*0.000001</f>
        <v>0.19738822844498927</v>
      </c>
    </row>
    <row r="6581" spans="1:8" ht="13.8" x14ac:dyDescent="0.3">
      <c r="A6581" s="77">
        <v>10</v>
      </c>
      <c r="B6581" s="78">
        <v>2</v>
      </c>
      <c r="C6581" s="77">
        <v>9</v>
      </c>
      <c r="D6581" s="79">
        <v>255.035</v>
      </c>
      <c r="E6581" s="79">
        <v>1.9507888148131258</v>
      </c>
      <c r="F6581" s="79">
        <v>107.05598611085838</v>
      </c>
      <c r="G6581" s="80">
        <v>0.25</v>
      </c>
      <c r="H6581" s="79">
        <f>F6581*G6581*D6581*E6581*'Equation 4'!$D$6*3600*0.000001*0.000001</f>
        <v>0.47936189424592307</v>
      </c>
    </row>
    <row r="6582" spans="1:8" ht="13.8" x14ac:dyDescent="0.3">
      <c r="A6582" s="77">
        <v>10</v>
      </c>
      <c r="B6582" s="78">
        <v>2</v>
      </c>
      <c r="C6582" s="77">
        <v>10</v>
      </c>
      <c r="D6582" s="79">
        <v>467.13400000000001</v>
      </c>
      <c r="E6582" s="79">
        <v>1.3725337882908384</v>
      </c>
      <c r="F6582" s="79">
        <v>177.34050482330821</v>
      </c>
      <c r="G6582" s="80">
        <v>0.25</v>
      </c>
      <c r="H6582" s="79">
        <f>F6582*G6582*D6582*E6582*'Equation 4'!$D$6*3600*0.000001*0.000001</f>
        <v>1.0233282715322889</v>
      </c>
    </row>
    <row r="6583" spans="1:8" ht="13.8" x14ac:dyDescent="0.3">
      <c r="A6583" s="77">
        <v>10</v>
      </c>
      <c r="B6583" s="78">
        <v>2</v>
      </c>
      <c r="C6583" s="77">
        <v>11</v>
      </c>
      <c r="D6583" s="79">
        <v>829.94500000000005</v>
      </c>
      <c r="E6583" s="79">
        <v>1.0593870869516957</v>
      </c>
      <c r="F6583" s="79">
        <v>183.90980335961206</v>
      </c>
      <c r="G6583" s="80">
        <v>0.25</v>
      </c>
      <c r="H6583" s="79">
        <f>F6583*G6583*D6583*E6583*'Equation 4'!$D$6*3600*0.000001*0.000001</f>
        <v>1.4552961395201323</v>
      </c>
    </row>
    <row r="6584" spans="1:8" ht="13.8" x14ac:dyDescent="0.3">
      <c r="A6584" s="77">
        <v>10</v>
      </c>
      <c r="B6584" s="78">
        <v>2</v>
      </c>
      <c r="C6584" s="77">
        <v>12</v>
      </c>
      <c r="D6584" s="79">
        <v>1136.3520000000001</v>
      </c>
      <c r="E6584" s="79">
        <v>0.70631013018361832</v>
      </c>
      <c r="F6584" s="79">
        <v>230.56235841678571</v>
      </c>
      <c r="G6584" s="80">
        <v>0.25</v>
      </c>
      <c r="H6584" s="79">
        <f>F6584*G6584*D6584*E6584*'Equation 4'!$D$6*3600*0.000001*0.000001</f>
        <v>1.6654792686122153</v>
      </c>
    </row>
    <row r="6585" spans="1:8" ht="13.8" x14ac:dyDescent="0.3">
      <c r="A6585" s="77">
        <v>10</v>
      </c>
      <c r="B6585" s="78">
        <v>2</v>
      </c>
      <c r="C6585" s="77">
        <v>13</v>
      </c>
      <c r="D6585" s="79">
        <v>1194.2739999999999</v>
      </c>
      <c r="E6585" s="79">
        <v>1.1298393691140347</v>
      </c>
      <c r="F6585" s="79">
        <v>145.86539435526797</v>
      </c>
      <c r="G6585" s="80">
        <v>0.25</v>
      </c>
      <c r="H6585" s="79">
        <f>F6585*G6585*D6585*E6585*'Equation 4'!$D$6*3600*0.000001*0.000001</f>
        <v>1.7713951901401872</v>
      </c>
    </row>
    <row r="6586" spans="1:8" ht="13.8" x14ac:dyDescent="0.3">
      <c r="A6586" s="77">
        <v>10</v>
      </c>
      <c r="B6586" s="78">
        <v>2</v>
      </c>
      <c r="C6586" s="77">
        <v>14</v>
      </c>
      <c r="D6586" s="79">
        <v>1212.6389999999999</v>
      </c>
      <c r="E6586" s="79">
        <v>1.5641333063393286</v>
      </c>
      <c r="F6586" s="79">
        <v>69.880222584145059</v>
      </c>
      <c r="G6586" s="80">
        <v>0.25</v>
      </c>
      <c r="H6586" s="79">
        <f>F6586*G6586*D6586*E6586*'Equation 4'!$D$6*3600*0.000001*0.000001</f>
        <v>1.1928946327975702</v>
      </c>
    </row>
    <row r="6587" spans="1:8" ht="13.8" x14ac:dyDescent="0.3">
      <c r="A6587" s="77">
        <v>10</v>
      </c>
      <c r="B6587" s="78">
        <v>2</v>
      </c>
      <c r="C6587" s="77">
        <v>15</v>
      </c>
      <c r="D6587" s="79">
        <v>1050.586</v>
      </c>
      <c r="E6587" s="79">
        <v>1.5378585760725856</v>
      </c>
      <c r="F6587" s="79">
        <v>57.020658805063931</v>
      </c>
      <c r="G6587" s="80">
        <v>0.25</v>
      </c>
      <c r="H6587" s="79">
        <f>F6587*G6587*D6587*E6587*'Equation 4'!$D$6*3600*0.000001*0.000001</f>
        <v>0.82913022705668382</v>
      </c>
    </row>
    <row r="6588" spans="1:8" ht="13.8" x14ac:dyDescent="0.3">
      <c r="A6588" s="77">
        <v>10</v>
      </c>
      <c r="B6588" s="78">
        <v>2</v>
      </c>
      <c r="C6588" s="77">
        <v>16</v>
      </c>
      <c r="D6588" s="79">
        <v>866.24300000000005</v>
      </c>
      <c r="E6588" s="79">
        <v>1.41000567374745</v>
      </c>
      <c r="F6588" s="79">
        <v>76.440912405074926</v>
      </c>
      <c r="G6588" s="80">
        <v>0.25</v>
      </c>
      <c r="H6588" s="79">
        <f>F6588*G6588*D6588*E6588*'Equation 4'!$D$6*3600*0.000001*0.000001</f>
        <v>0.84028956431686896</v>
      </c>
    </row>
    <row r="6589" spans="1:8" ht="13.8" x14ac:dyDescent="0.3">
      <c r="A6589" s="77">
        <v>10</v>
      </c>
      <c r="B6589" s="78">
        <v>2</v>
      </c>
      <c r="C6589" s="77">
        <v>17</v>
      </c>
      <c r="D6589" s="79">
        <v>138.196</v>
      </c>
      <c r="E6589" s="79">
        <v>1.3577543960525409</v>
      </c>
      <c r="F6589" s="79">
        <v>103.61820872146686</v>
      </c>
      <c r="G6589" s="80">
        <v>0.25</v>
      </c>
      <c r="H6589" s="79">
        <f>F6589*G6589*D6589*E6589*'Equation 4'!$D$6*3600*0.000001*0.000001</f>
        <v>0.1749827671464077</v>
      </c>
    </row>
    <row r="6590" spans="1:8" ht="13.8" x14ac:dyDescent="0.3">
      <c r="A6590" s="77">
        <v>10</v>
      </c>
      <c r="B6590" s="78">
        <v>2</v>
      </c>
      <c r="C6590" s="77">
        <v>18</v>
      </c>
      <c r="D6590" s="79">
        <v>56.895000000000003</v>
      </c>
      <c r="E6590" s="79">
        <v>2.431237133642048</v>
      </c>
      <c r="F6590" s="79">
        <v>226.00088078366429</v>
      </c>
      <c r="G6590" s="80">
        <v>0.25</v>
      </c>
      <c r="H6590" s="79">
        <f>F6590*G6590*D6590*E6590*'Equation 4'!$D$6*3600*0.000001*0.000001</f>
        <v>0.28135462799703953</v>
      </c>
    </row>
    <row r="6591" spans="1:8" ht="13.8" x14ac:dyDescent="0.3">
      <c r="A6591" s="77">
        <v>10</v>
      </c>
      <c r="B6591" s="78">
        <v>2</v>
      </c>
      <c r="C6591" s="77">
        <v>19</v>
      </c>
      <c r="D6591" s="79">
        <v>46.511000000000003</v>
      </c>
      <c r="E6591" s="79">
        <v>2.9986978840823562</v>
      </c>
      <c r="F6591" s="79">
        <v>222.67725485456828</v>
      </c>
      <c r="G6591" s="80">
        <v>0.25</v>
      </c>
      <c r="H6591" s="79">
        <f>F6591*G6591*D6591*E6591*'Equation 4'!$D$6*3600*0.000001*0.000001</f>
        <v>0.27951605516561295</v>
      </c>
    </row>
    <row r="6592" spans="1:8" ht="13.8" x14ac:dyDescent="0.3">
      <c r="A6592" s="77">
        <v>10</v>
      </c>
      <c r="B6592" s="78">
        <v>2</v>
      </c>
      <c r="C6592" s="77">
        <v>20</v>
      </c>
      <c r="D6592" s="79">
        <v>39.545999999999999</v>
      </c>
      <c r="E6592" s="79">
        <v>2.7989235430786601</v>
      </c>
      <c r="F6592" s="79">
        <v>242.52648253288493</v>
      </c>
      <c r="G6592" s="80">
        <v>0.25</v>
      </c>
      <c r="H6592" s="79">
        <f>F6592*G6592*D6592*E6592*'Equation 4'!$D$6*3600*0.000001*0.000001</f>
        <v>0.24159907918912635</v>
      </c>
    </row>
    <row r="6593" spans="1:8" ht="13.8" x14ac:dyDescent="0.3">
      <c r="A6593" s="77">
        <v>10</v>
      </c>
      <c r="B6593" s="78">
        <v>2</v>
      </c>
      <c r="C6593" s="77">
        <v>21</v>
      </c>
      <c r="D6593" s="79">
        <v>37.942999999999998</v>
      </c>
      <c r="E6593" s="79">
        <v>2.5978038802034304</v>
      </c>
      <c r="F6593" s="79">
        <v>207.86941832977504</v>
      </c>
      <c r="G6593" s="80">
        <v>0.25</v>
      </c>
      <c r="H6593" s="79">
        <f>F6593*G6593*D6593*E6593*'Equation 4'!$D$6*3600*0.000001*0.000001</f>
        <v>0.18440433963483407</v>
      </c>
    </row>
    <row r="6594" spans="1:8" ht="13.8" x14ac:dyDescent="0.3">
      <c r="A6594" s="77">
        <v>10</v>
      </c>
      <c r="B6594" s="78">
        <v>2</v>
      </c>
      <c r="C6594" s="77">
        <v>22</v>
      </c>
      <c r="D6594" s="79">
        <v>37.869999999999997</v>
      </c>
      <c r="E6594" s="79">
        <v>2.3571720344514526</v>
      </c>
      <c r="F6594" s="79">
        <v>158.49940359281351</v>
      </c>
      <c r="G6594" s="80">
        <v>0.25</v>
      </c>
      <c r="H6594" s="79">
        <f>F6594*G6594*D6594*E6594*'Equation 4'!$D$6*3600*0.000001*0.000001</f>
        <v>0.12733761955306253</v>
      </c>
    </row>
    <row r="6595" spans="1:8" ht="13.8" x14ac:dyDescent="0.3">
      <c r="A6595" s="77">
        <v>10</v>
      </c>
      <c r="B6595" s="78">
        <v>2</v>
      </c>
      <c r="C6595" s="77">
        <v>23</v>
      </c>
      <c r="D6595" s="79">
        <v>37.792000000000002</v>
      </c>
      <c r="E6595" s="79">
        <v>2.6507698881645685</v>
      </c>
      <c r="F6595" s="79">
        <v>54.633778709017591</v>
      </c>
      <c r="G6595" s="80">
        <v>0.25</v>
      </c>
      <c r="H6595" s="79">
        <f>F6595*G6595*D6595*E6595*'Equation 4'!$D$6*3600*0.000001*0.000001</f>
        <v>4.9257872824354773E-2</v>
      </c>
    </row>
    <row r="6596" spans="1:8" ht="13.8" x14ac:dyDescent="0.3">
      <c r="A6596" s="77">
        <v>10</v>
      </c>
      <c r="B6596" s="78">
        <v>2</v>
      </c>
      <c r="C6596" s="77">
        <v>24</v>
      </c>
      <c r="D6596" s="79">
        <v>37.728000000000002</v>
      </c>
      <c r="E6596" s="79">
        <v>2.8252100806842666</v>
      </c>
      <c r="F6596" s="79">
        <v>10.55809572224314</v>
      </c>
      <c r="G6596" s="80">
        <v>0.25</v>
      </c>
      <c r="H6596" s="79">
        <f>F6596*G6596*D6596*E6596*'Equation 4'!$D$6*3600*0.000001*0.000001</f>
        <v>1.0128441759252302E-2</v>
      </c>
    </row>
    <row r="6597" spans="1:8" ht="13.8" x14ac:dyDescent="0.3">
      <c r="A6597" s="77">
        <v>10</v>
      </c>
      <c r="B6597" s="78">
        <v>2</v>
      </c>
      <c r="C6597" s="77">
        <v>1</v>
      </c>
      <c r="D6597" s="79">
        <v>37.683999999999997</v>
      </c>
      <c r="E6597" s="79">
        <v>2.8029329282021713</v>
      </c>
      <c r="F6597" s="79">
        <v>10.730361361441922</v>
      </c>
      <c r="G6597" s="80">
        <v>0.25</v>
      </c>
      <c r="H6597" s="79">
        <f>F6597*G6597*D6597*E6597*'Equation 4'!$D$6*3600*0.000001*0.000001</f>
        <v>1.0200619733294284E-2</v>
      </c>
    </row>
    <row r="6598" spans="1:8" ht="13.8" x14ac:dyDescent="0.3">
      <c r="A6598" s="77">
        <v>10</v>
      </c>
      <c r="B6598" s="78">
        <v>2</v>
      </c>
      <c r="C6598" s="77">
        <v>2</v>
      </c>
      <c r="D6598" s="79">
        <v>37.667000000000002</v>
      </c>
      <c r="E6598" s="79">
        <v>2.6650196997395725</v>
      </c>
      <c r="F6598" s="79">
        <v>11.785336702779983</v>
      </c>
      <c r="G6598" s="80">
        <v>0.25</v>
      </c>
      <c r="H6598" s="79">
        <f>F6598*G6598*D6598*E6598*'Equation 4'!$D$6*3600*0.000001*0.000001</f>
        <v>1.064745859351311E-2</v>
      </c>
    </row>
    <row r="6599" spans="1:8" ht="13.8" x14ac:dyDescent="0.3">
      <c r="A6599" s="77">
        <v>10</v>
      </c>
      <c r="B6599" s="78">
        <v>2</v>
      </c>
      <c r="C6599" s="77">
        <v>3</v>
      </c>
      <c r="D6599" s="79">
        <v>37.646999999999998</v>
      </c>
      <c r="E6599" s="79">
        <v>2.6579708425789779</v>
      </c>
      <c r="F6599" s="79">
        <v>11.848228124456636</v>
      </c>
      <c r="G6599" s="80">
        <v>0.25</v>
      </c>
      <c r="H6599" s="79">
        <f>F6599*G6599*D6599*E6599*'Equation 4'!$D$6*3600*0.000001*0.000001</f>
        <v>1.067029689071344E-2</v>
      </c>
    </row>
    <row r="6600" spans="1:8" ht="13.8" x14ac:dyDescent="0.3">
      <c r="A6600" s="77">
        <v>10</v>
      </c>
      <c r="B6600" s="78">
        <v>2</v>
      </c>
      <c r="C6600" s="77">
        <v>4</v>
      </c>
      <c r="D6600" s="79">
        <v>37.694000000000003</v>
      </c>
      <c r="E6600" s="79">
        <v>2.6036215162730545</v>
      </c>
      <c r="F6600" s="79">
        <v>12.279836286705047</v>
      </c>
      <c r="G6600" s="80">
        <v>0.25</v>
      </c>
      <c r="H6600" s="79">
        <f>F6600*G6600*D6600*E6600*'Equation 4'!$D$6*3600*0.000001*0.000001</f>
        <v>1.0846388707944625E-2</v>
      </c>
    </row>
    <row r="6601" spans="1:8" ht="13.8" x14ac:dyDescent="0.3">
      <c r="A6601" s="77">
        <v>10</v>
      </c>
      <c r="B6601" s="78">
        <v>2</v>
      </c>
      <c r="C6601" s="77">
        <v>5</v>
      </c>
      <c r="D6601" s="79">
        <v>37.584000000000003</v>
      </c>
      <c r="E6601" s="79">
        <v>2.4459141440369487</v>
      </c>
      <c r="F6601" s="79">
        <v>60.339516534543421</v>
      </c>
      <c r="G6601" s="80">
        <v>0.25</v>
      </c>
      <c r="H6601" s="79">
        <f>F6601*G6601*D6601*E6601*'Equation 4'!$D$6*3600*0.000001*0.000001</f>
        <v>4.9921605435328253E-2</v>
      </c>
    </row>
    <row r="6602" spans="1:8" ht="13.8" x14ac:dyDescent="0.3">
      <c r="A6602" s="77">
        <v>10</v>
      </c>
      <c r="B6602" s="78">
        <v>3</v>
      </c>
      <c r="C6602" s="77">
        <v>6</v>
      </c>
      <c r="D6602" s="79">
        <v>37.521000000000001</v>
      </c>
      <c r="E6602" s="79">
        <v>2.1940446668197073</v>
      </c>
      <c r="F6602" s="79">
        <v>120.53088800399506</v>
      </c>
      <c r="G6602" s="80">
        <v>0.25</v>
      </c>
      <c r="H6602" s="79">
        <f>F6602*G6602*D6602*E6602*'Equation 4'!$D$6*3600*0.000001*0.000001</f>
        <v>8.9301907382850779E-2</v>
      </c>
    </row>
    <row r="6603" spans="1:8" ht="13.8" x14ac:dyDescent="0.3">
      <c r="A6603" s="77">
        <v>10</v>
      </c>
      <c r="B6603" s="78">
        <v>3</v>
      </c>
      <c r="C6603" s="77">
        <v>7</v>
      </c>
      <c r="D6603" s="79">
        <v>42.521999999999998</v>
      </c>
      <c r="E6603" s="79">
        <v>1.5444976529603405</v>
      </c>
      <c r="F6603" s="79">
        <v>219.88821869423785</v>
      </c>
      <c r="G6603" s="80">
        <v>0.25</v>
      </c>
      <c r="H6603" s="79">
        <f>F6603*G6603*D6603*E6603*'Equation 4'!$D$6*3600*0.000001*0.000001</f>
        <v>0.12997068454909377</v>
      </c>
    </row>
    <row r="6604" spans="1:8" ht="13.8" x14ac:dyDescent="0.3">
      <c r="A6604" s="77">
        <v>10</v>
      </c>
      <c r="B6604" s="78">
        <v>3</v>
      </c>
      <c r="C6604" s="77">
        <v>8</v>
      </c>
      <c r="D6604" s="79">
        <v>115.806</v>
      </c>
      <c r="E6604" s="79">
        <v>1.386546789690128</v>
      </c>
      <c r="F6604" s="79">
        <v>130.31927884995761</v>
      </c>
      <c r="G6604" s="80">
        <v>0.25</v>
      </c>
      <c r="H6604" s="79">
        <f>F6604*G6604*D6604*E6604*'Equation 4'!$D$6*3600*0.000001*0.000001</f>
        <v>0.18832881260809714</v>
      </c>
    </row>
    <row r="6605" spans="1:8" ht="13.8" x14ac:dyDescent="0.3">
      <c r="A6605" s="77">
        <v>10</v>
      </c>
      <c r="B6605" s="78">
        <v>3</v>
      </c>
      <c r="C6605" s="77">
        <v>9</v>
      </c>
      <c r="D6605" s="79">
        <v>218.13</v>
      </c>
      <c r="E6605" s="79">
        <v>0.95062347961745619</v>
      </c>
      <c r="F6605" s="79">
        <v>222.60475721633739</v>
      </c>
      <c r="G6605" s="80">
        <v>0.25</v>
      </c>
      <c r="H6605" s="79">
        <f>F6605*G6605*D6605*E6605*'Equation 4'!$D$6*3600*0.000001*0.000001</f>
        <v>0.41543289960257501</v>
      </c>
    </row>
    <row r="6606" spans="1:8" ht="13.8" x14ac:dyDescent="0.3">
      <c r="A6606" s="77">
        <v>10</v>
      </c>
      <c r="B6606" s="78">
        <v>3</v>
      </c>
      <c r="C6606" s="77">
        <v>10</v>
      </c>
      <c r="D6606" s="79">
        <v>413.56700000000001</v>
      </c>
      <c r="E6606" s="79">
        <v>0.49366081473011403</v>
      </c>
      <c r="F6606" s="79">
        <v>497.99301392308388</v>
      </c>
      <c r="G6606" s="80">
        <v>0.25</v>
      </c>
      <c r="H6606" s="79">
        <f>F6606*G6606*D6606*E6606*'Equation 4'!$D$6*3600*0.000001*0.000001</f>
        <v>0.91504045033398507</v>
      </c>
    </row>
    <row r="6607" spans="1:8" ht="13.8" x14ac:dyDescent="0.3">
      <c r="A6607" s="77">
        <v>10</v>
      </c>
      <c r="B6607" s="78">
        <v>3</v>
      </c>
      <c r="C6607" s="77">
        <v>11</v>
      </c>
      <c r="D6607" s="79">
        <v>797.49699999999996</v>
      </c>
      <c r="E6607" s="79">
        <v>0.72698968355816429</v>
      </c>
      <c r="F6607" s="79">
        <v>269.26400798702235</v>
      </c>
      <c r="G6607" s="80">
        <v>0.25</v>
      </c>
      <c r="H6607" s="79">
        <f>F6607*G6607*D6607*E6607*'Equation 4'!$D$6*3600*0.000001*0.000001</f>
        <v>1.4050058140953237</v>
      </c>
    </row>
    <row r="6608" spans="1:8" ht="13.8" x14ac:dyDescent="0.3">
      <c r="A6608" s="77">
        <v>10</v>
      </c>
      <c r="B6608" s="78">
        <v>3</v>
      </c>
      <c r="C6608" s="77">
        <v>12</v>
      </c>
      <c r="D6608" s="79">
        <v>1169.615</v>
      </c>
      <c r="E6608" s="79">
        <v>1.0737061981752738</v>
      </c>
      <c r="F6608" s="79">
        <v>150.72198071302131</v>
      </c>
      <c r="G6608" s="80">
        <v>0.25</v>
      </c>
      <c r="H6608" s="79">
        <f>F6608*G6608*D6608*E6608*'Equation 4'!$D$6*3600*0.000001*0.000001</f>
        <v>1.703521000273694</v>
      </c>
    </row>
    <row r="6609" spans="1:8" ht="13.8" x14ac:dyDescent="0.3">
      <c r="A6609" s="77">
        <v>10</v>
      </c>
      <c r="B6609" s="78">
        <v>3</v>
      </c>
      <c r="C6609" s="77">
        <v>13</v>
      </c>
      <c r="D6609" s="79">
        <v>1420.127</v>
      </c>
      <c r="E6609" s="79">
        <v>1.0820462097341315</v>
      </c>
      <c r="F6609" s="79">
        <v>149.93892003983402</v>
      </c>
      <c r="G6609" s="80">
        <v>0.25</v>
      </c>
      <c r="H6609" s="79">
        <f>F6609*G6609*D6609*E6609*'Equation 4'!$D$6*3600*0.000001*0.000001</f>
        <v>2.0736233780232052</v>
      </c>
    </row>
    <row r="6610" spans="1:8" ht="13.8" x14ac:dyDescent="0.3">
      <c r="A6610" s="77">
        <v>10</v>
      </c>
      <c r="B6610" s="78">
        <v>3</v>
      </c>
      <c r="C6610" s="77">
        <v>14</v>
      </c>
      <c r="D6610" s="79">
        <v>1320.046</v>
      </c>
      <c r="E6610" s="79">
        <v>1.1852636837429891</v>
      </c>
      <c r="F6610" s="79">
        <v>75.562992627799659</v>
      </c>
      <c r="G6610" s="80">
        <v>0.25</v>
      </c>
      <c r="H6610" s="79">
        <f>F6610*G6610*D6610*E6610*'Equation 4'!$D$6*3600*0.000001*0.000001</f>
        <v>1.0640344821378338</v>
      </c>
    </row>
    <row r="6611" spans="1:8" ht="13.8" x14ac:dyDescent="0.3">
      <c r="A6611" s="77">
        <v>10</v>
      </c>
      <c r="B6611" s="78">
        <v>3</v>
      </c>
      <c r="C6611" s="77">
        <v>15</v>
      </c>
      <c r="D6611" s="79">
        <v>978.39499999999998</v>
      </c>
      <c r="E6611" s="79">
        <v>1.700155581116034</v>
      </c>
      <c r="F6611" s="79">
        <v>51.472448732409319</v>
      </c>
      <c r="G6611" s="80">
        <v>0.25</v>
      </c>
      <c r="H6611" s="79">
        <f>F6611*G6611*D6611*E6611*'Equation 4'!$D$6*3600*0.000001*0.000001</f>
        <v>0.77058442923263659</v>
      </c>
    </row>
    <row r="6612" spans="1:8" ht="13.8" x14ac:dyDescent="0.3">
      <c r="A6612" s="77">
        <v>10</v>
      </c>
      <c r="B6612" s="78">
        <v>3</v>
      </c>
      <c r="C6612" s="77">
        <v>16</v>
      </c>
      <c r="D6612" s="79">
        <v>647.70000000000005</v>
      </c>
      <c r="E6612" s="79">
        <v>2.4200911139872399</v>
      </c>
      <c r="F6612" s="79">
        <v>41.79202165907526</v>
      </c>
      <c r="G6612" s="80">
        <v>0.25</v>
      </c>
      <c r="H6612" s="79">
        <f>F6612*G6612*D6612*E6612*'Equation 4'!$D$6*3600*0.000001*0.000001</f>
        <v>0.58957831812300754</v>
      </c>
    </row>
    <row r="6613" spans="1:8" ht="13.8" x14ac:dyDescent="0.3">
      <c r="A6613" s="77">
        <v>10</v>
      </c>
      <c r="B6613" s="78">
        <v>3</v>
      </c>
      <c r="C6613" s="77">
        <v>17</v>
      </c>
      <c r="D6613" s="79">
        <v>205.708</v>
      </c>
      <c r="E6613" s="79">
        <v>2.9080462513515841</v>
      </c>
      <c r="F6613" s="79">
        <v>44.508682330757217</v>
      </c>
      <c r="G6613" s="80">
        <v>0.25</v>
      </c>
      <c r="H6613" s="79">
        <f>F6613*G6613*D6613*E6613*'Equation 4'!$D$6*3600*0.000001*0.000001</f>
        <v>0.23962920008536628</v>
      </c>
    </row>
    <row r="6614" spans="1:8" ht="13.8" x14ac:dyDescent="0.3">
      <c r="A6614" s="77">
        <v>10</v>
      </c>
      <c r="B6614" s="78">
        <v>3</v>
      </c>
      <c r="C6614" s="77">
        <v>18</v>
      </c>
      <c r="D6614" s="79">
        <v>69.367999999999995</v>
      </c>
      <c r="E6614" s="79">
        <v>3.1235876808567418</v>
      </c>
      <c r="F6614" s="79">
        <v>88.561683489109214</v>
      </c>
      <c r="G6614" s="80">
        <v>0.25</v>
      </c>
      <c r="H6614" s="79">
        <f>F6614*G6614*D6614*E6614*'Equation 4'!$D$6*3600*0.000001*0.000001</f>
        <v>0.1727035431477949</v>
      </c>
    </row>
    <row r="6615" spans="1:8" ht="13.8" x14ac:dyDescent="0.3">
      <c r="A6615" s="77">
        <v>10</v>
      </c>
      <c r="B6615" s="78">
        <v>3</v>
      </c>
      <c r="C6615" s="77">
        <v>19</v>
      </c>
      <c r="D6615" s="79">
        <v>47.567999999999998</v>
      </c>
      <c r="E6615" s="79">
        <v>2.9036537327994187</v>
      </c>
      <c r="F6615" s="79">
        <v>225.10375095621302</v>
      </c>
      <c r="G6615" s="80">
        <v>0.25</v>
      </c>
      <c r="H6615" s="79">
        <f>F6615*G6615*D6615*E6615*'Equation 4'!$D$6*3600*0.000001*0.000001</f>
        <v>0.27982399821576975</v>
      </c>
    </row>
    <row r="6616" spans="1:8" ht="13.8" x14ac:dyDescent="0.3">
      <c r="A6616" s="77">
        <v>10</v>
      </c>
      <c r="B6616" s="78">
        <v>3</v>
      </c>
      <c r="C6616" s="77">
        <v>20</v>
      </c>
      <c r="D6616" s="79">
        <v>40.834000000000003</v>
      </c>
      <c r="E6616" s="79">
        <v>2.572259123805376</v>
      </c>
      <c r="F6616" s="79">
        <v>256.35055041471679</v>
      </c>
      <c r="G6616" s="80">
        <v>0.25</v>
      </c>
      <c r="H6616" s="79">
        <f>F6616*G6616*D6616*E6616*'Equation 4'!$D$6*3600*0.000001*0.000001</f>
        <v>0.24233347190757179</v>
      </c>
    </row>
    <row r="6617" spans="1:8" ht="13.8" x14ac:dyDescent="0.3">
      <c r="A6617" s="77">
        <v>10</v>
      </c>
      <c r="B6617" s="78">
        <v>3</v>
      </c>
      <c r="C6617" s="77">
        <v>21</v>
      </c>
      <c r="D6617" s="79">
        <v>38.621000000000002</v>
      </c>
      <c r="E6617" s="79">
        <v>2.3249234395996785</v>
      </c>
      <c r="F6617" s="79">
        <v>229.28398456166371</v>
      </c>
      <c r="G6617" s="80">
        <v>0.25</v>
      </c>
      <c r="H6617" s="79">
        <f>F6617*G6617*D6617*E6617*'Equation 4'!$D$6*3600*0.000001*0.000001</f>
        <v>0.18528847226239029</v>
      </c>
    </row>
    <row r="6618" spans="1:8" ht="13.8" x14ac:dyDescent="0.3">
      <c r="A6618" s="77">
        <v>10</v>
      </c>
      <c r="B6618" s="78">
        <v>3</v>
      </c>
      <c r="C6618" s="77">
        <v>22</v>
      </c>
      <c r="D6618" s="79">
        <v>38.140999999999998</v>
      </c>
      <c r="E6618" s="79">
        <v>2.0547720068173017</v>
      </c>
      <c r="F6618" s="79">
        <v>181.92287518220542</v>
      </c>
      <c r="G6618" s="80">
        <v>0.25</v>
      </c>
      <c r="H6618" s="79">
        <f>F6618*G6618*D6618*E6618*'Equation 4'!$D$6*3600*0.000001*0.000001</f>
        <v>0.12831739564259717</v>
      </c>
    </row>
    <row r="6619" spans="1:8" ht="13.8" x14ac:dyDescent="0.3">
      <c r="A6619" s="77">
        <v>10</v>
      </c>
      <c r="B6619" s="78">
        <v>3</v>
      </c>
      <c r="C6619" s="77">
        <v>23</v>
      </c>
      <c r="D6619" s="79">
        <v>37.863</v>
      </c>
      <c r="E6619" s="79">
        <v>1.7995346620723927</v>
      </c>
      <c r="F6619" s="79">
        <v>84.823885257985211</v>
      </c>
      <c r="G6619" s="80">
        <v>0.25</v>
      </c>
      <c r="H6619" s="79">
        <f>F6619*G6619*D6619*E6619*'Equation 4'!$D$6*3600*0.000001*0.000001</f>
        <v>5.2015874956893415E-2</v>
      </c>
    </row>
    <row r="6620" spans="1:8" ht="13.8" x14ac:dyDescent="0.3">
      <c r="A6620" s="77">
        <v>10</v>
      </c>
      <c r="B6620" s="78">
        <v>3</v>
      </c>
      <c r="C6620" s="77">
        <v>24</v>
      </c>
      <c r="D6620" s="79">
        <v>37.82</v>
      </c>
      <c r="E6620" s="79">
        <v>1.4053287871526718</v>
      </c>
      <c r="F6620" s="79">
        <v>30.791232541849993</v>
      </c>
      <c r="G6620" s="80">
        <v>0.25</v>
      </c>
      <c r="H6620" s="79">
        <f>F6620*G6620*D6620*E6620*'Equation 4'!$D$6*3600*0.000001*0.000001</f>
        <v>1.4728857150294665E-2</v>
      </c>
    </row>
    <row r="6621" spans="1:8" ht="13.8" x14ac:dyDescent="0.3">
      <c r="A6621" s="77">
        <v>10</v>
      </c>
      <c r="B6621" s="78">
        <v>3</v>
      </c>
      <c r="C6621" s="77">
        <v>1</v>
      </c>
      <c r="D6621" s="79">
        <v>37.792999999999999</v>
      </c>
      <c r="E6621" s="79">
        <v>0.97206584139141516</v>
      </c>
      <c r="F6621" s="79">
        <v>48.792783023093556</v>
      </c>
      <c r="G6621" s="80">
        <v>0.25</v>
      </c>
      <c r="H6621" s="79">
        <f>F6621*G6621*D6621*E6621*'Equation 4'!$D$6*3600*0.000001*0.000001</f>
        <v>1.6132629094561139E-2</v>
      </c>
    </row>
    <row r="6622" spans="1:8" ht="13.8" x14ac:dyDescent="0.3">
      <c r="A6622" s="77">
        <v>10</v>
      </c>
      <c r="B6622" s="78">
        <v>3</v>
      </c>
      <c r="C6622" s="77">
        <v>2</v>
      </c>
      <c r="D6622" s="79">
        <v>37.771999999999998</v>
      </c>
      <c r="E6622" s="79">
        <v>0.81926918653150871</v>
      </c>
      <c r="F6622" s="79">
        <v>59.70254084267652</v>
      </c>
      <c r="G6622" s="80">
        <v>0.25</v>
      </c>
      <c r="H6622" s="79">
        <f>F6622*G6622*D6622*E6622*'Equation 4'!$D$6*3600*0.000001*0.000001</f>
        <v>1.6627690256307236E-2</v>
      </c>
    </row>
    <row r="6623" spans="1:8" ht="13.8" x14ac:dyDescent="0.3">
      <c r="A6623" s="77">
        <v>10</v>
      </c>
      <c r="B6623" s="78">
        <v>3</v>
      </c>
      <c r="C6623" s="77">
        <v>3</v>
      </c>
      <c r="D6623" s="79">
        <v>37.722000000000001</v>
      </c>
      <c r="E6623" s="79">
        <v>0.8810051078172022</v>
      </c>
      <c r="F6623" s="79">
        <v>54.923754148900301</v>
      </c>
      <c r="G6623" s="80">
        <v>0.25</v>
      </c>
      <c r="H6623" s="79">
        <f>F6623*G6623*D6623*E6623*'Equation 4'!$D$6*3600*0.000001*0.000001</f>
        <v>1.6427665871341587E-2</v>
      </c>
    </row>
    <row r="6624" spans="1:8" ht="13.8" x14ac:dyDescent="0.3">
      <c r="A6624" s="77">
        <v>10</v>
      </c>
      <c r="B6624" s="78">
        <v>3</v>
      </c>
      <c r="C6624" s="77">
        <v>4</v>
      </c>
      <c r="D6624" s="79">
        <v>37.613999999999997</v>
      </c>
      <c r="E6624" s="79">
        <v>1.1400070175222607</v>
      </c>
      <c r="F6624" s="79">
        <v>40.392874863867107</v>
      </c>
      <c r="G6624" s="80">
        <v>0.25</v>
      </c>
      <c r="H6624" s="79">
        <f>F6624*G6624*D6624*E6624*'Equation 4'!$D$6*3600*0.000001*0.000001</f>
        <v>1.55884996838972E-2</v>
      </c>
    </row>
    <row r="6625" spans="1:8" ht="13.8" x14ac:dyDescent="0.3">
      <c r="A6625" s="77">
        <v>10</v>
      </c>
      <c r="B6625" s="78">
        <v>3</v>
      </c>
      <c r="C6625" s="77">
        <v>5</v>
      </c>
      <c r="D6625" s="79">
        <v>37.479999999999997</v>
      </c>
      <c r="E6625" s="79">
        <v>1.3041108081754402</v>
      </c>
      <c r="F6625" s="79">
        <v>121.89298539365363</v>
      </c>
      <c r="G6625" s="80">
        <v>0.25</v>
      </c>
      <c r="H6625" s="79">
        <f>F6625*G6625*D6625*E6625*'Equation 4'!$D$6*3600*0.000001*0.000001</f>
        <v>5.3621048243519549E-2</v>
      </c>
    </row>
    <row r="6626" spans="1:8" ht="13.8" x14ac:dyDescent="0.3">
      <c r="A6626" s="77">
        <v>10</v>
      </c>
      <c r="B6626" s="78">
        <v>4</v>
      </c>
      <c r="C6626" s="77">
        <v>6</v>
      </c>
      <c r="D6626" s="79">
        <v>37.328000000000003</v>
      </c>
      <c r="E6626" s="79">
        <v>1.5412579277979401</v>
      </c>
      <c r="F6626" s="79">
        <v>176.5525963683483</v>
      </c>
      <c r="G6626" s="80">
        <v>0.25</v>
      </c>
      <c r="H6626" s="79">
        <f>F6626*G6626*D6626*E6626*'Equation 4'!$D$6*3600*0.000001*0.000001</f>
        <v>9.1416936417281297E-2</v>
      </c>
    </row>
    <row r="6627" spans="1:8" ht="13.8" x14ac:dyDescent="0.3">
      <c r="A6627" s="77">
        <v>10</v>
      </c>
      <c r="B6627" s="78">
        <v>4</v>
      </c>
      <c r="C6627" s="77">
        <v>7</v>
      </c>
      <c r="D6627" s="79">
        <v>37.898000000000003</v>
      </c>
      <c r="E6627" s="79">
        <v>1.3286538300099089</v>
      </c>
      <c r="F6627" s="79">
        <v>288.34027481595899</v>
      </c>
      <c r="G6627" s="80">
        <v>0.25</v>
      </c>
      <c r="H6627" s="79">
        <f>F6627*G6627*D6627*E6627*'Equation 4'!$D$6*3600*0.000001*0.000001</f>
        <v>0.13067001853545313</v>
      </c>
    </row>
    <row r="6628" spans="1:8" ht="13.8" x14ac:dyDescent="0.3">
      <c r="A6628" s="77">
        <v>10</v>
      </c>
      <c r="B6628" s="78">
        <v>4</v>
      </c>
      <c r="C6628" s="77">
        <v>8</v>
      </c>
      <c r="D6628" s="79">
        <v>90.453000000000003</v>
      </c>
      <c r="E6628" s="79">
        <v>1.5166608058494819</v>
      </c>
      <c r="F6628" s="79">
        <v>152.19121089200766</v>
      </c>
      <c r="G6628" s="80">
        <v>0.25</v>
      </c>
      <c r="H6628" s="79">
        <f>F6628*G6628*D6628*E6628*'Equation 4'!$D$6*3600*0.000001*0.000001</f>
        <v>0.18790724319574084</v>
      </c>
    </row>
    <row r="6629" spans="1:8" ht="13.8" x14ac:dyDescent="0.3">
      <c r="A6629" s="77">
        <v>10</v>
      </c>
      <c r="B6629" s="78">
        <v>4</v>
      </c>
      <c r="C6629" s="77">
        <v>9</v>
      </c>
      <c r="D6629" s="79">
        <v>135.34200000000001</v>
      </c>
      <c r="E6629" s="79">
        <v>1.6376690752407828</v>
      </c>
      <c r="F6629" s="79">
        <v>128.05439404801353</v>
      </c>
      <c r="G6629" s="80">
        <v>0.25</v>
      </c>
      <c r="H6629" s="79">
        <f>F6629*G6629*D6629*E6629*'Equation 4'!$D$6*3600*0.000001*0.000001</f>
        <v>0.25544401571305964</v>
      </c>
    </row>
    <row r="6630" spans="1:8" ht="13.8" x14ac:dyDescent="0.3">
      <c r="A6630" s="77">
        <v>10</v>
      </c>
      <c r="B6630" s="78">
        <v>4</v>
      </c>
      <c r="C6630" s="77">
        <v>10</v>
      </c>
      <c r="D6630" s="79">
        <v>232.881</v>
      </c>
      <c r="E6630" s="79">
        <v>2.0070899332117631</v>
      </c>
      <c r="F6630" s="79">
        <v>120.39749614733866</v>
      </c>
      <c r="G6630" s="80">
        <v>0.25</v>
      </c>
      <c r="H6630" s="79">
        <f>F6630*G6630*D6630*E6630*'Equation 4'!$D$6*3600*0.000001*0.000001</f>
        <v>0.50647831379179087</v>
      </c>
    </row>
    <row r="6631" spans="1:8" ht="13.8" x14ac:dyDescent="0.3">
      <c r="A6631" s="77">
        <v>10</v>
      </c>
      <c r="B6631" s="78">
        <v>4</v>
      </c>
      <c r="C6631" s="77">
        <v>11</v>
      </c>
      <c r="D6631" s="79">
        <v>426.02</v>
      </c>
      <c r="E6631" s="79">
        <v>2.2420644504563199</v>
      </c>
      <c r="F6631" s="79">
        <v>85.437581537373731</v>
      </c>
      <c r="G6631" s="80">
        <v>0.25</v>
      </c>
      <c r="H6631" s="79">
        <f>F6631*G6631*D6631*E6631*'Equation 4'!$D$6*3600*0.000001*0.000001</f>
        <v>0.73446234769975605</v>
      </c>
    </row>
    <row r="6632" spans="1:8" ht="13.8" x14ac:dyDescent="0.3">
      <c r="A6632" s="77">
        <v>10</v>
      </c>
      <c r="B6632" s="78">
        <v>4</v>
      </c>
      <c r="C6632" s="77">
        <v>12</v>
      </c>
      <c r="D6632" s="79">
        <v>702.77200000000005</v>
      </c>
      <c r="E6632" s="79">
        <v>2.5532577229884175</v>
      </c>
      <c r="F6632" s="79">
        <v>61.777510302028283</v>
      </c>
      <c r="G6632" s="80">
        <v>0.25</v>
      </c>
      <c r="H6632" s="79">
        <f>F6632*G6632*D6632*E6632*'Equation 4'!$D$6*3600*0.000001*0.000001</f>
        <v>0.9976587487686629</v>
      </c>
    </row>
    <row r="6633" spans="1:8" ht="13.8" x14ac:dyDescent="0.3">
      <c r="A6633" s="77">
        <v>10</v>
      </c>
      <c r="B6633" s="78">
        <v>4</v>
      </c>
      <c r="C6633" s="77">
        <v>13</v>
      </c>
      <c r="D6633" s="79">
        <v>967.33</v>
      </c>
      <c r="E6633" s="79">
        <v>2.8133113940692738</v>
      </c>
      <c r="F6633" s="79">
        <v>55.811012243095995</v>
      </c>
      <c r="G6633" s="80">
        <v>0.25</v>
      </c>
      <c r="H6633" s="79">
        <f>F6633*G6633*D6633*E6633*'Equation 4'!$D$6*3600*0.000001*0.000001</f>
        <v>1.3669570550522112</v>
      </c>
    </row>
    <row r="6634" spans="1:8" ht="13.8" x14ac:dyDescent="0.3">
      <c r="A6634" s="77">
        <v>10</v>
      </c>
      <c r="B6634" s="78">
        <v>4</v>
      </c>
      <c r="C6634" s="77">
        <v>14</v>
      </c>
      <c r="D6634" s="79">
        <v>1084.702</v>
      </c>
      <c r="E6634" s="79">
        <v>3.0286980701284834</v>
      </c>
      <c r="F6634" s="79">
        <v>51.645062540281756</v>
      </c>
      <c r="G6634" s="80">
        <v>0.25</v>
      </c>
      <c r="H6634" s="79">
        <f>F6634*G6634*D6634*E6634*'Equation 4'!$D$6*3600*0.000001*0.000001</f>
        <v>1.5269954354790736</v>
      </c>
    </row>
    <row r="6635" spans="1:8" ht="13.8" x14ac:dyDescent="0.3">
      <c r="A6635" s="77">
        <v>10</v>
      </c>
      <c r="B6635" s="78">
        <v>4</v>
      </c>
      <c r="C6635" s="77">
        <v>15</v>
      </c>
      <c r="D6635" s="79">
        <v>1040.8019999999999</v>
      </c>
      <c r="E6635" s="79">
        <v>3.0153051255221253</v>
      </c>
      <c r="F6635" s="79">
        <v>51.886752049552314</v>
      </c>
      <c r="G6635" s="80">
        <v>0.25</v>
      </c>
      <c r="H6635" s="79">
        <f>F6635*G6635*D6635*E6635*'Equation 4'!$D$6*3600*0.000001*0.000001</f>
        <v>1.4655423725827135</v>
      </c>
    </row>
    <row r="6636" spans="1:8" ht="13.8" x14ac:dyDescent="0.3">
      <c r="A6636" s="77">
        <v>10</v>
      </c>
      <c r="B6636" s="78">
        <v>4</v>
      </c>
      <c r="C6636" s="77">
        <v>16</v>
      </c>
      <c r="D6636" s="79">
        <v>871.30200000000002</v>
      </c>
      <c r="E6636" s="79">
        <v>2.8402651284695235</v>
      </c>
      <c r="F6636" s="79">
        <v>62.209812309833083</v>
      </c>
      <c r="G6636" s="80">
        <v>0.25</v>
      </c>
      <c r="H6636" s="79">
        <f>F6636*G6636*D6636*E6636*'Equation 4'!$D$6*3600*0.000001*0.000001</f>
        <v>1.3855716642050924</v>
      </c>
    </row>
    <row r="6637" spans="1:8" ht="13.8" x14ac:dyDescent="0.3">
      <c r="A6637" s="77">
        <v>10</v>
      </c>
      <c r="B6637" s="78">
        <v>4</v>
      </c>
      <c r="C6637" s="77">
        <v>17</v>
      </c>
      <c r="D6637" s="79">
        <v>235.465</v>
      </c>
      <c r="E6637" s="79">
        <v>2.1424028566075055</v>
      </c>
      <c r="F6637" s="79">
        <v>88.284325503346111</v>
      </c>
      <c r="G6637" s="80">
        <v>0.25</v>
      </c>
      <c r="H6637" s="79">
        <f>F6637*G6637*D6637*E6637*'Equation 4'!$D$6*3600*0.000001*0.000001</f>
        <v>0.4008239036605265</v>
      </c>
    </row>
    <row r="6638" spans="1:8" ht="13.8" x14ac:dyDescent="0.3">
      <c r="A6638" s="77">
        <v>10</v>
      </c>
      <c r="B6638" s="78">
        <v>4</v>
      </c>
      <c r="C6638" s="77">
        <v>18</v>
      </c>
      <c r="D6638" s="79">
        <v>49.320999999999998</v>
      </c>
      <c r="E6638" s="79">
        <v>1.9570091977300466</v>
      </c>
      <c r="F6638" s="79">
        <v>287.89065128521105</v>
      </c>
      <c r="G6638" s="80">
        <v>0.25</v>
      </c>
      <c r="H6638" s="79">
        <f>F6638*G6638*D6638*E6638*'Equation 4'!$D$6*3600*0.000001*0.000001</f>
        <v>0.25008912779608111</v>
      </c>
    </row>
    <row r="6639" spans="1:8" ht="13.8" x14ac:dyDescent="0.3">
      <c r="A6639" s="77">
        <v>10</v>
      </c>
      <c r="B6639" s="78">
        <v>4</v>
      </c>
      <c r="C6639" s="77">
        <v>19</v>
      </c>
      <c r="D6639" s="79">
        <v>41.485999999999997</v>
      </c>
      <c r="E6639" s="79">
        <v>2.2020227065132638</v>
      </c>
      <c r="F6639" s="79">
        <v>343.10973270100152</v>
      </c>
      <c r="G6639" s="80">
        <v>0.25</v>
      </c>
      <c r="H6639" s="79">
        <f>F6639*G6639*D6639*E6639*'Equation 4'!$D$6*3600*0.000001*0.000001</f>
        <v>0.28209728274093676</v>
      </c>
    </row>
    <row r="6640" spans="1:8" ht="13.8" x14ac:dyDescent="0.3">
      <c r="A6640" s="77">
        <v>10</v>
      </c>
      <c r="B6640" s="78">
        <v>4</v>
      </c>
      <c r="C6640" s="77">
        <v>20</v>
      </c>
      <c r="D6640" s="79">
        <v>39.277999999999999</v>
      </c>
      <c r="E6640" s="79">
        <v>2.405905442863455</v>
      </c>
      <c r="F6640" s="79">
        <v>285.56688086906979</v>
      </c>
      <c r="G6640" s="80">
        <v>0.25</v>
      </c>
      <c r="H6640" s="79">
        <f>F6640*G6640*D6640*E6640*'Equation 4'!$D$6*3600*0.000001*0.000001</f>
        <v>0.24287245783382361</v>
      </c>
    </row>
    <row r="6641" spans="1:8" ht="13.8" x14ac:dyDescent="0.3">
      <c r="A6641" s="77">
        <v>10</v>
      </c>
      <c r="B6641" s="78">
        <v>4</v>
      </c>
      <c r="C6641" s="77">
        <v>21</v>
      </c>
      <c r="D6641" s="79">
        <v>38.616</v>
      </c>
      <c r="E6641" s="79">
        <v>2.3129063967225303</v>
      </c>
      <c r="F6641" s="79">
        <v>230.55354164344141</v>
      </c>
      <c r="G6641" s="80">
        <v>0.25</v>
      </c>
      <c r="H6641" s="79">
        <f>F6641*G6641*D6641*E6641*'Equation 4'!$D$6*3600*0.000001*0.000001</f>
        <v>0.18532740748131227</v>
      </c>
    </row>
    <row r="6642" spans="1:8" ht="13.8" x14ac:dyDescent="0.3">
      <c r="A6642" s="77">
        <v>10</v>
      </c>
      <c r="B6642" s="78">
        <v>4</v>
      </c>
      <c r="C6642" s="77">
        <v>22</v>
      </c>
      <c r="D6642" s="79">
        <v>38.218000000000004</v>
      </c>
      <c r="E6642" s="79">
        <v>1.9155792857514407</v>
      </c>
      <c r="F6642" s="79">
        <v>195.43333111367068</v>
      </c>
      <c r="G6642" s="80">
        <v>0.25</v>
      </c>
      <c r="H6642" s="79">
        <f>F6642*G6642*D6642*E6642*'Equation 4'!$D$6*3600*0.000001*0.000001</f>
        <v>0.12876838005885058</v>
      </c>
    </row>
    <row r="6643" spans="1:8" ht="13.8" x14ac:dyDescent="0.3">
      <c r="A6643" s="77">
        <v>10</v>
      </c>
      <c r="B6643" s="78">
        <v>4</v>
      </c>
      <c r="C6643" s="77">
        <v>23</v>
      </c>
      <c r="D6643" s="79">
        <v>37.901000000000003</v>
      </c>
      <c r="E6643" s="79">
        <v>1.6516900435614426</v>
      </c>
      <c r="F6643" s="79">
        <v>93.174122974184769</v>
      </c>
      <c r="G6643" s="80">
        <v>0.25</v>
      </c>
      <c r="H6643" s="79">
        <f>F6643*G6643*D6643*E6643*'Equation 4'!$D$6*3600*0.000001*0.000001</f>
        <v>5.2494891520868892E-2</v>
      </c>
    </row>
    <row r="6644" spans="1:8" ht="13.8" x14ac:dyDescent="0.3">
      <c r="A6644" s="77">
        <v>10</v>
      </c>
      <c r="B6644" s="78">
        <v>4</v>
      </c>
      <c r="C6644" s="77">
        <v>24</v>
      </c>
      <c r="D6644" s="79">
        <v>37.790999999999997</v>
      </c>
      <c r="E6644" s="79">
        <v>1.7151970732251149</v>
      </c>
      <c r="F6644" s="79">
        <v>23.526848672101902</v>
      </c>
      <c r="G6644" s="80">
        <v>0.25</v>
      </c>
      <c r="H6644" s="79">
        <f>F6644*G6644*D6644*E6644*'Equation 4'!$D$6*3600*0.000001*0.000001</f>
        <v>1.372488390341995E-2</v>
      </c>
    </row>
    <row r="6645" spans="1:8" ht="13.8" x14ac:dyDescent="0.3">
      <c r="A6645" s="77">
        <v>10</v>
      </c>
      <c r="B6645" s="78">
        <v>4</v>
      </c>
      <c r="C6645" s="77">
        <v>1</v>
      </c>
      <c r="D6645" s="79">
        <v>37.725000000000001</v>
      </c>
      <c r="E6645" s="79">
        <v>1.5580628998856241</v>
      </c>
      <c r="F6645" s="79">
        <v>26.907303368337359</v>
      </c>
      <c r="G6645" s="80">
        <v>0.25</v>
      </c>
      <c r="H6645" s="79">
        <f>F6645*G6645*D6645*E6645*'Equation 4'!$D$6*3600*0.000001*0.000001</f>
        <v>1.4233998625039905E-2</v>
      </c>
    </row>
    <row r="6646" spans="1:8" ht="13.8" x14ac:dyDescent="0.3">
      <c r="A6646" s="77">
        <v>10</v>
      </c>
      <c r="B6646" s="78">
        <v>4</v>
      </c>
      <c r="C6646" s="77">
        <v>2</v>
      </c>
      <c r="D6646" s="79">
        <v>37.664000000000001</v>
      </c>
      <c r="E6646" s="79">
        <v>1.4010228406417935</v>
      </c>
      <c r="F6646" s="79">
        <v>31.043169465915256</v>
      </c>
      <c r="G6646" s="80">
        <v>0.25</v>
      </c>
      <c r="H6646" s="79">
        <f>F6646*G6646*D6646*E6646*'Equation 4'!$D$6*3600*0.000001*0.000001</f>
        <v>1.4742808416989914E-2</v>
      </c>
    </row>
    <row r="6647" spans="1:8" ht="13.8" x14ac:dyDescent="0.3">
      <c r="A6647" s="77">
        <v>10</v>
      </c>
      <c r="B6647" s="78">
        <v>4</v>
      </c>
      <c r="C6647" s="77">
        <v>3</v>
      </c>
      <c r="D6647" s="79">
        <v>37.6</v>
      </c>
      <c r="E6647" s="79">
        <v>1.2430257439007451</v>
      </c>
      <c r="F6647" s="79">
        <v>36.265505447339869</v>
      </c>
      <c r="G6647" s="80">
        <v>0.25</v>
      </c>
      <c r="H6647" s="79">
        <f>F6647*G6647*D6647*E6647*'Equation 4'!$D$6*3600*0.000001*0.000001</f>
        <v>1.5254719010430911E-2</v>
      </c>
    </row>
    <row r="6648" spans="1:8" ht="13.8" x14ac:dyDescent="0.3">
      <c r="A6648" s="77">
        <v>10</v>
      </c>
      <c r="B6648" s="78">
        <v>4</v>
      </c>
      <c r="C6648" s="77">
        <v>4</v>
      </c>
      <c r="D6648" s="79">
        <v>37.497999999999998</v>
      </c>
      <c r="E6648" s="79">
        <v>1.3540132938786089</v>
      </c>
      <c r="F6648" s="79">
        <v>32.596460522390956</v>
      </c>
      <c r="G6648" s="80">
        <v>0.25</v>
      </c>
      <c r="H6648" s="79">
        <f>F6648*G6648*D6648*E6648*'Equation 4'!$D$6*3600*0.000001*0.000001</f>
        <v>1.4895119348502628E-2</v>
      </c>
    </row>
    <row r="6649" spans="1:8" ht="13.8" x14ac:dyDescent="0.3">
      <c r="A6649" s="77">
        <v>10</v>
      </c>
      <c r="B6649" s="78">
        <v>4</v>
      </c>
      <c r="C6649" s="77">
        <v>5</v>
      </c>
      <c r="D6649" s="79">
        <v>37.369</v>
      </c>
      <c r="E6649" s="79">
        <v>1.3029984650796793</v>
      </c>
      <c r="F6649" s="79">
        <v>122.36764414208919</v>
      </c>
      <c r="G6649" s="80">
        <v>0.25</v>
      </c>
      <c r="H6649" s="79">
        <f>F6649*G6649*D6649*E6649*'Equation 4'!$D$6*3600*0.000001*0.000001</f>
        <v>5.3624652235149797E-2</v>
      </c>
    </row>
    <row r="6650" spans="1:8" ht="13.8" x14ac:dyDescent="0.3">
      <c r="A6650" s="77">
        <v>10</v>
      </c>
      <c r="B6650" s="78">
        <v>5</v>
      </c>
      <c r="C6650" s="77">
        <v>6</v>
      </c>
      <c r="D6650" s="79">
        <v>37.234000000000002</v>
      </c>
      <c r="E6650" s="79">
        <v>1.3180591792480336</v>
      </c>
      <c r="F6650" s="79">
        <v>208.60829193330892</v>
      </c>
      <c r="G6650" s="80">
        <v>0.25</v>
      </c>
      <c r="H6650" s="79">
        <f>F6650*G6650*D6650*E6650*'Equation 4'!$D$6*3600*0.000001*0.000001</f>
        <v>9.2140100362583008E-2</v>
      </c>
    </row>
    <row r="6651" spans="1:8" ht="13.8" x14ac:dyDescent="0.3">
      <c r="A6651" s="77">
        <v>10</v>
      </c>
      <c r="B6651" s="78">
        <v>5</v>
      </c>
      <c r="C6651" s="77">
        <v>7</v>
      </c>
      <c r="D6651" s="79">
        <v>37.277000000000001</v>
      </c>
      <c r="E6651" s="79">
        <v>1.4685203437474061</v>
      </c>
      <c r="F6651" s="79">
        <v>264.30401373767734</v>
      </c>
      <c r="G6651" s="80">
        <v>0.25</v>
      </c>
      <c r="H6651" s="79">
        <f>F6651*G6651*D6651*E6651*'Equation 4'!$D$6*3600*0.000001*0.000001</f>
        <v>0.13021685103094363</v>
      </c>
    </row>
    <row r="6652" spans="1:8" ht="13.8" x14ac:dyDescent="0.3">
      <c r="A6652" s="77">
        <v>10</v>
      </c>
      <c r="B6652" s="78">
        <v>5</v>
      </c>
      <c r="C6652" s="77">
        <v>8</v>
      </c>
      <c r="D6652" s="79">
        <v>94.379000000000005</v>
      </c>
      <c r="E6652" s="79">
        <v>2.0732161006513525</v>
      </c>
      <c r="F6652" s="79">
        <v>105.68011162074302</v>
      </c>
      <c r="G6652" s="80">
        <v>0.25</v>
      </c>
      <c r="H6652" s="79">
        <f>F6652*G6652*D6652*E6652*'Equation 4'!$D$6*3600*0.000001*0.000001</f>
        <v>0.1861040040405828</v>
      </c>
    </row>
    <row r="6653" spans="1:8" ht="13.8" x14ac:dyDescent="0.3">
      <c r="A6653" s="77">
        <v>10</v>
      </c>
      <c r="B6653" s="78">
        <v>5</v>
      </c>
      <c r="C6653" s="77">
        <v>9</v>
      </c>
      <c r="D6653" s="79">
        <v>212.446</v>
      </c>
      <c r="E6653" s="79">
        <v>2.4466814259318683</v>
      </c>
      <c r="F6653" s="79">
        <v>84.796646178767773</v>
      </c>
      <c r="G6653" s="80">
        <v>0.25</v>
      </c>
      <c r="H6653" s="79">
        <f>F6653*G6653*D6653*E6653*'Equation 4'!$D$6*3600*0.000001*0.000001</f>
        <v>0.39668626959067599</v>
      </c>
    </row>
    <row r="6654" spans="1:8" ht="13.8" x14ac:dyDescent="0.3">
      <c r="A6654" s="77">
        <v>10</v>
      </c>
      <c r="B6654" s="78">
        <v>5</v>
      </c>
      <c r="C6654" s="77">
        <v>10</v>
      </c>
      <c r="D6654" s="79">
        <v>293.041</v>
      </c>
      <c r="E6654" s="79">
        <v>2.6891383378323996</v>
      </c>
      <c r="F6654" s="79">
        <v>89.158616237759432</v>
      </c>
      <c r="G6654" s="80">
        <v>0.25</v>
      </c>
      <c r="H6654" s="79">
        <f>F6654*G6654*D6654*E6654*'Equation 4'!$D$6*3600*0.000001*0.000001</f>
        <v>0.63233520393940412</v>
      </c>
    </row>
    <row r="6655" spans="1:8" ht="13.8" x14ac:dyDescent="0.3">
      <c r="A6655" s="77">
        <v>10</v>
      </c>
      <c r="B6655" s="78">
        <v>5</v>
      </c>
      <c r="C6655" s="77">
        <v>11</v>
      </c>
      <c r="D6655" s="79">
        <v>482.55</v>
      </c>
      <c r="E6655" s="79">
        <v>3.1936557422489984</v>
      </c>
      <c r="F6655" s="79">
        <v>59.155213855299444</v>
      </c>
      <c r="G6655" s="80">
        <v>0.25</v>
      </c>
      <c r="H6655" s="79">
        <f>F6655*G6655*D6655*E6655*'Equation 4'!$D$6*3600*0.000001*0.000001</f>
        <v>0.8204761438079976</v>
      </c>
    </row>
    <row r="6656" spans="1:8" ht="13.8" x14ac:dyDescent="0.3">
      <c r="A6656" s="77">
        <v>10</v>
      </c>
      <c r="B6656" s="78">
        <v>5</v>
      </c>
      <c r="C6656" s="77">
        <v>12</v>
      </c>
      <c r="D6656" s="79">
        <v>761.54600000000005</v>
      </c>
      <c r="E6656" s="79">
        <v>3.5650089761457826</v>
      </c>
      <c r="F6656" s="79">
        <v>43.459114302735912</v>
      </c>
      <c r="G6656" s="80">
        <v>0.25</v>
      </c>
      <c r="H6656" s="79">
        <f>F6656*G6656*D6656*E6656*'Equation 4'!$D$6*3600*0.000001*0.000001</f>
        <v>1.0618915125714401</v>
      </c>
    </row>
    <row r="6657" spans="1:8" ht="13.8" x14ac:dyDescent="0.3">
      <c r="A6657" s="77">
        <v>10</v>
      </c>
      <c r="B6657" s="78">
        <v>5</v>
      </c>
      <c r="C6657" s="77">
        <v>13</v>
      </c>
      <c r="D6657" s="79">
        <v>994.03399999999999</v>
      </c>
      <c r="E6657" s="79">
        <v>3.6620021845979283</v>
      </c>
      <c r="F6657" s="79">
        <v>42.234692447166942</v>
      </c>
      <c r="G6657" s="80">
        <v>0.25</v>
      </c>
      <c r="H6657" s="79">
        <f>F6657*G6657*D6657*E6657*'Equation 4'!$D$6*3600*0.000001*0.000001</f>
        <v>1.3836673201637442</v>
      </c>
    </row>
    <row r="6658" spans="1:8" ht="13.8" x14ac:dyDescent="0.3">
      <c r="A6658" s="77">
        <v>10</v>
      </c>
      <c r="B6658" s="78">
        <v>5</v>
      </c>
      <c r="C6658" s="77">
        <v>14</v>
      </c>
      <c r="D6658" s="79">
        <v>1061.9169999999999</v>
      </c>
      <c r="E6658" s="79">
        <v>3.5590035122208015</v>
      </c>
      <c r="F6658" s="79">
        <v>43.537120030375121</v>
      </c>
      <c r="G6658" s="80">
        <v>0.25</v>
      </c>
      <c r="H6658" s="79">
        <f>F6658*G6658*D6658*E6658*'Equation 4'!$D$6*3600*0.000001*0.000001</f>
        <v>1.4808845309845637</v>
      </c>
    </row>
    <row r="6659" spans="1:8" ht="13.8" x14ac:dyDescent="0.3">
      <c r="A6659" s="77">
        <v>10</v>
      </c>
      <c r="B6659" s="78">
        <v>5</v>
      </c>
      <c r="C6659" s="77">
        <v>15</v>
      </c>
      <c r="D6659" s="79">
        <v>972.26099999999997</v>
      </c>
      <c r="E6659" s="79">
        <v>3.3180182338257276</v>
      </c>
      <c r="F6659" s="79">
        <v>42.831706685135643</v>
      </c>
      <c r="G6659" s="80">
        <v>0.25</v>
      </c>
      <c r="H6659" s="79">
        <f>F6659*G6659*D6659*E6659*'Equation 4'!$D$6*3600*0.000001*0.000001</f>
        <v>1.2435679565805442</v>
      </c>
    </row>
    <row r="6660" spans="1:8" ht="13.8" x14ac:dyDescent="0.3">
      <c r="A6660" s="77">
        <v>10</v>
      </c>
      <c r="B6660" s="78">
        <v>5</v>
      </c>
      <c r="C6660" s="77">
        <v>16</v>
      </c>
      <c r="D6660" s="79">
        <v>812.34500000000003</v>
      </c>
      <c r="E6660" s="79">
        <v>3.1620128083232046</v>
      </c>
      <c r="F6660" s="79">
        <v>36.081016948994019</v>
      </c>
      <c r="G6660" s="80">
        <v>0.25</v>
      </c>
      <c r="H6660" s="79">
        <f>F6660*G6660*D6660*E6660*'Equation 4'!$D$6*3600*0.000001*0.000001</f>
        <v>0.83411400975132599</v>
      </c>
    </row>
    <row r="6661" spans="1:8" ht="13.8" x14ac:dyDescent="0.3">
      <c r="A6661" s="77">
        <v>10</v>
      </c>
      <c r="B6661" s="78">
        <v>5</v>
      </c>
      <c r="C6661" s="77">
        <v>17</v>
      </c>
      <c r="D6661" s="79">
        <v>278.56099999999998</v>
      </c>
      <c r="E6661" s="79">
        <v>2.6030069150887787</v>
      </c>
      <c r="F6661" s="79">
        <v>41.78665310410107</v>
      </c>
      <c r="G6661" s="80">
        <v>0.25</v>
      </c>
      <c r="H6661" s="79">
        <f>F6661*G6661*D6661*E6661*'Equation 4'!$D$6*3600*0.000001*0.000001</f>
        <v>0.27269409387629878</v>
      </c>
    </row>
    <row r="6662" spans="1:8" ht="13.8" x14ac:dyDescent="0.3">
      <c r="A6662" s="77">
        <v>10</v>
      </c>
      <c r="B6662" s="78">
        <v>5</v>
      </c>
      <c r="C6662" s="77">
        <v>18</v>
      </c>
      <c r="D6662" s="79">
        <v>54.302</v>
      </c>
      <c r="E6662" s="79">
        <v>2.581012398265456</v>
      </c>
      <c r="F6662" s="79">
        <v>124.25966466351767</v>
      </c>
      <c r="G6662" s="80">
        <v>0.25</v>
      </c>
      <c r="H6662" s="79">
        <f>F6662*G6662*D6662*E6662*'Equation 4'!$D$6*3600*0.000001*0.000001</f>
        <v>0.15673955262701578</v>
      </c>
    </row>
    <row r="6663" spans="1:8" ht="13.8" x14ac:dyDescent="0.3">
      <c r="A6663" s="77">
        <v>10</v>
      </c>
      <c r="B6663" s="78">
        <v>5</v>
      </c>
      <c r="C6663" s="77">
        <v>19</v>
      </c>
      <c r="D6663" s="79">
        <v>47.369</v>
      </c>
      <c r="E6663" s="79">
        <v>2.5280387655255603</v>
      </c>
      <c r="F6663" s="79">
        <v>144.04483579072036</v>
      </c>
      <c r="G6663" s="80">
        <v>0.25</v>
      </c>
      <c r="H6663" s="79">
        <f>F6663*G6663*D6663*E6663*'Equation 4'!$D$6*3600*0.000001*0.000001</f>
        <v>0.1552451881394139</v>
      </c>
    </row>
    <row r="6664" spans="1:8" ht="13.8" x14ac:dyDescent="0.3">
      <c r="A6664" s="77">
        <v>10</v>
      </c>
      <c r="B6664" s="78">
        <v>5</v>
      </c>
      <c r="C6664" s="77">
        <v>20</v>
      </c>
      <c r="D6664" s="79">
        <v>41.744</v>
      </c>
      <c r="E6664" s="79">
        <v>2.7501325422604634</v>
      </c>
      <c r="F6664" s="79">
        <v>149.77099653473485</v>
      </c>
      <c r="G6664" s="80">
        <v>0.25</v>
      </c>
      <c r="H6664" s="79">
        <f>F6664*G6664*D6664*E6664*'Equation 4'!$D$6*3600*0.000001*0.000001</f>
        <v>0.15474545980001153</v>
      </c>
    </row>
    <row r="6665" spans="1:8" ht="13.8" x14ac:dyDescent="0.3">
      <c r="A6665" s="77">
        <v>10</v>
      </c>
      <c r="B6665" s="78">
        <v>5</v>
      </c>
      <c r="C6665" s="77">
        <v>21</v>
      </c>
      <c r="D6665" s="79">
        <v>38.680999999999997</v>
      </c>
      <c r="E6665" s="79">
        <v>2.7630045240643382</v>
      </c>
      <c r="F6665" s="79">
        <v>191.15555668412898</v>
      </c>
      <c r="G6665" s="80">
        <v>0.25</v>
      </c>
      <c r="H6665" s="79">
        <f>F6665*G6665*D6665*E6665*'Equation 4'!$D$6*3600*0.000001*0.000001</f>
        <v>0.18386908954872475</v>
      </c>
    </row>
    <row r="6666" spans="1:8" ht="13.8" x14ac:dyDescent="0.3">
      <c r="A6666" s="77">
        <v>10</v>
      </c>
      <c r="B6666" s="78">
        <v>5</v>
      </c>
      <c r="C6666" s="77">
        <v>22</v>
      </c>
      <c r="D6666" s="79">
        <v>38.835000000000001</v>
      </c>
      <c r="E6666" s="79">
        <v>2.8563544948062729</v>
      </c>
      <c r="F6666" s="79">
        <v>125.92946981484685</v>
      </c>
      <c r="G6666" s="80">
        <v>0.25</v>
      </c>
      <c r="H6666" s="79">
        <f>F6666*G6666*D6666*E6666*'Equation 4'!$D$6*3600*0.000001*0.000001</f>
        <v>0.12572026838151293</v>
      </c>
    </row>
    <row r="6667" spans="1:8" ht="13.8" x14ac:dyDescent="0.3">
      <c r="A6667" s="77">
        <v>10</v>
      </c>
      <c r="B6667" s="78">
        <v>5</v>
      </c>
      <c r="C6667" s="77">
        <v>23</v>
      </c>
      <c r="D6667" s="79">
        <v>38.115000000000002</v>
      </c>
      <c r="E6667" s="79">
        <v>3.0325555229871721</v>
      </c>
      <c r="F6667" s="79">
        <v>46.161826715305502</v>
      </c>
      <c r="G6667" s="80">
        <v>0.25</v>
      </c>
      <c r="H6667" s="79">
        <f>F6667*G6667*D6667*E6667*'Equation 4'!$D$6*3600*0.000001*0.000001</f>
        <v>4.8020887367529519E-2</v>
      </c>
    </row>
    <row r="6668" spans="1:8" ht="13.8" x14ac:dyDescent="0.3">
      <c r="A6668" s="77">
        <v>10</v>
      </c>
      <c r="B6668" s="78">
        <v>5</v>
      </c>
      <c r="C6668" s="77">
        <v>24</v>
      </c>
      <c r="D6668" s="79">
        <v>38.396999999999998</v>
      </c>
      <c r="E6668" s="79">
        <v>3.1854280717040213</v>
      </c>
      <c r="F6668" s="79">
        <v>8.1407633346998161</v>
      </c>
      <c r="G6668" s="80">
        <v>0.25</v>
      </c>
      <c r="H6668" s="79">
        <f>F6668*G6668*D6668*E6668*'Equation 4'!$D$6*3600*0.000001*0.000001</f>
        <v>8.9613354683482933E-3</v>
      </c>
    </row>
    <row r="6669" spans="1:8" ht="13.8" x14ac:dyDescent="0.3">
      <c r="A6669" s="77">
        <v>10</v>
      </c>
      <c r="B6669" s="78">
        <v>5</v>
      </c>
      <c r="C6669" s="77">
        <v>1</v>
      </c>
      <c r="D6669" s="79">
        <v>39.472999999999999</v>
      </c>
      <c r="E6669" s="79">
        <v>3.3069275770721074</v>
      </c>
      <c r="F6669" s="79">
        <v>7.2928244756105904</v>
      </c>
      <c r="G6669" s="80">
        <v>0.25</v>
      </c>
      <c r="H6669" s="79">
        <f>F6669*G6669*D6669*E6669*'Equation 4'!$D$6*3600*0.000001*0.000001</f>
        <v>8.5676770709556954E-3</v>
      </c>
    </row>
    <row r="6670" spans="1:8" ht="13.8" x14ac:dyDescent="0.3">
      <c r="A6670" s="77">
        <v>10</v>
      </c>
      <c r="B6670" s="78">
        <v>5</v>
      </c>
      <c r="C6670" s="77">
        <v>2</v>
      </c>
      <c r="D6670" s="79">
        <v>43.07</v>
      </c>
      <c r="E6670" s="79">
        <v>3.6376433305094658</v>
      </c>
      <c r="F6670" s="79">
        <v>5.3161991040421732</v>
      </c>
      <c r="G6670" s="80">
        <v>0.25</v>
      </c>
      <c r="H6670" s="79">
        <f>F6670*G6670*D6670*E6670*'Equation 4'!$D$6*3600*0.000001*0.000001</f>
        <v>7.4961580298186529E-3</v>
      </c>
    </row>
    <row r="6671" spans="1:8" ht="13.8" x14ac:dyDescent="0.3">
      <c r="A6671" s="77">
        <v>10</v>
      </c>
      <c r="B6671" s="78">
        <v>5</v>
      </c>
      <c r="C6671" s="77">
        <v>3</v>
      </c>
      <c r="D6671" s="79">
        <v>55.343000000000004</v>
      </c>
      <c r="E6671" s="79">
        <v>3.8569424418832075</v>
      </c>
      <c r="F6671" s="79">
        <v>3.5321711636703492</v>
      </c>
      <c r="G6671" s="80">
        <v>0.25</v>
      </c>
      <c r="H6671" s="79">
        <f>F6671*G6671*D6671*E6671*'Equation 4'!$D$6*3600*0.000001*0.000001</f>
        <v>6.7856289089677354E-3</v>
      </c>
    </row>
    <row r="6672" spans="1:8" ht="13.8" x14ac:dyDescent="0.3">
      <c r="A6672" s="77">
        <v>10</v>
      </c>
      <c r="B6672" s="78">
        <v>5</v>
      </c>
      <c r="C6672" s="77">
        <v>4</v>
      </c>
      <c r="D6672" s="79">
        <v>78.593999999999994</v>
      </c>
      <c r="E6672" s="79">
        <v>4.1917983014453357</v>
      </c>
      <c r="F6672" s="79">
        <v>1.9226294792983154</v>
      </c>
      <c r="G6672" s="80">
        <v>0.25</v>
      </c>
      <c r="H6672" s="79">
        <f>F6672*G6672*D6672*E6672*'Equation 4'!$D$6*3600*0.000001*0.000001</f>
        <v>5.7006959239864321E-3</v>
      </c>
    </row>
    <row r="6673" spans="1:8" ht="13.8" x14ac:dyDescent="0.3">
      <c r="A6673" s="77">
        <v>10</v>
      </c>
      <c r="B6673" s="78">
        <v>5</v>
      </c>
      <c r="C6673" s="77">
        <v>5</v>
      </c>
      <c r="D6673" s="79">
        <v>118.739</v>
      </c>
      <c r="E6673" s="79">
        <v>4.4895578846919877</v>
      </c>
      <c r="F6673" s="79">
        <v>9.0250668529732181</v>
      </c>
      <c r="G6673" s="80">
        <v>0.25</v>
      </c>
      <c r="H6673" s="79">
        <f>F6673*G6673*D6673*E6673*'Equation 4'!$D$6*3600*0.000001*0.000001</f>
        <v>4.3300199715605919E-2</v>
      </c>
    </row>
    <row r="6674" spans="1:8" ht="13.8" x14ac:dyDescent="0.3">
      <c r="A6674" s="77">
        <v>10</v>
      </c>
      <c r="B6674" s="78">
        <v>6</v>
      </c>
      <c r="C6674" s="77">
        <v>6</v>
      </c>
      <c r="D6674" s="79">
        <v>173.66800000000001</v>
      </c>
      <c r="E6674" s="79">
        <v>4.7333886381745582</v>
      </c>
      <c r="F6674" s="79">
        <v>14.639488198485669</v>
      </c>
      <c r="G6674" s="80">
        <v>0.25</v>
      </c>
      <c r="H6674" s="79">
        <f>F6674*G6674*D6674*E6674*'Equation 4'!$D$6*3600*0.000001*0.000001</f>
        <v>0.10830795858151554</v>
      </c>
    </row>
    <row r="6675" spans="1:8" ht="13.8" x14ac:dyDescent="0.3">
      <c r="A6675" s="77">
        <v>10</v>
      </c>
      <c r="B6675" s="78">
        <v>6</v>
      </c>
      <c r="C6675" s="77">
        <v>7</v>
      </c>
      <c r="D6675" s="79">
        <v>133.13800000000001</v>
      </c>
      <c r="E6675" s="79">
        <v>5.1326862362704384</v>
      </c>
      <c r="F6675" s="79">
        <v>19.706938683428845</v>
      </c>
      <c r="G6675" s="80">
        <v>0.25</v>
      </c>
      <c r="H6675" s="79">
        <f>F6675*G6675*D6675*E6675*'Equation 4'!$D$6*3600*0.000001*0.000001</f>
        <v>0.12120161864844527</v>
      </c>
    </row>
    <row r="6676" spans="1:8" ht="13.8" x14ac:dyDescent="0.3">
      <c r="A6676" s="77">
        <v>10</v>
      </c>
      <c r="B6676" s="78">
        <v>6</v>
      </c>
      <c r="C6676" s="77">
        <v>8</v>
      </c>
      <c r="D6676" s="79">
        <v>226.28299999999999</v>
      </c>
      <c r="E6676" s="79">
        <v>5.8286812402120605</v>
      </c>
      <c r="F6676" s="79">
        <v>25.50551240885558</v>
      </c>
      <c r="G6676" s="80">
        <v>0.25</v>
      </c>
      <c r="H6676" s="79">
        <f>F6676*G6676*D6676*E6676*'Equation 4'!$D$6*3600*0.000001*0.000001</f>
        <v>0.30276020839559625</v>
      </c>
    </row>
    <row r="6677" spans="1:8" ht="13.8" x14ac:dyDescent="0.3">
      <c r="A6677" s="77">
        <v>10</v>
      </c>
      <c r="B6677" s="78">
        <v>6</v>
      </c>
      <c r="C6677" s="77">
        <v>9</v>
      </c>
      <c r="D6677" s="79">
        <v>341.654</v>
      </c>
      <c r="E6677" s="79">
        <v>6.0780052648874863</v>
      </c>
      <c r="F6677" s="79">
        <v>32.480130713194612</v>
      </c>
      <c r="G6677" s="80">
        <v>0.25</v>
      </c>
      <c r="H6677" s="79">
        <f>F6677*G6677*D6677*E6677*'Equation 4'!$D$6*3600*0.000001*0.000001</f>
        <v>0.60702679160579442</v>
      </c>
    </row>
    <row r="6678" spans="1:8" ht="13.8" x14ac:dyDescent="0.3">
      <c r="A6678" s="77">
        <v>10</v>
      </c>
      <c r="B6678" s="78">
        <v>6</v>
      </c>
      <c r="C6678" s="77">
        <v>10</v>
      </c>
      <c r="D6678" s="79">
        <v>416.49599999999998</v>
      </c>
      <c r="E6678" s="79">
        <v>6.1650051905898664</v>
      </c>
      <c r="F6678" s="79">
        <v>37.329145478403191</v>
      </c>
      <c r="G6678" s="80">
        <v>0.25</v>
      </c>
      <c r="H6678" s="79">
        <f>F6678*G6678*D6678*E6678*'Equation 4'!$D$6*3600*0.000001*0.000001</f>
        <v>0.86265042222892496</v>
      </c>
    </row>
    <row r="6679" spans="1:8" ht="13.8" x14ac:dyDescent="0.3">
      <c r="A6679" s="77">
        <v>10</v>
      </c>
      <c r="B6679" s="78">
        <v>6</v>
      </c>
      <c r="C6679" s="77">
        <v>11</v>
      </c>
      <c r="D6679" s="79">
        <v>572.54</v>
      </c>
      <c r="E6679" s="79">
        <v>6.3620063659194814</v>
      </c>
      <c r="F6679" s="79">
        <v>28.316144941821129</v>
      </c>
      <c r="G6679" s="80">
        <v>0.25</v>
      </c>
      <c r="H6679" s="79">
        <f>F6679*G6679*D6679*E6679*'Equation 4'!$D$6*3600*0.000001*0.000001</f>
        <v>0.92827481788146993</v>
      </c>
    </row>
    <row r="6680" spans="1:8" ht="13.8" x14ac:dyDescent="0.3">
      <c r="A6680" s="77">
        <v>10</v>
      </c>
      <c r="B6680" s="78">
        <v>6</v>
      </c>
      <c r="C6680" s="77">
        <v>12</v>
      </c>
      <c r="D6680" s="79">
        <v>766.16200000000003</v>
      </c>
      <c r="E6680" s="79">
        <v>6.8493936227961081</v>
      </c>
      <c r="F6680" s="79">
        <v>21.291945184422222</v>
      </c>
      <c r="G6680" s="80">
        <v>0.25</v>
      </c>
      <c r="H6680" s="79">
        <f>F6680*G6680*D6680*E6680*'Equation 4'!$D$6*3600*0.000001*0.000001</f>
        <v>1.0056123123240268</v>
      </c>
    </row>
    <row r="6681" spans="1:8" ht="13.8" x14ac:dyDescent="0.3">
      <c r="A6681" s="77">
        <v>10</v>
      </c>
      <c r="B6681" s="78">
        <v>6</v>
      </c>
      <c r="C6681" s="77">
        <v>13</v>
      </c>
      <c r="D6681" s="79">
        <v>882.27</v>
      </c>
      <c r="E6681" s="79">
        <v>7.0005680483800745</v>
      </c>
      <c r="F6681" s="79">
        <v>20.772353855757121</v>
      </c>
      <c r="G6681" s="80">
        <v>0.25</v>
      </c>
      <c r="H6681" s="79">
        <f>F6681*G6681*D6681*E6681*'Equation 4'!$D$6*3600*0.000001*0.000001</f>
        <v>1.1546836467955055</v>
      </c>
    </row>
    <row r="6682" spans="1:8" ht="13.8" x14ac:dyDescent="0.3">
      <c r="A6682" s="77">
        <v>10</v>
      </c>
      <c r="B6682" s="78">
        <v>6</v>
      </c>
      <c r="C6682" s="77">
        <v>14</v>
      </c>
      <c r="D6682" s="79">
        <v>917.97900000000004</v>
      </c>
      <c r="E6682" s="79">
        <v>6.5642560126795786</v>
      </c>
      <c r="F6682" s="79">
        <v>22.337112556743719</v>
      </c>
      <c r="G6682" s="80">
        <v>0.25</v>
      </c>
      <c r="H6682" s="79">
        <f>F6682*G6682*D6682*E6682*'Equation 4'!$D$6*3600*0.000001*0.000001</f>
        <v>1.2114006404952462</v>
      </c>
    </row>
    <row r="6683" spans="1:8" ht="13.8" x14ac:dyDescent="0.3">
      <c r="A6683" s="77">
        <v>10</v>
      </c>
      <c r="B6683" s="78">
        <v>6</v>
      </c>
      <c r="C6683" s="77">
        <v>15</v>
      </c>
      <c r="D6683" s="79">
        <v>869.029</v>
      </c>
      <c r="E6683" s="79">
        <v>6.1557551120882001</v>
      </c>
      <c r="F6683" s="79">
        <v>16.6940916172607</v>
      </c>
      <c r="G6683" s="80">
        <v>0.25</v>
      </c>
      <c r="H6683" s="79">
        <f>F6683*G6683*D6683*E6683*'Equation 4'!$D$6*3600*0.000001*0.000001</f>
        <v>0.80374985168724489</v>
      </c>
    </row>
    <row r="6684" spans="1:8" ht="13.8" x14ac:dyDescent="0.3">
      <c r="A6684" s="77">
        <v>10</v>
      </c>
      <c r="B6684" s="78">
        <v>6</v>
      </c>
      <c r="C6684" s="77">
        <v>16</v>
      </c>
      <c r="D6684" s="79">
        <v>710.31299999999999</v>
      </c>
      <c r="E6684" s="79">
        <v>5.9537178300621534</v>
      </c>
      <c r="F6684" s="79">
        <v>11.386090494491432</v>
      </c>
      <c r="G6684" s="80">
        <v>0.25</v>
      </c>
      <c r="H6684" s="79">
        <f>F6684*G6684*D6684*E6684*'Equation 4'!$D$6*3600*0.000001*0.000001</f>
        <v>0.43336631546598015</v>
      </c>
    </row>
    <row r="6685" spans="1:8" ht="13.8" x14ac:dyDescent="0.3">
      <c r="A6685" s="77">
        <v>10</v>
      </c>
      <c r="B6685" s="78">
        <v>6</v>
      </c>
      <c r="C6685" s="77">
        <v>17</v>
      </c>
      <c r="D6685" s="79">
        <v>419.55399999999997</v>
      </c>
      <c r="E6685" s="79">
        <v>4.7976754788126303</v>
      </c>
      <c r="F6685" s="79">
        <v>40.866119343316583</v>
      </c>
      <c r="G6685" s="80">
        <v>0.25</v>
      </c>
      <c r="H6685" s="79">
        <f>F6685*G6685*D6685*E6685*'Equation 4'!$D$6*3600*0.000001*0.000001</f>
        <v>0.74032879705130406</v>
      </c>
    </row>
    <row r="6686" spans="1:8" ht="13.8" x14ac:dyDescent="0.3">
      <c r="A6686" s="77">
        <v>10</v>
      </c>
      <c r="B6686" s="78">
        <v>6</v>
      </c>
      <c r="C6686" s="77">
        <v>18</v>
      </c>
      <c r="D6686" s="79">
        <v>137.37299999999999</v>
      </c>
      <c r="E6686" s="79">
        <v>4.2144087367031684</v>
      </c>
      <c r="F6686" s="79">
        <v>55.888273318584098</v>
      </c>
      <c r="G6686" s="80">
        <v>0.25</v>
      </c>
      <c r="H6686" s="79">
        <f>F6686*G6686*D6686*E6686*'Equation 4'!$D$6*3600*0.000001*0.000001</f>
        <v>0.29120661617019095</v>
      </c>
    </row>
    <row r="6687" spans="1:8" ht="13.8" x14ac:dyDescent="0.3">
      <c r="A6687" s="77">
        <v>10</v>
      </c>
      <c r="B6687" s="78">
        <v>6</v>
      </c>
      <c r="C6687" s="77">
        <v>19</v>
      </c>
      <c r="D6687" s="79">
        <v>144.678</v>
      </c>
      <c r="E6687" s="79">
        <v>4.3347739272077392</v>
      </c>
      <c r="F6687" s="79">
        <v>54.25950979536146</v>
      </c>
      <c r="G6687" s="80">
        <v>0.25</v>
      </c>
      <c r="H6687" s="79">
        <f>F6687*G6687*D6687*E6687*'Equation 4'!$D$6*3600*0.000001*0.000001</f>
        <v>0.3062579169661887</v>
      </c>
    </row>
    <row r="6688" spans="1:8" ht="13.8" x14ac:dyDescent="0.3">
      <c r="A6688" s="77">
        <v>10</v>
      </c>
      <c r="B6688" s="78">
        <v>6</v>
      </c>
      <c r="C6688" s="77">
        <v>20</v>
      </c>
      <c r="D6688" s="79">
        <v>125.571</v>
      </c>
      <c r="E6688" s="79">
        <v>4.4180327069862217</v>
      </c>
      <c r="F6688" s="79">
        <v>47.336989471901724</v>
      </c>
      <c r="G6688" s="80">
        <v>0.25</v>
      </c>
      <c r="H6688" s="79">
        <f>F6688*G6688*D6688*E6688*'Equation 4'!$D$6*3600*0.000001*0.000001</f>
        <v>0.23635316549806587</v>
      </c>
    </row>
    <row r="6689" spans="1:8" ht="13.8" x14ac:dyDescent="0.3">
      <c r="A6689" s="77">
        <v>10</v>
      </c>
      <c r="B6689" s="78">
        <v>6</v>
      </c>
      <c r="C6689" s="77">
        <v>21</v>
      </c>
      <c r="D6689" s="79">
        <v>114.215</v>
      </c>
      <c r="E6689" s="79">
        <v>4.5210039814182865</v>
      </c>
      <c r="F6689" s="79">
        <v>38.339087052179273</v>
      </c>
      <c r="G6689" s="80">
        <v>0.25</v>
      </c>
      <c r="H6689" s="79">
        <f>F6689*G6689*D6689*E6689*'Equation 4'!$D$6*3600*0.000001*0.000001</f>
        <v>0.17817317130689797</v>
      </c>
    </row>
    <row r="6690" spans="1:8" ht="13.8" x14ac:dyDescent="0.3">
      <c r="A6690" s="77">
        <v>10</v>
      </c>
      <c r="B6690" s="78">
        <v>6</v>
      </c>
      <c r="C6690" s="77">
        <v>22</v>
      </c>
      <c r="D6690" s="79">
        <v>91.171000000000006</v>
      </c>
      <c r="E6690" s="79">
        <v>4.3090010443257034</v>
      </c>
      <c r="F6690" s="79">
        <v>34.226200447226937</v>
      </c>
      <c r="G6690" s="80">
        <v>0.25</v>
      </c>
      <c r="H6690" s="79">
        <f>F6690*G6690*D6690*E6690*'Equation 4'!$D$6*3600*0.000001*0.000001</f>
        <v>0.12101369356106995</v>
      </c>
    </row>
    <row r="6691" spans="1:8" ht="13.8" x14ac:dyDescent="0.3">
      <c r="A6691" s="77">
        <v>10</v>
      </c>
      <c r="B6691" s="78">
        <v>6</v>
      </c>
      <c r="C6691" s="77">
        <v>23</v>
      </c>
      <c r="D6691" s="79">
        <v>83.486999999999995</v>
      </c>
      <c r="E6691" s="79">
        <v>4.2100029691200929</v>
      </c>
      <c r="F6691" s="79">
        <v>13.974524394481186</v>
      </c>
      <c r="G6691" s="80">
        <v>0.25</v>
      </c>
      <c r="H6691" s="79">
        <f>F6691*G6691*D6691*E6691*'Equation 4'!$D$6*3600*0.000001*0.000001</f>
        <v>4.4205957642058862E-2</v>
      </c>
    </row>
    <row r="6692" spans="1:8" ht="13.8" x14ac:dyDescent="0.3">
      <c r="A6692" s="77">
        <v>10</v>
      </c>
      <c r="B6692" s="78">
        <v>6</v>
      </c>
      <c r="C6692" s="77">
        <v>24</v>
      </c>
      <c r="D6692" s="79">
        <v>81.947999999999993</v>
      </c>
      <c r="E6692" s="79">
        <v>4.2615501874317987</v>
      </c>
      <c r="F6692" s="79">
        <v>1.7418543421268167</v>
      </c>
      <c r="G6692" s="80">
        <v>0.25</v>
      </c>
      <c r="H6692" s="79">
        <f>F6692*G6692*D6692*E6692*'Equation 4'!$D$6*3600*0.000001*0.000001</f>
        <v>5.474699813390293E-3</v>
      </c>
    </row>
    <row r="6693" spans="1:8" ht="13.8" x14ac:dyDescent="0.3">
      <c r="A6693" s="77">
        <v>10</v>
      </c>
      <c r="B6693" s="78">
        <v>6</v>
      </c>
      <c r="C6693" s="77">
        <v>1</v>
      </c>
      <c r="D6693" s="79">
        <v>53.033999999999999</v>
      </c>
      <c r="E6693" s="79">
        <v>3.7747588002414139</v>
      </c>
      <c r="F6693" s="79">
        <v>3.9139951736602256</v>
      </c>
      <c r="G6693" s="80">
        <v>0.25</v>
      </c>
      <c r="H6693" s="79">
        <f>F6693*G6693*D6693*E6693*'Equation 4'!$D$6*3600*0.000001*0.000001</f>
        <v>7.0519039078871396E-3</v>
      </c>
    </row>
    <row r="6694" spans="1:8" ht="13.8" x14ac:dyDescent="0.3">
      <c r="A6694" s="77">
        <v>10</v>
      </c>
      <c r="B6694" s="78">
        <v>6</v>
      </c>
      <c r="C6694" s="77">
        <v>2</v>
      </c>
      <c r="D6694" s="79">
        <v>44.268000000000001</v>
      </c>
      <c r="E6694" s="79">
        <v>3.6730087122140072</v>
      </c>
      <c r="F6694" s="79">
        <v>5.0442269725381266</v>
      </c>
      <c r="G6694" s="80">
        <v>0.25</v>
      </c>
      <c r="H6694" s="79">
        <f>F6694*G6694*D6694*E6694*'Equation 4'!$D$6*3600*0.000001*0.000001</f>
        <v>7.3815741930959395E-3</v>
      </c>
    </row>
    <row r="6695" spans="1:8" ht="13.8" x14ac:dyDescent="0.3">
      <c r="A6695" s="77">
        <v>10</v>
      </c>
      <c r="B6695" s="78">
        <v>6</v>
      </c>
      <c r="C6695" s="77">
        <v>3</v>
      </c>
      <c r="D6695" s="79">
        <v>130.74100000000001</v>
      </c>
      <c r="E6695" s="79">
        <v>4.3101263322552388</v>
      </c>
      <c r="F6695" s="79">
        <v>1.0544266465761885</v>
      </c>
      <c r="G6695" s="80">
        <v>0.25</v>
      </c>
      <c r="H6695" s="79">
        <f>F6695*G6695*D6695*E6695*'Equation 4'!$D$6*3600*0.000001*0.000001</f>
        <v>5.347621788856078E-3</v>
      </c>
    </row>
    <row r="6696" spans="1:8" ht="13.8" x14ac:dyDescent="0.3">
      <c r="A6696" s="77">
        <v>10</v>
      </c>
      <c r="B6696" s="78">
        <v>6</v>
      </c>
      <c r="C6696" s="77">
        <v>4</v>
      </c>
      <c r="D6696" s="79">
        <v>132.12100000000001</v>
      </c>
      <c r="E6696" s="79">
        <v>4.3525670586448175</v>
      </c>
      <c r="F6696" s="79">
        <v>1.0171431777622066</v>
      </c>
      <c r="G6696" s="80">
        <v>0.25</v>
      </c>
      <c r="H6696" s="79">
        <f>F6696*G6696*D6696*E6696*'Equation 4'!$D$6*3600*0.000001*0.000001</f>
        <v>5.2643156639258859E-3</v>
      </c>
    </row>
    <row r="6697" spans="1:8" ht="13.8" x14ac:dyDescent="0.3">
      <c r="A6697" s="77">
        <v>10</v>
      </c>
      <c r="B6697" s="78">
        <v>6</v>
      </c>
      <c r="C6697" s="77">
        <v>5</v>
      </c>
      <c r="D6697" s="79">
        <v>96.144000000000005</v>
      </c>
      <c r="E6697" s="79">
        <v>3.9597607250943834</v>
      </c>
      <c r="F6697" s="79">
        <v>13.138337854736937</v>
      </c>
      <c r="G6697" s="80">
        <v>0.25</v>
      </c>
      <c r="H6697" s="79">
        <f>F6697*G6697*D6697*E6697*'Equation 4'!$D$6*3600*0.000001*0.000001</f>
        <v>4.5016742512702171E-2</v>
      </c>
    </row>
    <row r="6698" spans="1:8" ht="13.8" x14ac:dyDescent="0.3">
      <c r="A6698" s="77">
        <v>10</v>
      </c>
      <c r="B6698" s="78">
        <v>7</v>
      </c>
      <c r="C6698" s="77">
        <v>6</v>
      </c>
      <c r="D6698" s="79">
        <v>104.92</v>
      </c>
      <c r="E6698" s="79">
        <v>4.0978468736642659</v>
      </c>
      <c r="F6698" s="79">
        <v>21.484240672067664</v>
      </c>
      <c r="G6698" s="80">
        <v>0.25</v>
      </c>
      <c r="H6698" s="79">
        <f>F6698*G6698*D6698*E6698*'Equation 4'!$D$6*3600*0.000001*0.000001</f>
        <v>8.3133588232674388E-2</v>
      </c>
    </row>
    <row r="6699" spans="1:8" ht="13.8" x14ac:dyDescent="0.3">
      <c r="A6699" s="77">
        <v>10</v>
      </c>
      <c r="B6699" s="78">
        <v>7</v>
      </c>
      <c r="C6699" s="77">
        <v>7</v>
      </c>
      <c r="D6699" s="79">
        <v>89.947999999999993</v>
      </c>
      <c r="E6699" s="79">
        <v>4.5829218845622925</v>
      </c>
      <c r="F6699" s="79">
        <v>32.378835667189421</v>
      </c>
      <c r="G6699" s="80">
        <v>0.25</v>
      </c>
      <c r="H6699" s="79">
        <f>F6699*G6699*D6699*E6699*'Equation 4'!$D$6*3600*0.000001*0.000001</f>
        <v>0.12012619003870341</v>
      </c>
    </row>
    <row r="6700" spans="1:8" ht="13.8" x14ac:dyDescent="0.3">
      <c r="A6700" s="77">
        <v>10</v>
      </c>
      <c r="B6700" s="78">
        <v>7</v>
      </c>
      <c r="C6700" s="77">
        <v>8</v>
      </c>
      <c r="D6700" s="79">
        <v>286.43400000000003</v>
      </c>
      <c r="E6700" s="79">
        <v>5.0812772016492076</v>
      </c>
      <c r="F6700" s="79">
        <v>29.664438679158305</v>
      </c>
      <c r="G6700" s="80">
        <v>0.25</v>
      </c>
      <c r="H6700" s="79">
        <f>F6700*G6700*D6700*E6700*'Equation 4'!$D$6*3600*0.000001*0.000001</f>
        <v>0.38857611338102976</v>
      </c>
    </row>
    <row r="6701" spans="1:8" ht="13.8" x14ac:dyDescent="0.3">
      <c r="A6701" s="77">
        <v>10</v>
      </c>
      <c r="B6701" s="78">
        <v>7</v>
      </c>
      <c r="C6701" s="77">
        <v>9</v>
      </c>
      <c r="D6701" s="79">
        <v>457.98599999999999</v>
      </c>
      <c r="E6701" s="79">
        <v>5.3171707702499083</v>
      </c>
      <c r="F6701" s="79">
        <v>37.523965355450777</v>
      </c>
      <c r="G6701" s="80">
        <v>0.25</v>
      </c>
      <c r="H6701" s="79">
        <f>F6701*G6701*D6701*E6701*'Equation 4'!$D$6*3600*0.000001*0.000001</f>
        <v>0.82240178987585755</v>
      </c>
    </row>
    <row r="6702" spans="1:8" ht="13.8" x14ac:dyDescent="0.3">
      <c r="A6702" s="77">
        <v>10</v>
      </c>
      <c r="B6702" s="78">
        <v>7</v>
      </c>
      <c r="C6702" s="77">
        <v>10</v>
      </c>
      <c r="D6702" s="79">
        <v>621.88300000000004</v>
      </c>
      <c r="E6702" s="79">
        <v>5.6456337996720976</v>
      </c>
      <c r="F6702" s="79">
        <v>41.018004902209121</v>
      </c>
      <c r="G6702" s="80">
        <v>0.25</v>
      </c>
      <c r="H6702" s="79">
        <f>F6702*G6702*D6702*E6702*'Equation 4'!$D$6*3600*0.000001*0.000001</f>
        <v>1.2960997640234933</v>
      </c>
    </row>
    <row r="6703" spans="1:8" ht="13.8" x14ac:dyDescent="0.3">
      <c r="A6703" s="77">
        <v>10</v>
      </c>
      <c r="B6703" s="78">
        <v>7</v>
      </c>
      <c r="C6703" s="77">
        <v>11</v>
      </c>
      <c r="D6703" s="79">
        <v>738.04300000000001</v>
      </c>
      <c r="E6703" s="79">
        <v>5.7125169583993367</v>
      </c>
      <c r="F6703" s="79">
        <v>34.296536811701344</v>
      </c>
      <c r="G6703" s="80">
        <v>0.25</v>
      </c>
      <c r="H6703" s="79">
        <f>F6703*G6703*D6703*E6703*'Equation 4'!$D$6*3600*0.000001*0.000001</f>
        <v>1.3013734596854782</v>
      </c>
    </row>
    <row r="6704" spans="1:8" ht="13.8" x14ac:dyDescent="0.3">
      <c r="A6704" s="77">
        <v>10</v>
      </c>
      <c r="B6704" s="78">
        <v>7</v>
      </c>
      <c r="C6704" s="77">
        <v>12</v>
      </c>
      <c r="D6704" s="79">
        <v>810.84199999999998</v>
      </c>
      <c r="E6704" s="79">
        <v>5.9332933519252187</v>
      </c>
      <c r="F6704" s="79">
        <v>15.807755778333044</v>
      </c>
      <c r="G6704" s="80">
        <v>0.25</v>
      </c>
      <c r="H6704" s="79">
        <f>F6704*G6704*D6704*E6704*'Equation 4'!$D$6*3600*0.000001*0.000001</f>
        <v>0.68445481720902435</v>
      </c>
    </row>
    <row r="6705" spans="1:8" ht="13.8" x14ac:dyDescent="0.3">
      <c r="A6705" s="77">
        <v>10</v>
      </c>
      <c r="B6705" s="78">
        <v>7</v>
      </c>
      <c r="C6705" s="77">
        <v>13</v>
      </c>
      <c r="D6705" s="79">
        <v>785.82899999999995</v>
      </c>
      <c r="E6705" s="79">
        <v>5.6893174458804818</v>
      </c>
      <c r="F6705" s="79">
        <v>15.041297894662902</v>
      </c>
      <c r="G6705" s="80">
        <v>0.25</v>
      </c>
      <c r="H6705" s="79">
        <f>F6705*G6705*D6705*E6705*'Equation 4'!$D$6*3600*0.000001*0.000001</f>
        <v>0.60522385932427214</v>
      </c>
    </row>
    <row r="6706" spans="1:8" ht="13.8" x14ac:dyDescent="0.3">
      <c r="A6706" s="77">
        <v>10</v>
      </c>
      <c r="B6706" s="78">
        <v>7</v>
      </c>
      <c r="C6706" s="77">
        <v>14</v>
      </c>
      <c r="D6706" s="79">
        <v>717.06600000000003</v>
      </c>
      <c r="E6706" s="79">
        <v>6.059198379323786</v>
      </c>
      <c r="F6706" s="79">
        <v>9.4947365040040843</v>
      </c>
      <c r="G6706" s="80">
        <v>0.25</v>
      </c>
      <c r="H6706" s="79">
        <f>F6706*G6706*D6706*E6706*'Equation 4'!$D$6*3600*0.000001*0.000001</f>
        <v>0.37127843822811479</v>
      </c>
    </row>
    <row r="6707" spans="1:8" ht="13.8" x14ac:dyDescent="0.3">
      <c r="A6707" s="77">
        <v>10</v>
      </c>
      <c r="B6707" s="78">
        <v>7</v>
      </c>
      <c r="C6707" s="77">
        <v>15</v>
      </c>
      <c r="D6707" s="79">
        <v>549.03099999999995</v>
      </c>
      <c r="E6707" s="79">
        <v>5.4992044879236852</v>
      </c>
      <c r="F6707" s="79">
        <v>0.29968782847744335</v>
      </c>
      <c r="G6707" s="80">
        <v>0.25</v>
      </c>
      <c r="H6707" s="79">
        <f>F6707*G6707*D6707*E6707*'Equation 4'!$D$6*3600*0.000001*0.000001</f>
        <v>8.1434484267250053E-3</v>
      </c>
    </row>
    <row r="6708" spans="1:8" ht="13.8" x14ac:dyDescent="0.3">
      <c r="A6708" s="77">
        <v>10</v>
      </c>
      <c r="B6708" s="78">
        <v>7</v>
      </c>
      <c r="C6708" s="77">
        <v>16</v>
      </c>
      <c r="D6708" s="79">
        <v>328.20100000000002</v>
      </c>
      <c r="E6708" s="79">
        <v>4.6466109154952919</v>
      </c>
      <c r="F6708" s="79">
        <v>0.42561204662351415</v>
      </c>
      <c r="G6708" s="80">
        <v>0.25</v>
      </c>
      <c r="H6708" s="79">
        <f>F6708*G6708*D6708*E6708*'Equation 4'!$D$6*3600*0.000001*0.000001</f>
        <v>5.8416109482333223E-3</v>
      </c>
    </row>
    <row r="6709" spans="1:8" ht="13.8" x14ac:dyDescent="0.3">
      <c r="A6709" s="77">
        <v>10</v>
      </c>
      <c r="B6709" s="78">
        <v>7</v>
      </c>
      <c r="C6709" s="77">
        <v>17</v>
      </c>
      <c r="D6709" s="79">
        <v>216.01900000000001</v>
      </c>
      <c r="E6709" s="79">
        <v>3.4621727282156214</v>
      </c>
      <c r="F6709" s="79">
        <v>27.537442688225823</v>
      </c>
      <c r="G6709" s="80">
        <v>0.25</v>
      </c>
      <c r="H6709" s="79">
        <f>F6709*G6709*D6709*E6709*'Equation 4'!$D$6*3600*0.000001*0.000001</f>
        <v>0.18535606374198021</v>
      </c>
    </row>
    <row r="6710" spans="1:8" ht="13.8" x14ac:dyDescent="0.3">
      <c r="A6710" s="77">
        <v>10</v>
      </c>
      <c r="B6710" s="78">
        <v>7</v>
      </c>
      <c r="C6710" s="77">
        <v>18</v>
      </c>
      <c r="D6710" s="79">
        <v>74.180999999999997</v>
      </c>
      <c r="E6710" s="79">
        <v>3.1545630442265691</v>
      </c>
      <c r="F6710" s="79">
        <v>68.082330504908413</v>
      </c>
      <c r="G6710" s="80">
        <v>0.25</v>
      </c>
      <c r="H6710" s="79">
        <f>F6710*G6710*D6710*E6710*'Equation 4'!$D$6*3600*0.000001*0.000001</f>
        <v>0.14338668285070222</v>
      </c>
    </row>
    <row r="6711" spans="1:8" ht="13.8" x14ac:dyDescent="0.3">
      <c r="A6711" s="77">
        <v>10</v>
      </c>
      <c r="B6711" s="78">
        <v>7</v>
      </c>
      <c r="C6711" s="77">
        <v>19</v>
      </c>
      <c r="D6711" s="79">
        <v>64.025999999999996</v>
      </c>
      <c r="E6711" s="79">
        <v>3.5320001415628508</v>
      </c>
      <c r="F6711" s="79">
        <v>106.29873608897984</v>
      </c>
      <c r="G6711" s="80">
        <v>0.25</v>
      </c>
      <c r="H6711" s="79">
        <f>F6711*G6711*D6711*E6711*'Equation 4'!$D$6*3600*0.000001*0.000001</f>
        <v>0.21634541355990972</v>
      </c>
    </row>
    <row r="6712" spans="1:8" ht="13.8" x14ac:dyDescent="0.3">
      <c r="A6712" s="77">
        <v>10</v>
      </c>
      <c r="B6712" s="78">
        <v>7</v>
      </c>
      <c r="C6712" s="77">
        <v>20</v>
      </c>
      <c r="D6712" s="79">
        <v>63.957999999999998</v>
      </c>
      <c r="E6712" s="79">
        <v>3.8000953935394834</v>
      </c>
      <c r="F6712" s="79">
        <v>108.96647405899284</v>
      </c>
      <c r="G6712" s="80">
        <v>0.25</v>
      </c>
      <c r="H6712" s="79">
        <f>F6712*G6712*D6712*E6712*'Equation 4'!$D$6*3600*0.000001*0.000001</f>
        <v>0.23835528239363329</v>
      </c>
    </row>
    <row r="6713" spans="1:8" ht="13.8" x14ac:dyDescent="0.3">
      <c r="A6713" s="77">
        <v>10</v>
      </c>
      <c r="B6713" s="78">
        <v>7</v>
      </c>
      <c r="C6713" s="77">
        <v>21</v>
      </c>
      <c r="D6713" s="79">
        <v>70.384</v>
      </c>
      <c r="E6713" s="79">
        <v>3.8901250622569963</v>
      </c>
      <c r="F6713" s="79">
        <v>73.133484474365218</v>
      </c>
      <c r="G6713" s="80">
        <v>0.25</v>
      </c>
      <c r="H6713" s="79">
        <f>F6713*G6713*D6713*E6713*'Equation 4'!$D$6*3600*0.000001*0.000001</f>
        <v>0.1802172190049805</v>
      </c>
    </row>
    <row r="6714" spans="1:8" ht="13.8" x14ac:dyDescent="0.3">
      <c r="A6714" s="77">
        <v>10</v>
      </c>
      <c r="B6714" s="78">
        <v>7</v>
      </c>
      <c r="C6714" s="77">
        <v>22</v>
      </c>
      <c r="D6714" s="79">
        <v>67.251000000000005</v>
      </c>
      <c r="E6714" s="79">
        <v>3.8899224928011096</v>
      </c>
      <c r="F6714" s="79">
        <v>51.975432054335087</v>
      </c>
      <c r="G6714" s="80">
        <v>0.25</v>
      </c>
      <c r="H6714" s="79">
        <f>F6714*G6714*D6714*E6714*'Equation 4'!$D$6*3600*0.000001*0.000001</f>
        <v>0.12237150806800967</v>
      </c>
    </row>
    <row r="6715" spans="1:8" ht="13.8" x14ac:dyDescent="0.3">
      <c r="A6715" s="77">
        <v>10</v>
      </c>
      <c r="B6715" s="78">
        <v>7</v>
      </c>
      <c r="C6715" s="77">
        <v>23</v>
      </c>
      <c r="D6715" s="79">
        <v>47.707000000000001</v>
      </c>
      <c r="E6715" s="79">
        <v>3.5128730406890596</v>
      </c>
      <c r="F6715" s="79">
        <v>30.806026146664678</v>
      </c>
      <c r="G6715" s="80">
        <v>0.25</v>
      </c>
      <c r="H6715" s="79">
        <f>F6715*G6715*D6715*E6715*'Equation 4'!$D$6*3600*0.000001*0.000001</f>
        <v>4.6464658610175402E-2</v>
      </c>
    </row>
    <row r="6716" spans="1:8" ht="13.8" x14ac:dyDescent="0.3">
      <c r="A6716" s="77">
        <v>10</v>
      </c>
      <c r="B6716" s="78">
        <v>7</v>
      </c>
      <c r="C6716" s="77">
        <v>24</v>
      </c>
      <c r="D6716" s="79">
        <v>42.210999999999999</v>
      </c>
      <c r="E6716" s="79">
        <v>3.3106884480421894</v>
      </c>
      <c r="F6716" s="79">
        <v>6.8023428610160881</v>
      </c>
      <c r="G6716" s="80">
        <v>0.25</v>
      </c>
      <c r="H6716" s="79">
        <f>F6716*G6716*D6716*E6716*'Equation 4'!$D$6*3600*0.000001*0.000001</f>
        <v>8.5554918490126346E-3</v>
      </c>
    </row>
    <row r="6717" spans="1:8" ht="13.8" x14ac:dyDescent="0.3">
      <c r="A6717" s="77">
        <v>10</v>
      </c>
      <c r="B6717" s="78">
        <v>7</v>
      </c>
      <c r="C6717" s="77">
        <v>1</v>
      </c>
      <c r="D6717" s="79">
        <v>42.273000000000003</v>
      </c>
      <c r="E6717" s="79">
        <v>3.2374164081872441</v>
      </c>
      <c r="F6717" s="79">
        <v>7.1388401654865028</v>
      </c>
      <c r="G6717" s="80">
        <v>0.25</v>
      </c>
      <c r="H6717" s="79">
        <f>F6717*G6717*D6717*E6717*'Equation 4'!$D$6*3600*0.000001*0.000001</f>
        <v>8.7928932581426544E-3</v>
      </c>
    </row>
    <row r="6718" spans="1:8" ht="13.8" x14ac:dyDescent="0.3">
      <c r="A6718" s="77">
        <v>10</v>
      </c>
      <c r="B6718" s="78">
        <v>7</v>
      </c>
      <c r="C6718" s="77">
        <v>2</v>
      </c>
      <c r="D6718" s="79">
        <v>60.372</v>
      </c>
      <c r="E6718" s="79">
        <v>3.5334879368691783</v>
      </c>
      <c r="F6718" s="79">
        <v>4.0801948019133567</v>
      </c>
      <c r="G6718" s="80">
        <v>0.25</v>
      </c>
      <c r="H6718" s="79">
        <f>F6718*G6718*D6718*E6718*'Equation 4'!$D$6*3600*0.000001*0.000001</f>
        <v>7.833621505213181E-3</v>
      </c>
    </row>
    <row r="6719" spans="1:8" ht="13.8" x14ac:dyDescent="0.3">
      <c r="A6719" s="77">
        <v>10</v>
      </c>
      <c r="B6719" s="78">
        <v>7</v>
      </c>
      <c r="C6719" s="77">
        <v>3</v>
      </c>
      <c r="D6719" s="79">
        <v>65.045000000000002</v>
      </c>
      <c r="E6719" s="79">
        <v>3.6073043952513903</v>
      </c>
      <c r="F6719" s="79">
        <v>3.5963128282046393</v>
      </c>
      <c r="G6719" s="80">
        <v>0.25</v>
      </c>
      <c r="H6719" s="79">
        <f>F6719*G6719*D6719*E6719*'Equation 4'!$D$6*3600*0.000001*0.000001</f>
        <v>7.5944561800548212E-3</v>
      </c>
    </row>
    <row r="6720" spans="1:8" ht="13.8" x14ac:dyDescent="0.3">
      <c r="A6720" s="77">
        <v>10</v>
      </c>
      <c r="B6720" s="78">
        <v>7</v>
      </c>
      <c r="C6720" s="77">
        <v>4</v>
      </c>
      <c r="D6720" s="79">
        <v>91.808999999999997</v>
      </c>
      <c r="E6720" s="79">
        <v>3.8969713881423353</v>
      </c>
      <c r="F6720" s="79">
        <v>2.0670648240809975</v>
      </c>
      <c r="G6720" s="80">
        <v>0.25</v>
      </c>
      <c r="H6720" s="79">
        <f>F6720*G6720*D6720*E6720*'Equation 4'!$D$6*3600*0.000001*0.000001</f>
        <v>6.6559351230881534E-3</v>
      </c>
    </row>
    <row r="6721" spans="1:8" ht="13.8" x14ac:dyDescent="0.3">
      <c r="A6721" s="77">
        <v>10</v>
      </c>
      <c r="B6721" s="78">
        <v>7</v>
      </c>
      <c r="C6721" s="77">
        <v>5</v>
      </c>
      <c r="D6721" s="79">
        <v>98.87</v>
      </c>
      <c r="E6721" s="79">
        <v>3.7959947312924447</v>
      </c>
      <c r="F6721" s="79">
        <v>13.484362391954789</v>
      </c>
      <c r="G6721" s="80">
        <v>0.25</v>
      </c>
      <c r="H6721" s="79">
        <f>F6721*G6721*D6721*E6721*'Equation 4'!$D$6*3600*0.000001*0.000001</f>
        <v>4.5547344332620449E-2</v>
      </c>
    </row>
    <row r="6722" spans="1:8" ht="13.8" x14ac:dyDescent="0.3">
      <c r="A6722" s="77">
        <v>10</v>
      </c>
      <c r="B6722" s="78">
        <v>8</v>
      </c>
      <c r="C6722" s="77">
        <v>6</v>
      </c>
      <c r="D6722" s="79">
        <v>87.152000000000001</v>
      </c>
      <c r="E6722" s="79">
        <v>3.6661852108151876</v>
      </c>
      <c r="F6722" s="79">
        <v>29.395967571552568</v>
      </c>
      <c r="G6722" s="80">
        <v>0.25</v>
      </c>
      <c r="H6722" s="79">
        <f>F6722*G6722*D6722*E6722*'Equation 4'!$D$6*3600*0.000001*0.000001</f>
        <v>8.4532172020305427E-2</v>
      </c>
    </row>
    <row r="6723" spans="1:8" ht="13.8" x14ac:dyDescent="0.3">
      <c r="A6723" s="77">
        <v>10</v>
      </c>
      <c r="B6723" s="78">
        <v>8</v>
      </c>
      <c r="C6723" s="77">
        <v>7</v>
      </c>
      <c r="D6723" s="79">
        <v>240.83</v>
      </c>
      <c r="E6723" s="79">
        <v>4.6161962696575198</v>
      </c>
      <c r="F6723" s="79">
        <v>22.221718240462661</v>
      </c>
      <c r="G6723" s="80">
        <v>0.25</v>
      </c>
      <c r="H6723" s="79">
        <f>F6723*G6723*D6723*E6723*'Equation 4'!$D$6*3600*0.000001*0.000001</f>
        <v>0.22233866695149621</v>
      </c>
    </row>
    <row r="6724" spans="1:8" ht="13.8" x14ac:dyDescent="0.3">
      <c r="A6724" s="77">
        <v>10</v>
      </c>
      <c r="B6724" s="78">
        <v>8</v>
      </c>
      <c r="C6724" s="77">
        <v>8</v>
      </c>
      <c r="D6724" s="79">
        <v>254.2</v>
      </c>
      <c r="E6724" s="79">
        <v>5.3568857557353233</v>
      </c>
      <c r="F6724" s="79">
        <v>27.995745869944102</v>
      </c>
      <c r="G6724" s="80">
        <v>0.25</v>
      </c>
      <c r="H6724" s="79">
        <f>F6724*G6724*D6724*E6724*'Equation 4'!$D$6*3600*0.000001*0.000001</f>
        <v>0.34310139407562895</v>
      </c>
    </row>
    <row r="6725" spans="1:8" ht="13.8" x14ac:dyDescent="0.3">
      <c r="A6725" s="77">
        <v>10</v>
      </c>
      <c r="B6725" s="78">
        <v>8</v>
      </c>
      <c r="C6725" s="77">
        <v>9</v>
      </c>
      <c r="D6725" s="79">
        <v>419.613</v>
      </c>
      <c r="E6725" s="79">
        <v>6.0936860765877983</v>
      </c>
      <c r="F6725" s="79">
        <v>32.389423940148681</v>
      </c>
      <c r="G6725" s="80">
        <v>0.25</v>
      </c>
      <c r="H6725" s="79">
        <f>F6725*G6725*D6725*E6725*'Equation 4'!$D$6*3600*0.000001*0.000001</f>
        <v>0.74537486766948569</v>
      </c>
    </row>
    <row r="6726" spans="1:8" ht="13.8" x14ac:dyDescent="0.3">
      <c r="A6726" s="77">
        <v>10</v>
      </c>
      <c r="B6726" s="78">
        <v>8</v>
      </c>
      <c r="C6726" s="77">
        <v>10</v>
      </c>
      <c r="D6726" s="79">
        <v>595.49400000000003</v>
      </c>
      <c r="E6726" s="79">
        <v>6.9329163416270934</v>
      </c>
      <c r="F6726" s="79">
        <v>32.887725916744699</v>
      </c>
      <c r="G6726" s="80">
        <v>0.25</v>
      </c>
      <c r="H6726" s="79">
        <f>F6726*G6726*D6726*E6726*'Equation 4'!$D$6*3600*0.000001*0.000001</f>
        <v>1.2219957727664799</v>
      </c>
    </row>
    <row r="6727" spans="1:8" ht="13.8" x14ac:dyDescent="0.3">
      <c r="A6727" s="77">
        <v>10</v>
      </c>
      <c r="B6727" s="78">
        <v>8</v>
      </c>
      <c r="C6727" s="77">
        <v>11</v>
      </c>
      <c r="D6727" s="79">
        <v>710.13800000000003</v>
      </c>
      <c r="E6727" s="79">
        <v>7.381219546931252</v>
      </c>
      <c r="F6727" s="79">
        <v>24.023815678348765</v>
      </c>
      <c r="G6727" s="80">
        <v>0.25</v>
      </c>
      <c r="H6727" s="79">
        <f>F6727*G6727*D6727*E6727*'Equation 4'!$D$6*3600*0.000001*0.000001</f>
        <v>1.1333273575552829</v>
      </c>
    </row>
    <row r="6728" spans="1:8" ht="13.8" x14ac:dyDescent="0.3">
      <c r="A6728" s="77">
        <v>10</v>
      </c>
      <c r="B6728" s="78">
        <v>8</v>
      </c>
      <c r="C6728" s="77">
        <v>12</v>
      </c>
      <c r="D6728" s="79">
        <v>766.42</v>
      </c>
      <c r="E6728" s="79">
        <v>7.8590019722608542</v>
      </c>
      <c r="F6728" s="79">
        <v>17.626577679663324</v>
      </c>
      <c r="G6728" s="80">
        <v>0.25</v>
      </c>
      <c r="H6728" s="79">
        <f>F6728*G6728*D6728*E6728*'Equation 4'!$D$6*3600*0.000001*0.000001</f>
        <v>0.95553089974049199</v>
      </c>
    </row>
    <row r="6729" spans="1:8" ht="13.8" x14ac:dyDescent="0.3">
      <c r="A6729" s="77">
        <v>10</v>
      </c>
      <c r="B6729" s="78">
        <v>8</v>
      </c>
      <c r="C6729" s="77">
        <v>13</v>
      </c>
      <c r="D6729" s="79">
        <v>751.87900000000002</v>
      </c>
      <c r="E6729" s="79">
        <v>7.846975723168768</v>
      </c>
      <c r="F6729" s="79">
        <v>10.506395915030827</v>
      </c>
      <c r="G6729" s="80">
        <v>0.25</v>
      </c>
      <c r="H6729" s="79">
        <f>F6729*G6729*D6729*E6729*'Equation 4'!$D$6*3600*0.000001*0.000001</f>
        <v>0.55788737826893053</v>
      </c>
    </row>
    <row r="6730" spans="1:8" ht="13.8" x14ac:dyDescent="0.3">
      <c r="A6730" s="77">
        <v>10</v>
      </c>
      <c r="B6730" s="78">
        <v>8</v>
      </c>
      <c r="C6730" s="77">
        <v>14</v>
      </c>
      <c r="D6730" s="79">
        <v>700.66099999999994</v>
      </c>
      <c r="E6730" s="79">
        <v>7.6172436615878318</v>
      </c>
      <c r="F6730" s="79">
        <v>10.72770557513422</v>
      </c>
      <c r="G6730" s="80">
        <v>0.25</v>
      </c>
      <c r="H6730" s="79">
        <f>F6730*G6730*D6730*E6730*'Equation 4'!$D$6*3600*0.000001*0.000001</f>
        <v>0.51529407375296221</v>
      </c>
    </row>
    <row r="6731" spans="1:8" ht="13.8" x14ac:dyDescent="0.3">
      <c r="A6731" s="77">
        <v>10</v>
      </c>
      <c r="B6731" s="78">
        <v>8</v>
      </c>
      <c r="C6731" s="77">
        <v>15</v>
      </c>
      <c r="D6731" s="79">
        <v>558.22500000000002</v>
      </c>
      <c r="E6731" s="79">
        <v>6.9404602152883204</v>
      </c>
      <c r="F6731" s="79">
        <v>12.385239538355206</v>
      </c>
      <c r="G6731" s="80">
        <v>0.25</v>
      </c>
      <c r="H6731" s="79">
        <f>F6731*G6731*D6731*E6731*'Equation 4'!$D$6*3600*0.000001*0.000001</f>
        <v>0.43186148263995422</v>
      </c>
    </row>
    <row r="6732" spans="1:8" ht="13.8" x14ac:dyDescent="0.3">
      <c r="A6732" s="77">
        <v>10</v>
      </c>
      <c r="B6732" s="78">
        <v>8</v>
      </c>
      <c r="C6732" s="77">
        <v>16</v>
      </c>
      <c r="D6732" s="79">
        <v>451.99799999999999</v>
      </c>
      <c r="E6732" s="79">
        <v>6.7536808482486057</v>
      </c>
      <c r="F6732" s="79">
        <v>18.851489381696979</v>
      </c>
      <c r="G6732" s="80">
        <v>0.25</v>
      </c>
      <c r="H6732" s="79">
        <f>F6732*G6732*D6732*E6732*'Equation 4'!$D$6*3600*0.000001*0.000001</f>
        <v>0.51792303159781761</v>
      </c>
    </row>
    <row r="6733" spans="1:8" ht="13.8" x14ac:dyDescent="0.3">
      <c r="A6733" s="77">
        <v>10</v>
      </c>
      <c r="B6733" s="78">
        <v>8</v>
      </c>
      <c r="C6733" s="77">
        <v>17</v>
      </c>
      <c r="D6733" s="79">
        <v>544.84699999999998</v>
      </c>
      <c r="E6733" s="79">
        <v>6.0629223976561004</v>
      </c>
      <c r="F6733" s="79">
        <v>38.004290890300581</v>
      </c>
      <c r="G6733" s="80">
        <v>0.25</v>
      </c>
      <c r="H6733" s="79">
        <f>F6733*G6733*D6733*E6733*'Equation 4'!$D$6*3600*0.000001*0.000001</f>
        <v>1.1298784266163544</v>
      </c>
    </row>
    <row r="6734" spans="1:8" ht="13.8" x14ac:dyDescent="0.3">
      <c r="A6734" s="77">
        <v>10</v>
      </c>
      <c r="B6734" s="78">
        <v>8</v>
      </c>
      <c r="C6734" s="77">
        <v>18</v>
      </c>
      <c r="D6734" s="79">
        <v>347.55500000000001</v>
      </c>
      <c r="E6734" s="79">
        <v>5.2248258344178327</v>
      </c>
      <c r="F6734" s="79">
        <v>44.544632991059217</v>
      </c>
      <c r="G6734" s="80">
        <v>0.25</v>
      </c>
      <c r="H6734" s="79">
        <f>F6734*G6734*D6734*E6734*'Equation 4'!$D$6*3600*0.000001*0.000001</f>
        <v>0.72800314152154744</v>
      </c>
    </row>
    <row r="6735" spans="1:8" ht="13.8" x14ac:dyDescent="0.3">
      <c r="A6735" s="77">
        <v>10</v>
      </c>
      <c r="B6735" s="78">
        <v>8</v>
      </c>
      <c r="C6735" s="77">
        <v>19</v>
      </c>
      <c r="D6735" s="79">
        <v>270.26799999999997</v>
      </c>
      <c r="E6735" s="79">
        <v>5.1994932445383553</v>
      </c>
      <c r="F6735" s="79">
        <v>44.775152130114151</v>
      </c>
      <c r="G6735" s="80">
        <v>0.25</v>
      </c>
      <c r="H6735" s="79">
        <f>F6735*G6735*D6735*E6735*'Equation 4'!$D$6*3600*0.000001*0.000001</f>
        <v>0.56628521862727377</v>
      </c>
    </row>
    <row r="6736" spans="1:8" ht="13.8" x14ac:dyDescent="0.3">
      <c r="A6736" s="77">
        <v>10</v>
      </c>
      <c r="B6736" s="78">
        <v>8</v>
      </c>
      <c r="C6736" s="77">
        <v>20</v>
      </c>
      <c r="D6736" s="79">
        <v>297.88099999999997</v>
      </c>
      <c r="E6736" s="79">
        <v>5.7020018414588396</v>
      </c>
      <c r="F6736" s="79">
        <v>34.804556583193076</v>
      </c>
      <c r="G6736" s="80">
        <v>0.25</v>
      </c>
      <c r="H6736" s="79">
        <f>F6736*G6736*D6736*E6736*'Equation 4'!$D$6*3600*0.000001*0.000001</f>
        <v>0.53204549584732952</v>
      </c>
    </row>
    <row r="6737" spans="1:8" ht="13.8" x14ac:dyDescent="0.3">
      <c r="A6737" s="77">
        <v>10</v>
      </c>
      <c r="B6737" s="78">
        <v>8</v>
      </c>
      <c r="C6737" s="77">
        <v>21</v>
      </c>
      <c r="D6737" s="79">
        <v>314.89600000000002</v>
      </c>
      <c r="E6737" s="79">
        <v>6.2895243063366886</v>
      </c>
      <c r="F6737" s="79">
        <v>23.433778728305558</v>
      </c>
      <c r="G6737" s="80">
        <v>0.25</v>
      </c>
      <c r="H6737" s="79">
        <f>F6737*G6737*D6737*E6737*'Equation 4'!$D$6*3600*0.000001*0.000001</f>
        <v>0.41770510022195317</v>
      </c>
    </row>
    <row r="6738" spans="1:8" ht="13.8" x14ac:dyDescent="0.3">
      <c r="A6738" s="77">
        <v>10</v>
      </c>
      <c r="B6738" s="78">
        <v>8</v>
      </c>
      <c r="C6738" s="77">
        <v>22</v>
      </c>
      <c r="D6738" s="79">
        <v>304.76</v>
      </c>
      <c r="E6738" s="79">
        <v>6.0666802289225696</v>
      </c>
      <c r="F6738" s="79">
        <v>16.246626543267855</v>
      </c>
      <c r="G6738" s="80">
        <v>0.25</v>
      </c>
      <c r="H6738" s="79">
        <f>F6738*G6738*D6738*E6738*'Equation 4'!$D$6*3600*0.000001*0.000001</f>
        <v>0.27034278039066917</v>
      </c>
    </row>
    <row r="6739" spans="1:8" ht="13.8" x14ac:dyDescent="0.3">
      <c r="A6739" s="77">
        <v>10</v>
      </c>
      <c r="B6739" s="78">
        <v>8</v>
      </c>
      <c r="C6739" s="77">
        <v>23</v>
      </c>
      <c r="D6739" s="79">
        <v>397.76299999999998</v>
      </c>
      <c r="E6739" s="79">
        <v>6.2547294905535278</v>
      </c>
      <c r="F6739" s="79">
        <v>5.1354019754544566</v>
      </c>
      <c r="G6739" s="80">
        <v>0.25</v>
      </c>
      <c r="H6739" s="79">
        <f>F6739*G6739*D6739*E6739*'Equation 4'!$D$6*3600*0.000001*0.000001</f>
        <v>0.11498729761738997</v>
      </c>
    </row>
    <row r="6740" spans="1:8" ht="13.8" x14ac:dyDescent="0.3">
      <c r="A6740" s="77">
        <v>10</v>
      </c>
      <c r="B6740" s="78">
        <v>8</v>
      </c>
      <c r="C6740" s="77">
        <v>24</v>
      </c>
      <c r="D6740" s="79">
        <v>393.58600000000001</v>
      </c>
      <c r="E6740" s="79">
        <v>6.1424107645125785</v>
      </c>
      <c r="F6740" s="79">
        <v>-8.6172415561651672E-2</v>
      </c>
      <c r="G6740" s="80">
        <v>0.25</v>
      </c>
      <c r="H6740" s="79">
        <f>F6740*G6740*D6740*E6740*'Equation 4'!$D$6*3600*0.000001*0.000001</f>
        <v>-1.8749482029348772E-3</v>
      </c>
    </row>
    <row r="6741" spans="1:8" ht="13.8" x14ac:dyDescent="0.3">
      <c r="A6741" s="77">
        <v>10</v>
      </c>
      <c r="B6741" s="78">
        <v>8</v>
      </c>
      <c r="C6741" s="77">
        <v>1</v>
      </c>
      <c r="D6741" s="79">
        <v>394.113</v>
      </c>
      <c r="E6741" s="79">
        <v>6.2910988706266568</v>
      </c>
      <c r="F6741" s="79">
        <v>-0.14958564008801867</v>
      </c>
      <c r="G6741" s="80">
        <v>0.25</v>
      </c>
      <c r="H6741" s="79">
        <f>F6741*G6741*D6741*E6741*'Equation 4'!$D$6*3600*0.000001*0.000001</f>
        <v>-3.3379489063725489E-3</v>
      </c>
    </row>
    <row r="6742" spans="1:8" ht="13.8" x14ac:dyDescent="0.3">
      <c r="A6742" s="77">
        <v>10</v>
      </c>
      <c r="B6742" s="78">
        <v>8</v>
      </c>
      <c r="C6742" s="77">
        <v>2</v>
      </c>
      <c r="D6742" s="79">
        <v>417.73500000000001</v>
      </c>
      <c r="E6742" s="79">
        <v>6.6799889969969266</v>
      </c>
      <c r="F6742" s="79">
        <v>-0.30209399388554381</v>
      </c>
      <c r="G6742" s="80">
        <v>0.25</v>
      </c>
      <c r="H6742" s="79">
        <f>F6742*G6742*D6742*E6742*'Equation 4'!$D$6*3600*0.000001*0.000001</f>
        <v>-7.5868450035519695E-3</v>
      </c>
    </row>
    <row r="6743" spans="1:8" ht="13.8" x14ac:dyDescent="0.3">
      <c r="A6743" s="77">
        <v>10</v>
      </c>
      <c r="B6743" s="78">
        <v>8</v>
      </c>
      <c r="C6743" s="77">
        <v>3</v>
      </c>
      <c r="D6743" s="79">
        <v>462.45</v>
      </c>
      <c r="E6743" s="79">
        <v>7.1297831664083589</v>
      </c>
      <c r="F6743" s="79">
        <v>-0.45773739997384144</v>
      </c>
      <c r="G6743" s="80">
        <v>0.25</v>
      </c>
      <c r="H6743" s="79">
        <f>F6743*G6743*D6743*E6743*'Equation 4'!$D$6*3600*0.000001*0.000001</f>
        <v>-1.3583134896549526E-2</v>
      </c>
    </row>
    <row r="6744" spans="1:8" ht="13.8" x14ac:dyDescent="0.3">
      <c r="A6744" s="77">
        <v>10</v>
      </c>
      <c r="B6744" s="78">
        <v>8</v>
      </c>
      <c r="C6744" s="77">
        <v>4</v>
      </c>
      <c r="D6744" s="79">
        <v>520.01599999999996</v>
      </c>
      <c r="E6744" s="79">
        <v>7.488128738209566</v>
      </c>
      <c r="F6744" s="79">
        <v>-0.56835427664350258</v>
      </c>
      <c r="G6744" s="80">
        <v>0.25</v>
      </c>
      <c r="H6744" s="79">
        <f>F6744*G6744*D6744*E6744*'Equation 4'!$D$6*3600*0.000001*0.000001</f>
        <v>-1.9918271615557585E-2</v>
      </c>
    </row>
    <row r="6745" spans="1:8" ht="13.8" x14ac:dyDescent="0.3">
      <c r="A6745" s="77">
        <v>10</v>
      </c>
      <c r="B6745" s="78">
        <v>8</v>
      </c>
      <c r="C6745" s="77">
        <v>5</v>
      </c>
      <c r="D6745" s="79">
        <v>538.95100000000002</v>
      </c>
      <c r="E6745" s="79">
        <v>7.2089312661447948</v>
      </c>
      <c r="F6745" s="79">
        <v>4.3939131931382631</v>
      </c>
      <c r="G6745" s="80">
        <v>0.25</v>
      </c>
      <c r="H6745" s="79">
        <f>F6745*G6745*D6745*E6745*'Equation 4'!$D$6*3600*0.000001*0.000001</f>
        <v>0.15364348482266468</v>
      </c>
    </row>
    <row r="6746" spans="1:8" ht="13.8" x14ac:dyDescent="0.3">
      <c r="A6746" s="77">
        <v>10</v>
      </c>
      <c r="B6746" s="78">
        <v>9</v>
      </c>
      <c r="C6746" s="77">
        <v>6</v>
      </c>
      <c r="D6746" s="79">
        <v>511.19200000000001</v>
      </c>
      <c r="E6746" s="79">
        <v>6.7615123308325034</v>
      </c>
      <c r="F6746" s="79">
        <v>7.8077745157447014</v>
      </c>
      <c r="G6746" s="80">
        <v>0.25</v>
      </c>
      <c r="H6746" s="79">
        <f>F6746*G6746*D6746*E6746*'Equation 4'!$D$6*3600*0.000001*0.000001</f>
        <v>0.24288330569775865</v>
      </c>
    </row>
    <row r="6747" spans="1:8" ht="13.8" x14ac:dyDescent="0.3">
      <c r="A6747" s="77">
        <v>10</v>
      </c>
      <c r="B6747" s="78">
        <v>9</v>
      </c>
      <c r="C6747" s="77">
        <v>7</v>
      </c>
      <c r="D6747" s="79">
        <v>572.80499999999995</v>
      </c>
      <c r="E6747" s="79">
        <v>7.1890617607584932</v>
      </c>
      <c r="F6747" s="79">
        <v>14.012627550837115</v>
      </c>
      <c r="G6747" s="80">
        <v>0.25</v>
      </c>
      <c r="H6747" s="79">
        <f>F6747*G6747*D6747*E6747*'Equation 4'!$D$6*3600*0.000001*0.000001</f>
        <v>0.51932724014885745</v>
      </c>
    </row>
    <row r="6748" spans="1:8" ht="13.8" x14ac:dyDescent="0.3">
      <c r="A6748" s="77">
        <v>10</v>
      </c>
      <c r="B6748" s="78">
        <v>9</v>
      </c>
      <c r="C6748" s="77">
        <v>8</v>
      </c>
      <c r="D6748" s="79">
        <v>315.291</v>
      </c>
      <c r="E6748" s="79">
        <v>7.0385325885442906</v>
      </c>
      <c r="F6748" s="79">
        <v>21.10176296432541</v>
      </c>
      <c r="G6748" s="80">
        <v>0.25</v>
      </c>
      <c r="H6748" s="79">
        <f>F6748*G6748*D6748*E6748*'Equation 4'!$D$6*3600*0.000001*0.000001</f>
        <v>0.42145862840476084</v>
      </c>
    </row>
    <row r="6749" spans="1:8" ht="13.8" x14ac:dyDescent="0.3">
      <c r="A6749" s="77">
        <v>10</v>
      </c>
      <c r="B6749" s="78">
        <v>9</v>
      </c>
      <c r="C6749" s="77">
        <v>9</v>
      </c>
      <c r="D6749" s="79">
        <v>472.065</v>
      </c>
      <c r="E6749" s="79">
        <v>7.7854397435212359</v>
      </c>
      <c r="F6749" s="79">
        <v>27.197727715052537</v>
      </c>
      <c r="G6749" s="80">
        <v>0.25</v>
      </c>
      <c r="H6749" s="79">
        <f>F6749*G6749*D6749*E6749*'Equation 4'!$D$6*3600*0.000001*0.000001</f>
        <v>0.89962202774406086</v>
      </c>
    </row>
    <row r="6750" spans="1:8" ht="13.8" x14ac:dyDescent="0.3">
      <c r="A6750" s="77">
        <v>10</v>
      </c>
      <c r="B6750" s="78">
        <v>9</v>
      </c>
      <c r="C6750" s="77">
        <v>10</v>
      </c>
      <c r="D6750" s="79">
        <v>626.58500000000004</v>
      </c>
      <c r="E6750" s="79">
        <v>8.4860330543782343</v>
      </c>
      <c r="F6750" s="79">
        <v>26.361777337477744</v>
      </c>
      <c r="G6750" s="80">
        <v>0.25</v>
      </c>
      <c r="H6750" s="79">
        <f>F6750*G6750*D6750*E6750*'Equation 4'!$D$6*3600*0.000001*0.000001</f>
        <v>1.261542569577407</v>
      </c>
    </row>
    <row r="6751" spans="1:8" ht="13.8" x14ac:dyDescent="0.3">
      <c r="A6751" s="77">
        <v>10</v>
      </c>
      <c r="B6751" s="78">
        <v>9</v>
      </c>
      <c r="C6751" s="77">
        <v>11</v>
      </c>
      <c r="D6751" s="79">
        <v>694.798</v>
      </c>
      <c r="E6751" s="79">
        <v>8.4275221743997797</v>
      </c>
      <c r="F6751" s="79">
        <v>20.697377098199276</v>
      </c>
      <c r="G6751" s="80">
        <v>0.25</v>
      </c>
      <c r="H6751" s="79">
        <f>F6751*G6751*D6751*E6751*'Equation 4'!$D$6*3600*0.000001*0.000001</f>
        <v>1.0907275564310284</v>
      </c>
    </row>
    <row r="6752" spans="1:8" ht="13.8" x14ac:dyDescent="0.3">
      <c r="A6752" s="77">
        <v>10</v>
      </c>
      <c r="B6752" s="78">
        <v>9</v>
      </c>
      <c r="C6752" s="77">
        <v>12</v>
      </c>
      <c r="D6752" s="79">
        <v>770.048</v>
      </c>
      <c r="E6752" s="79">
        <v>8.5312323259890182</v>
      </c>
      <c r="F6752" s="79">
        <v>16.548548753884042</v>
      </c>
      <c r="G6752" s="80">
        <v>0.25</v>
      </c>
      <c r="H6752" s="79">
        <f>F6752*G6752*D6752*E6752*'Equation 4'!$D$6*3600*0.000001*0.000001</f>
        <v>0.97843502210605315</v>
      </c>
    </row>
    <row r="6753" spans="1:8" ht="13.8" x14ac:dyDescent="0.3">
      <c r="A6753" s="77">
        <v>10</v>
      </c>
      <c r="B6753" s="78">
        <v>9</v>
      </c>
      <c r="C6753" s="77">
        <v>13</v>
      </c>
      <c r="D6753" s="79">
        <v>854.53200000000004</v>
      </c>
      <c r="E6753" s="79">
        <v>8.7626277451458581</v>
      </c>
      <c r="F6753" s="79">
        <v>16.038422588544339</v>
      </c>
      <c r="G6753" s="80">
        <v>0.25</v>
      </c>
      <c r="H6753" s="79">
        <f>F6753*G6753*D6753*E6753*'Equation 4'!$D$6*3600*0.000001*0.000001</f>
        <v>1.0808535533222572</v>
      </c>
    </row>
    <row r="6754" spans="1:8" ht="13.8" x14ac:dyDescent="0.3">
      <c r="A6754" s="77">
        <v>10</v>
      </c>
      <c r="B6754" s="78">
        <v>9</v>
      </c>
      <c r="C6754" s="77">
        <v>14</v>
      </c>
      <c r="D6754" s="79">
        <v>867.74800000000005</v>
      </c>
      <c r="E6754" s="79">
        <v>9.0331604657506226</v>
      </c>
      <c r="F6754" s="79">
        <v>15.475155097574621</v>
      </c>
      <c r="G6754" s="80">
        <v>0.25</v>
      </c>
      <c r="H6754" s="79">
        <f>F6754*G6754*D6754*E6754*'Equation 4'!$D$6*3600*0.000001*0.000001</f>
        <v>1.0917189939748224</v>
      </c>
    </row>
    <row r="6755" spans="1:8" ht="13.8" x14ac:dyDescent="0.3">
      <c r="A6755" s="77">
        <v>10</v>
      </c>
      <c r="B6755" s="78">
        <v>9</v>
      </c>
      <c r="C6755" s="77">
        <v>15</v>
      </c>
      <c r="D6755" s="79">
        <v>854.55799999999999</v>
      </c>
      <c r="E6755" s="79">
        <v>8.5483589068311829</v>
      </c>
      <c r="F6755" s="79">
        <v>16.509845709674082</v>
      </c>
      <c r="G6755" s="80">
        <v>0.25</v>
      </c>
      <c r="H6755" s="79">
        <f>F6755*G6755*D6755*E6755*'Equation 4'!$D$6*3600*0.000001*0.000001</f>
        <v>1.0854499831210991</v>
      </c>
    </row>
    <row r="6756" spans="1:8" ht="13.8" x14ac:dyDescent="0.3">
      <c r="A6756" s="77">
        <v>10</v>
      </c>
      <c r="B6756" s="78">
        <v>9</v>
      </c>
      <c r="C6756" s="77">
        <v>16</v>
      </c>
      <c r="D6756" s="79">
        <v>663.51099999999997</v>
      </c>
      <c r="E6756" s="79">
        <v>7.9434091547647228</v>
      </c>
      <c r="F6756" s="79">
        <v>22.127555271569449</v>
      </c>
      <c r="G6756" s="80">
        <v>0.25</v>
      </c>
      <c r="H6756" s="79">
        <f>F6756*G6756*D6756*E6756*'Equation 4'!$D$6*3600*0.000001*0.000001</f>
        <v>1.0496173573389418</v>
      </c>
    </row>
    <row r="6757" spans="1:8" ht="13.8" x14ac:dyDescent="0.3">
      <c r="A6757" s="77">
        <v>10</v>
      </c>
      <c r="B6757" s="78">
        <v>9</v>
      </c>
      <c r="C6757" s="77">
        <v>17</v>
      </c>
      <c r="D6757" s="79">
        <v>595.19899999999996</v>
      </c>
      <c r="E6757" s="79">
        <v>6.1942622643862917</v>
      </c>
      <c r="F6757" s="79">
        <v>37.139750663827961</v>
      </c>
      <c r="G6757" s="80">
        <v>0.25</v>
      </c>
      <c r="H6757" s="79">
        <f>F6757*G6757*D6757*E6757*'Equation 4'!$D$6*3600*0.000001*0.000001</f>
        <v>1.2323477471852153</v>
      </c>
    </row>
    <row r="6758" spans="1:8" ht="13.8" x14ac:dyDescent="0.3">
      <c r="A6758" s="77">
        <v>10</v>
      </c>
      <c r="B6758" s="78">
        <v>9</v>
      </c>
      <c r="C6758" s="77">
        <v>18</v>
      </c>
      <c r="D6758" s="79">
        <v>282.142</v>
      </c>
      <c r="E6758" s="79">
        <v>4.8124941558406071</v>
      </c>
      <c r="F6758" s="79">
        <v>48.598457106477149</v>
      </c>
      <c r="G6758" s="80">
        <v>0.25</v>
      </c>
      <c r="H6758" s="79">
        <f>F6758*G6758*D6758*E6758*'Equation 4'!$D$6*3600*0.000001*0.000001</f>
        <v>0.59388580744282771</v>
      </c>
    </row>
    <row r="6759" spans="1:8" ht="13.8" x14ac:dyDescent="0.3">
      <c r="A6759" s="77">
        <v>10</v>
      </c>
      <c r="B6759" s="78">
        <v>9</v>
      </c>
      <c r="C6759" s="77">
        <v>19</v>
      </c>
      <c r="D6759" s="79">
        <v>143.19200000000001</v>
      </c>
      <c r="E6759" s="79">
        <v>4.0546571988270479</v>
      </c>
      <c r="F6759" s="79">
        <v>58.199350686287112</v>
      </c>
      <c r="G6759" s="80">
        <v>0.25</v>
      </c>
      <c r="H6759" s="79">
        <f>F6759*G6759*D6759*E6759*'Equation 4'!$D$6*3600*0.000001*0.000001</f>
        <v>0.30411199238766501</v>
      </c>
    </row>
    <row r="6760" spans="1:8" ht="13.8" x14ac:dyDescent="0.3">
      <c r="A6760" s="77">
        <v>10</v>
      </c>
      <c r="B6760" s="78">
        <v>9</v>
      </c>
      <c r="C6760" s="77">
        <v>20</v>
      </c>
      <c r="D6760" s="79">
        <v>61.375999999999998</v>
      </c>
      <c r="E6760" s="79">
        <v>3.8285926918386086</v>
      </c>
      <c r="F6760" s="79">
        <v>112.66168959441494</v>
      </c>
      <c r="G6760" s="80">
        <v>0.25</v>
      </c>
      <c r="H6760" s="79">
        <f>F6760*G6760*D6760*E6760*'Equation 4'!$D$6*3600*0.000001*0.000001</f>
        <v>0.23826295114714413</v>
      </c>
    </row>
    <row r="6761" spans="1:8" ht="13.8" x14ac:dyDescent="0.3">
      <c r="A6761" s="77">
        <v>10</v>
      </c>
      <c r="B6761" s="78">
        <v>9</v>
      </c>
      <c r="C6761" s="77">
        <v>21</v>
      </c>
      <c r="D6761" s="79">
        <v>67.073999999999998</v>
      </c>
      <c r="E6761" s="79">
        <v>4.2371587178202326</v>
      </c>
      <c r="F6761" s="79">
        <v>70.017524294388949</v>
      </c>
      <c r="G6761" s="80">
        <v>0.25</v>
      </c>
      <c r="H6761" s="79">
        <f>F6761*G6761*D6761*E6761*'Equation 4'!$D$6*3600*0.000001*0.000001</f>
        <v>0.17909282996095563</v>
      </c>
    </row>
    <row r="6762" spans="1:8" ht="13.8" x14ac:dyDescent="0.3">
      <c r="A6762" s="77">
        <v>10</v>
      </c>
      <c r="B6762" s="78">
        <v>9</v>
      </c>
      <c r="C6762" s="77">
        <v>22</v>
      </c>
      <c r="D6762" s="79">
        <v>156.73599999999999</v>
      </c>
      <c r="E6762" s="79">
        <v>5.1111386206989149</v>
      </c>
      <c r="F6762" s="79">
        <v>19.80169405886026</v>
      </c>
      <c r="G6762" s="80">
        <v>0.25</v>
      </c>
      <c r="H6762" s="79">
        <f>F6762*G6762*D6762*E6762*'Equation 4'!$D$6*3600*0.000001*0.000001</f>
        <v>0.14276813113873585</v>
      </c>
    </row>
    <row r="6763" spans="1:8" ht="13.8" x14ac:dyDescent="0.3">
      <c r="A6763" s="77">
        <v>10</v>
      </c>
      <c r="B6763" s="78">
        <v>9</v>
      </c>
      <c r="C6763" s="77">
        <v>23</v>
      </c>
      <c r="D6763" s="79">
        <v>142.18899999999999</v>
      </c>
      <c r="E6763" s="79">
        <v>5.0590119588710207</v>
      </c>
      <c r="F6763" s="79">
        <v>7.0036932606248898</v>
      </c>
      <c r="G6763" s="80">
        <v>0.25</v>
      </c>
      <c r="H6763" s="79">
        <f>F6763*G6763*D6763*E6763*'Equation 4'!$D$6*3600*0.000001*0.000001</f>
        <v>4.534206889243951E-2</v>
      </c>
    </row>
    <row r="6764" spans="1:8" ht="13.8" x14ac:dyDescent="0.3">
      <c r="A6764" s="77">
        <v>10</v>
      </c>
      <c r="B6764" s="78">
        <v>9</v>
      </c>
      <c r="C6764" s="77">
        <v>24</v>
      </c>
      <c r="D6764" s="79">
        <v>127.931</v>
      </c>
      <c r="E6764" s="79">
        <v>4.9431150097888681</v>
      </c>
      <c r="F6764" s="79">
        <v>0.57392389710584046</v>
      </c>
      <c r="G6764" s="80">
        <v>0.25</v>
      </c>
      <c r="H6764" s="79">
        <f>F6764*G6764*D6764*E6764*'Equation 4'!$D$6*3600*0.000001*0.000001</f>
        <v>3.2664297889533913E-3</v>
      </c>
    </row>
    <row r="6765" spans="1:8" ht="13.8" x14ac:dyDescent="0.3">
      <c r="A6765" s="77">
        <v>10</v>
      </c>
      <c r="B6765" s="78">
        <v>9</v>
      </c>
      <c r="C6765" s="77">
        <v>1</v>
      </c>
      <c r="D6765" s="79">
        <v>116.286</v>
      </c>
      <c r="E6765" s="79">
        <v>4.7779297818197364</v>
      </c>
      <c r="F6765" s="79">
        <v>0.76025648537894197</v>
      </c>
      <c r="G6765" s="80">
        <v>0.25</v>
      </c>
      <c r="H6765" s="79">
        <f>F6765*G6765*D6765*E6765*'Equation 4'!$D$6*3600*0.000001*0.000001</f>
        <v>3.801629927573377E-3</v>
      </c>
    </row>
    <row r="6766" spans="1:8" ht="13.8" x14ac:dyDescent="0.3">
      <c r="A6766" s="77">
        <v>10</v>
      </c>
      <c r="B6766" s="78">
        <v>9</v>
      </c>
      <c r="C6766" s="77">
        <v>2</v>
      </c>
      <c r="D6766" s="79">
        <v>73.311999999999998</v>
      </c>
      <c r="E6766" s="79">
        <v>4.3549963260604478</v>
      </c>
      <c r="F6766" s="79">
        <v>1.7998969102579867</v>
      </c>
      <c r="G6766" s="80">
        <v>0.25</v>
      </c>
      <c r="H6766" s="79">
        <f>F6766*G6766*D6766*E6766*'Equation 4'!$D$6*3600*0.000001*0.000001</f>
        <v>5.1719343242334738E-3</v>
      </c>
    </row>
    <row r="6767" spans="1:8" ht="13.8" x14ac:dyDescent="0.3">
      <c r="A6767" s="77">
        <v>10</v>
      </c>
      <c r="B6767" s="78">
        <v>9</v>
      </c>
      <c r="C6767" s="77">
        <v>3</v>
      </c>
      <c r="D6767" s="79">
        <v>55.145000000000003</v>
      </c>
      <c r="E6767" s="79">
        <v>4.2006459027154381</v>
      </c>
      <c r="F6767" s="79">
        <v>2.7206568681557588</v>
      </c>
      <c r="G6767" s="80">
        <v>0.25</v>
      </c>
      <c r="H6767" s="79">
        <f>F6767*G6767*D6767*E6767*'Equation 4'!$D$6*3600*0.000001*0.000001</f>
        <v>5.6720296958713027E-3</v>
      </c>
    </row>
    <row r="6768" spans="1:8" ht="13.8" x14ac:dyDescent="0.3">
      <c r="A6768" s="77">
        <v>10</v>
      </c>
      <c r="B6768" s="78">
        <v>9</v>
      </c>
      <c r="C6768" s="77">
        <v>4</v>
      </c>
      <c r="D6768" s="79">
        <v>52.311999999999998</v>
      </c>
      <c r="E6768" s="79">
        <v>4.2384001698754217</v>
      </c>
      <c r="F6768" s="79">
        <v>2.7811484718923518</v>
      </c>
      <c r="G6768" s="80">
        <v>0.25</v>
      </c>
      <c r="H6768" s="79">
        <f>F6768*G6768*D6768*E6768*'Equation 4'!$D$6*3600*0.000001*0.000001</f>
        <v>5.5497058702729573E-3</v>
      </c>
    </row>
    <row r="6769" spans="1:8" ht="13.8" x14ac:dyDescent="0.3">
      <c r="A6769" s="77">
        <v>10</v>
      </c>
      <c r="B6769" s="78">
        <v>9</v>
      </c>
      <c r="C6769" s="77">
        <v>5</v>
      </c>
      <c r="D6769" s="79">
        <v>49.244999999999997</v>
      </c>
      <c r="E6769" s="79">
        <v>4.211578920072613</v>
      </c>
      <c r="F6769" s="79">
        <v>23.679964224528156</v>
      </c>
      <c r="G6769" s="80">
        <v>0.25</v>
      </c>
      <c r="H6769" s="79">
        <f>F6769*G6769*D6769*E6769*'Equation 4'!$D$6*3600*0.000001*0.000001</f>
        <v>4.4200851560972691E-2</v>
      </c>
    </row>
    <row r="6770" spans="1:8" ht="13.8" x14ac:dyDescent="0.3">
      <c r="A6770" s="77">
        <v>10</v>
      </c>
      <c r="B6770" s="78">
        <v>10</v>
      </c>
      <c r="C6770" s="77">
        <v>6</v>
      </c>
      <c r="D6770" s="79">
        <v>44.353999999999999</v>
      </c>
      <c r="E6770" s="79">
        <v>4.0029910067348391</v>
      </c>
      <c r="F6770" s="79">
        <v>52.21787260315665</v>
      </c>
      <c r="G6770" s="80">
        <v>0.25</v>
      </c>
      <c r="H6770" s="79">
        <f>F6770*G6770*D6770*E6770*'Equation 4'!$D$6*3600*0.000001*0.000001</f>
        <v>8.3440921241525717E-2</v>
      </c>
    </row>
    <row r="6771" spans="1:8" ht="13.8" x14ac:dyDescent="0.3">
      <c r="A6771" s="77">
        <v>10</v>
      </c>
      <c r="B6771" s="78">
        <v>10</v>
      </c>
      <c r="C6771" s="77">
        <v>7</v>
      </c>
      <c r="D6771" s="79">
        <v>126.227</v>
      </c>
      <c r="E6771" s="79">
        <v>4.8584706441430727</v>
      </c>
      <c r="F6771" s="79">
        <v>21.602480369987141</v>
      </c>
      <c r="G6771" s="80">
        <v>0.25</v>
      </c>
      <c r="H6771" s="79">
        <f>F6771*G6771*D6771*E6771*'Equation 4'!$D$6*3600*0.000001*0.000001</f>
        <v>0.11923341205766169</v>
      </c>
    </row>
    <row r="6772" spans="1:8" ht="13.8" x14ac:dyDescent="0.3">
      <c r="A6772" s="77">
        <v>10</v>
      </c>
      <c r="B6772" s="78">
        <v>10</v>
      </c>
      <c r="C6772" s="77">
        <v>8</v>
      </c>
      <c r="D6772" s="79">
        <v>161.17400000000001</v>
      </c>
      <c r="E6772" s="79">
        <v>4.7433106581795794</v>
      </c>
      <c r="F6772" s="79">
        <v>31.975376322807268</v>
      </c>
      <c r="G6772" s="80">
        <v>0.25</v>
      </c>
      <c r="H6772" s="79">
        <f>F6772*G6772*D6772*E6772*'Equation 4'!$D$6*3600*0.000001*0.000001</f>
        <v>0.22000610253646244</v>
      </c>
    </row>
    <row r="6773" spans="1:8" ht="13.8" x14ac:dyDescent="0.3">
      <c r="A6773" s="77">
        <v>10</v>
      </c>
      <c r="B6773" s="78">
        <v>10</v>
      </c>
      <c r="C6773" s="77">
        <v>9</v>
      </c>
      <c r="D6773" s="79">
        <v>273.42099999999999</v>
      </c>
      <c r="E6773" s="79">
        <v>4.7407422414638827</v>
      </c>
      <c r="F6773" s="79">
        <v>42.42322934814257</v>
      </c>
      <c r="G6773" s="80">
        <v>0.25</v>
      </c>
      <c r="H6773" s="79">
        <f>F6773*G6773*D6773*E6773*'Equation 4'!$D$6*3600*0.000001*0.000001</f>
        <v>0.49490796644228519</v>
      </c>
    </row>
    <row r="6774" spans="1:8" ht="13.8" x14ac:dyDescent="0.3">
      <c r="A6774" s="77">
        <v>10</v>
      </c>
      <c r="B6774" s="78">
        <v>10</v>
      </c>
      <c r="C6774" s="77">
        <v>10</v>
      </c>
      <c r="D6774" s="79">
        <v>394.87700000000001</v>
      </c>
      <c r="E6774" s="79">
        <v>4.6466083329671761</v>
      </c>
      <c r="F6774" s="79">
        <v>50.432304627455103</v>
      </c>
      <c r="G6774" s="80">
        <v>0.25</v>
      </c>
      <c r="H6774" s="79">
        <f>F6774*G6774*D6774*E6774*'Equation 4'!$D$6*3600*0.000001*0.000001</f>
        <v>0.8328163249878543</v>
      </c>
    </row>
    <row r="6775" spans="1:8" ht="13.8" x14ac:dyDescent="0.3">
      <c r="A6775" s="77">
        <v>10</v>
      </c>
      <c r="B6775" s="78">
        <v>10</v>
      </c>
      <c r="C6775" s="77">
        <v>11</v>
      </c>
      <c r="D6775" s="79">
        <v>597.03700000000003</v>
      </c>
      <c r="E6775" s="79">
        <v>4.5492638965001797</v>
      </c>
      <c r="F6775" s="79">
        <v>40.702716046792588</v>
      </c>
      <c r="G6775" s="80">
        <v>0.25</v>
      </c>
      <c r="H6775" s="79">
        <f>F6775*G6775*D6775*E6775*'Equation 4'!$D$6*3600*0.000001*0.000001</f>
        <v>0.9949660826811656</v>
      </c>
    </row>
    <row r="6776" spans="1:8" ht="13.8" x14ac:dyDescent="0.3">
      <c r="A6776" s="77">
        <v>10</v>
      </c>
      <c r="B6776" s="78">
        <v>10</v>
      </c>
      <c r="C6776" s="77">
        <v>12</v>
      </c>
      <c r="D6776" s="79">
        <v>965.54499999999996</v>
      </c>
      <c r="E6776" s="79">
        <v>4.5891634313892107</v>
      </c>
      <c r="F6776" s="79">
        <v>33.142426681599439</v>
      </c>
      <c r="G6776" s="80">
        <v>0.25</v>
      </c>
      <c r="H6776" s="79">
        <f>F6776*G6776*D6776*E6776*'Equation 4'!$D$6*3600*0.000001*0.000001</f>
        <v>1.3216998999791001</v>
      </c>
    </row>
    <row r="6777" spans="1:8" ht="13.8" x14ac:dyDescent="0.3">
      <c r="A6777" s="77">
        <v>10</v>
      </c>
      <c r="B6777" s="78">
        <v>10</v>
      </c>
      <c r="C6777" s="77">
        <v>13</v>
      </c>
      <c r="D6777" s="79">
        <v>1346.5250000000001</v>
      </c>
      <c r="E6777" s="79">
        <v>4.4928463138638524</v>
      </c>
      <c r="F6777" s="79">
        <v>33.912296623633438</v>
      </c>
      <c r="G6777" s="80">
        <v>0.25</v>
      </c>
      <c r="H6777" s="79">
        <f>F6777*G6777*D6777*E6777*'Equation 4'!$D$6*3600*0.000001*0.000001</f>
        <v>1.8464421084978844</v>
      </c>
    </row>
    <row r="6778" spans="1:8" ht="13.8" x14ac:dyDescent="0.3">
      <c r="A6778" s="77">
        <v>10</v>
      </c>
      <c r="B6778" s="78">
        <v>10</v>
      </c>
      <c r="C6778" s="77">
        <v>14</v>
      </c>
      <c r="D6778" s="79">
        <v>1441.6849999999999</v>
      </c>
      <c r="E6778" s="79">
        <v>4.2343193077518375</v>
      </c>
      <c r="F6778" s="79">
        <v>36.151892829600243</v>
      </c>
      <c r="G6778" s="80">
        <v>0.25</v>
      </c>
      <c r="H6778" s="79">
        <f>F6778*G6778*D6778*E6778*'Equation 4'!$D$6*3600*0.000001*0.000001</f>
        <v>1.9862208431950057</v>
      </c>
    </row>
    <row r="6779" spans="1:8" ht="13.8" x14ac:dyDescent="0.3">
      <c r="A6779" s="77">
        <v>10</v>
      </c>
      <c r="B6779" s="78">
        <v>10</v>
      </c>
      <c r="C6779" s="77">
        <v>15</v>
      </c>
      <c r="D6779" s="79">
        <v>1261.402</v>
      </c>
      <c r="E6779" s="79">
        <v>3.7911202829770514</v>
      </c>
      <c r="F6779" s="79">
        <v>40.701947360867997</v>
      </c>
      <c r="G6779" s="80">
        <v>0.25</v>
      </c>
      <c r="H6779" s="79">
        <f>F6779*G6779*D6779*E6779*'Equation 4'!$D$6*3600*0.000001*0.000001</f>
        <v>1.7517768255806365</v>
      </c>
    </row>
    <row r="6780" spans="1:8" ht="13.8" x14ac:dyDescent="0.3">
      <c r="A6780" s="77">
        <v>10</v>
      </c>
      <c r="B6780" s="78">
        <v>10</v>
      </c>
      <c r="C6780" s="77">
        <v>16</v>
      </c>
      <c r="D6780" s="79">
        <v>547.83000000000004</v>
      </c>
      <c r="E6780" s="79">
        <v>3.2194387709661445</v>
      </c>
      <c r="F6780" s="79">
        <v>58.659288991485845</v>
      </c>
      <c r="G6780" s="80">
        <v>0.25</v>
      </c>
      <c r="H6780" s="79">
        <f>F6780*G6780*D6780*E6780*'Equation 4'!$D$6*3600*0.000001*0.000001</f>
        <v>0.93111920652948132</v>
      </c>
    </row>
    <row r="6781" spans="1:8" ht="13.8" x14ac:dyDescent="0.3">
      <c r="A6781" s="77">
        <v>10</v>
      </c>
      <c r="B6781" s="78">
        <v>10</v>
      </c>
      <c r="C6781" s="77">
        <v>17</v>
      </c>
      <c r="D6781" s="79">
        <v>154.251</v>
      </c>
      <c r="E6781" s="79">
        <v>2.3455711457979698</v>
      </c>
      <c r="F6781" s="79">
        <v>102.62373424219224</v>
      </c>
      <c r="G6781" s="80">
        <v>0.25</v>
      </c>
      <c r="H6781" s="79">
        <f>F6781*G6781*D6781*E6781*'Equation 4'!$D$6*3600*0.000001*0.000001</f>
        <v>0.33416958685749226</v>
      </c>
    </row>
    <row r="6782" spans="1:8" ht="13.8" x14ac:dyDescent="0.3">
      <c r="A6782" s="77">
        <v>10</v>
      </c>
      <c r="B6782" s="78">
        <v>10</v>
      </c>
      <c r="C6782" s="77">
        <v>18</v>
      </c>
      <c r="D6782" s="79">
        <v>56.41</v>
      </c>
      <c r="E6782" s="79">
        <v>3.153404667973966</v>
      </c>
      <c r="F6782" s="79">
        <v>174.28055458101409</v>
      </c>
      <c r="G6782" s="80">
        <v>0.25</v>
      </c>
      <c r="H6782" s="79">
        <f>F6782*G6782*D6782*E6782*'Equation 4'!$D$6*3600*0.000001*0.000001</f>
        <v>0.27901480518580418</v>
      </c>
    </row>
    <row r="6783" spans="1:8" ht="13.8" x14ac:dyDescent="0.3">
      <c r="A6783" s="77">
        <v>10</v>
      </c>
      <c r="B6783" s="78">
        <v>10</v>
      </c>
      <c r="C6783" s="77">
        <v>19</v>
      </c>
      <c r="D6783" s="79">
        <v>56.219000000000001</v>
      </c>
      <c r="E6783" s="79">
        <v>3.7422833938653013</v>
      </c>
      <c r="F6783" s="79">
        <v>146.3473776061825</v>
      </c>
      <c r="G6783" s="80">
        <v>0.25</v>
      </c>
      <c r="H6783" s="79">
        <f>F6783*G6783*D6783*E6783*'Equation 4'!$D$6*3600*0.000001*0.000001</f>
        <v>0.27710683811391623</v>
      </c>
    </row>
    <row r="6784" spans="1:8" ht="13.8" x14ac:dyDescent="0.3">
      <c r="A6784" s="77">
        <v>10</v>
      </c>
      <c r="B6784" s="78">
        <v>10</v>
      </c>
      <c r="C6784" s="77">
        <v>20</v>
      </c>
      <c r="D6784" s="79">
        <v>48.014000000000003</v>
      </c>
      <c r="E6784" s="79">
        <v>3.7564953081296397</v>
      </c>
      <c r="F6784" s="79">
        <v>146.92268170742008</v>
      </c>
      <c r="G6784" s="80">
        <v>0.25</v>
      </c>
      <c r="H6784" s="79">
        <f>F6784*G6784*D6784*E6784*'Equation 4'!$D$6*3600*0.000001*0.000001</f>
        <v>0.2384965466703611</v>
      </c>
    </row>
    <row r="6785" spans="1:8" ht="13.8" x14ac:dyDescent="0.3">
      <c r="A6785" s="77">
        <v>10</v>
      </c>
      <c r="B6785" s="78">
        <v>10</v>
      </c>
      <c r="C6785" s="77">
        <v>21</v>
      </c>
      <c r="D6785" s="79">
        <v>43.993000000000002</v>
      </c>
      <c r="E6785" s="79">
        <v>3.4229869996831717</v>
      </c>
      <c r="F6785" s="79">
        <v>134.09021042362838</v>
      </c>
      <c r="G6785" s="80">
        <v>0.25</v>
      </c>
      <c r="H6785" s="79">
        <f>F6785*G6785*D6785*E6785*'Equation 4'!$D$6*3600*0.000001*0.000001</f>
        <v>0.18173074632771979</v>
      </c>
    </row>
    <row r="6786" spans="1:8" ht="13.8" x14ac:dyDescent="0.3">
      <c r="A6786" s="77">
        <v>10</v>
      </c>
      <c r="B6786" s="78">
        <v>10</v>
      </c>
      <c r="C6786" s="77">
        <v>22</v>
      </c>
      <c r="D6786" s="79">
        <v>40.206000000000003</v>
      </c>
      <c r="E6786" s="79">
        <v>3.2426182322314787</v>
      </c>
      <c r="F6786" s="79">
        <v>106.07943876683298</v>
      </c>
      <c r="G6786" s="80">
        <v>0.25</v>
      </c>
      <c r="H6786" s="79">
        <f>F6786*G6786*D6786*E6786*'Equation 4'!$D$6*3600*0.000001*0.000001</f>
        <v>0.12446877387225527</v>
      </c>
    </row>
    <row r="6787" spans="1:8" ht="13.8" x14ac:dyDescent="0.3">
      <c r="A6787" s="77">
        <v>10</v>
      </c>
      <c r="B6787" s="78">
        <v>10</v>
      </c>
      <c r="C6787" s="77">
        <v>23</v>
      </c>
      <c r="D6787" s="79">
        <v>38.335999999999999</v>
      </c>
      <c r="E6787" s="79">
        <v>3.1087317349684578</v>
      </c>
      <c r="F6787" s="79">
        <v>44.540977889655665</v>
      </c>
      <c r="G6787" s="80">
        <v>0.25</v>
      </c>
      <c r="H6787" s="79">
        <f>F6787*G6787*D6787*E6787*'Equation 4'!$D$6*3600*0.000001*0.000001</f>
        <v>4.7774076440710155E-2</v>
      </c>
    </row>
    <row r="6788" spans="1:8" ht="13.8" x14ac:dyDescent="0.3">
      <c r="A6788" s="77">
        <v>10</v>
      </c>
      <c r="B6788" s="78">
        <v>10</v>
      </c>
      <c r="C6788" s="77">
        <v>24</v>
      </c>
      <c r="D6788" s="79">
        <v>40.216999999999999</v>
      </c>
      <c r="E6788" s="79">
        <v>3.0939870717247668</v>
      </c>
      <c r="F6788" s="79">
        <v>8.2666193225345204</v>
      </c>
      <c r="G6788" s="80">
        <v>0.25</v>
      </c>
      <c r="H6788" s="79">
        <f>F6788*G6788*D6788*E6788*'Equation 4'!$D$6*3600*0.000001*0.000001</f>
        <v>9.2576043082810786E-3</v>
      </c>
    </row>
    <row r="6789" spans="1:8" ht="13.8" x14ac:dyDescent="0.3">
      <c r="A6789" s="77">
        <v>10</v>
      </c>
      <c r="B6789" s="78">
        <v>10</v>
      </c>
      <c r="C6789" s="77">
        <v>1</v>
      </c>
      <c r="D6789" s="79">
        <v>40.732999999999997</v>
      </c>
      <c r="E6789" s="79">
        <v>3.1968523581798394</v>
      </c>
      <c r="F6789" s="79">
        <v>7.6148909130782982</v>
      </c>
      <c r="G6789" s="80">
        <v>0.25</v>
      </c>
      <c r="H6789" s="79">
        <f>F6789*G6789*D6789*E6789*'Equation 4'!$D$6*3600*0.000001*0.000001</f>
        <v>8.924320780166646E-3</v>
      </c>
    </row>
    <row r="6790" spans="1:8" ht="13.8" x14ac:dyDescent="0.3">
      <c r="A6790" s="77">
        <v>10</v>
      </c>
      <c r="B6790" s="78">
        <v>10</v>
      </c>
      <c r="C6790" s="77">
        <v>2</v>
      </c>
      <c r="D6790" s="79">
        <v>48.412999999999997</v>
      </c>
      <c r="E6790" s="79">
        <v>3.312362449974338</v>
      </c>
      <c r="F6790" s="79">
        <v>5.9241659480159754</v>
      </c>
      <c r="G6790" s="80">
        <v>0.25</v>
      </c>
      <c r="H6790" s="79">
        <f>F6790*G6790*D6790*E6790*'Equation 4'!$D$6*3600*0.000001*0.000001</f>
        <v>8.5500680827524725E-3</v>
      </c>
    </row>
    <row r="6791" spans="1:8" ht="13.8" x14ac:dyDescent="0.3">
      <c r="A6791" s="77">
        <v>10</v>
      </c>
      <c r="B6791" s="78">
        <v>10</v>
      </c>
      <c r="C6791" s="77">
        <v>3</v>
      </c>
      <c r="D6791" s="79">
        <v>45.914999999999999</v>
      </c>
      <c r="E6791" s="79">
        <v>3.2040176341587134</v>
      </c>
      <c r="F6791" s="79">
        <v>6.7228271039587302</v>
      </c>
      <c r="G6791" s="80">
        <v>0.25</v>
      </c>
      <c r="H6791" s="79">
        <f>F6791*G6791*D6791*E6791*'Equation 4'!$D$6*3600*0.000001*0.000001</f>
        <v>8.9011052859950934E-3</v>
      </c>
    </row>
    <row r="6792" spans="1:8" ht="13.8" x14ac:dyDescent="0.3">
      <c r="A6792" s="77">
        <v>10</v>
      </c>
      <c r="B6792" s="78">
        <v>10</v>
      </c>
      <c r="C6792" s="77">
        <v>4</v>
      </c>
      <c r="D6792" s="79">
        <v>48.581000000000003</v>
      </c>
      <c r="E6792" s="79">
        <v>3.1407465672989279</v>
      </c>
      <c r="F6792" s="79">
        <v>6.631178688024475</v>
      </c>
      <c r="G6792" s="80">
        <v>0.25</v>
      </c>
      <c r="H6792" s="79">
        <f>F6792*G6792*D6792*E6792*'Equation 4'!$D$6*3600*0.000001*0.000001</f>
        <v>9.1061035426207998E-3</v>
      </c>
    </row>
    <row r="6793" spans="1:8" ht="13.8" x14ac:dyDescent="0.3">
      <c r="A6793" s="77">
        <v>10</v>
      </c>
      <c r="B6793" s="78">
        <v>10</v>
      </c>
      <c r="C6793" s="77">
        <v>5</v>
      </c>
      <c r="D6793" s="79">
        <v>43.026000000000003</v>
      </c>
      <c r="E6793" s="79">
        <v>2.926699847951614</v>
      </c>
      <c r="F6793" s="79">
        <v>42.674582976518217</v>
      </c>
      <c r="G6793" s="80">
        <v>0.25</v>
      </c>
      <c r="H6793" s="79">
        <f>F6793*G6793*D6793*E6793*'Equation 4'!$D$6*3600*0.000001*0.000001</f>
        <v>4.8363859754644745E-2</v>
      </c>
    </row>
    <row r="6794" spans="1:8" ht="13.8" x14ac:dyDescent="0.3">
      <c r="A6794" s="77">
        <v>10</v>
      </c>
      <c r="B6794" s="78">
        <v>11</v>
      </c>
      <c r="C6794" s="77">
        <v>6</v>
      </c>
      <c r="D6794" s="79">
        <v>43.82</v>
      </c>
      <c r="E6794" s="79">
        <v>2.6650485924275378</v>
      </c>
      <c r="F6794" s="79">
        <v>83.513185992153467</v>
      </c>
      <c r="G6794" s="80">
        <v>0.25</v>
      </c>
      <c r="H6794" s="79">
        <f>F6794*G6794*D6794*E6794*'Equation 4'!$D$6*3600*0.000001*0.000001</f>
        <v>8.7775854663881395E-2</v>
      </c>
    </row>
    <row r="6795" spans="1:8" ht="13.8" x14ac:dyDescent="0.3">
      <c r="A6795" s="77">
        <v>10</v>
      </c>
      <c r="B6795" s="78">
        <v>11</v>
      </c>
      <c r="C6795" s="77">
        <v>7</v>
      </c>
      <c r="D6795" s="79">
        <v>58.344000000000001</v>
      </c>
      <c r="E6795" s="79">
        <v>2.3568733525584271</v>
      </c>
      <c r="F6795" s="79">
        <v>102.89282025431029</v>
      </c>
      <c r="G6795" s="80">
        <v>0.25</v>
      </c>
      <c r="H6795" s="79">
        <f>F6795*G6795*D6795*E6795*'Equation 4'!$D$6*3600*0.000001*0.000001</f>
        <v>0.12733858728239594</v>
      </c>
    </row>
    <row r="6796" spans="1:8" ht="13.8" x14ac:dyDescent="0.3">
      <c r="A6796" s="77">
        <v>10</v>
      </c>
      <c r="B6796" s="78">
        <v>11</v>
      </c>
      <c r="C6796" s="77">
        <v>8</v>
      </c>
      <c r="D6796" s="79">
        <v>134.309</v>
      </c>
      <c r="E6796" s="79">
        <v>1.9170023474164033</v>
      </c>
      <c r="F6796" s="79">
        <v>83.200650987063042</v>
      </c>
      <c r="G6796" s="80">
        <v>0.25</v>
      </c>
      <c r="H6796" s="79">
        <f>F6796*G6796*D6796*E6796*'Equation 4'!$D$6*3600*0.000001*0.000001</f>
        <v>0.19279554489809472</v>
      </c>
    </row>
    <row r="6797" spans="1:8" ht="13.8" x14ac:dyDescent="0.3">
      <c r="A6797" s="77">
        <v>10</v>
      </c>
      <c r="B6797" s="78">
        <v>11</v>
      </c>
      <c r="C6797" s="77">
        <v>9</v>
      </c>
      <c r="D6797" s="79">
        <v>226.178</v>
      </c>
      <c r="E6797" s="79">
        <v>1.8196947546223241</v>
      </c>
      <c r="F6797" s="79">
        <v>114.96799088834889</v>
      </c>
      <c r="G6797" s="80">
        <v>0.25</v>
      </c>
      <c r="H6797" s="79">
        <f>F6797*G6797*D6797*E6797*'Equation 4'!$D$6*3600*0.000001*0.000001</f>
        <v>0.42586147509018735</v>
      </c>
    </row>
    <row r="6798" spans="1:8" ht="13.8" x14ac:dyDescent="0.3">
      <c r="A6798" s="77">
        <v>10</v>
      </c>
      <c r="B6798" s="78">
        <v>11</v>
      </c>
      <c r="C6798" s="77">
        <v>10</v>
      </c>
      <c r="D6798" s="79">
        <v>334.81</v>
      </c>
      <c r="E6798" s="79">
        <v>1.2378594427478429</v>
      </c>
      <c r="F6798" s="79">
        <v>196.93575120524193</v>
      </c>
      <c r="G6798" s="80">
        <v>0.25</v>
      </c>
      <c r="H6798" s="79">
        <f>F6798*G6798*D6798*E6798*'Equation 4'!$D$6*3600*0.000001*0.000001</f>
        <v>0.73457615770829909</v>
      </c>
    </row>
    <row r="6799" spans="1:8" ht="13.8" x14ac:dyDescent="0.3">
      <c r="A6799" s="77">
        <v>10</v>
      </c>
      <c r="B6799" s="78">
        <v>11</v>
      </c>
      <c r="C6799" s="77">
        <v>11</v>
      </c>
      <c r="D6799" s="79">
        <v>481.63099999999997</v>
      </c>
      <c r="E6799" s="79">
        <v>0.98957970876529189</v>
      </c>
      <c r="F6799" s="79">
        <v>197.07859999062256</v>
      </c>
      <c r="G6799" s="80">
        <v>0.25</v>
      </c>
      <c r="H6799" s="79">
        <f>F6799*G6799*D6799*E6799*'Equation 4'!$D$6*3600*0.000001*0.000001</f>
        <v>0.8453707008108049</v>
      </c>
    </row>
    <row r="6800" spans="1:8" ht="13.8" x14ac:dyDescent="0.3">
      <c r="A6800" s="77">
        <v>10</v>
      </c>
      <c r="B6800" s="78">
        <v>11</v>
      </c>
      <c r="C6800" s="77">
        <v>12</v>
      </c>
      <c r="D6800" s="79">
        <v>701.29300000000001</v>
      </c>
      <c r="E6800" s="79">
        <v>1.0039586644877367</v>
      </c>
      <c r="F6800" s="79">
        <v>161.38540125241346</v>
      </c>
      <c r="G6800" s="80">
        <v>0.25</v>
      </c>
      <c r="H6800" s="79">
        <f>F6800*G6800*D6800*E6800*'Equation 4'!$D$6*3600*0.000001*0.000001</f>
        <v>1.0226383894801074</v>
      </c>
    </row>
    <row r="6801" spans="1:8" ht="13.8" x14ac:dyDescent="0.3">
      <c r="A6801" s="77">
        <v>10</v>
      </c>
      <c r="B6801" s="78">
        <v>11</v>
      </c>
      <c r="C6801" s="77">
        <v>13</v>
      </c>
      <c r="D6801" s="79">
        <v>1000.54</v>
      </c>
      <c r="E6801" s="79">
        <v>1.1519396685590786</v>
      </c>
      <c r="F6801" s="79">
        <v>140.29769333459322</v>
      </c>
      <c r="G6801" s="80">
        <v>0.25</v>
      </c>
      <c r="H6801" s="79">
        <f>F6801*G6801*D6801*E6801*'Equation 4'!$D$6*3600*0.000001*0.000001</f>
        <v>1.4553157515999178</v>
      </c>
    </row>
    <row r="6802" spans="1:8" ht="13.8" x14ac:dyDescent="0.3">
      <c r="A6802" s="77">
        <v>10</v>
      </c>
      <c r="B6802" s="78">
        <v>11</v>
      </c>
      <c r="C6802" s="77">
        <v>14</v>
      </c>
      <c r="D6802" s="79">
        <v>1163.819</v>
      </c>
      <c r="E6802" s="79">
        <v>1.3447646634262815</v>
      </c>
      <c r="F6802" s="79">
        <v>119.78341328525082</v>
      </c>
      <c r="G6802" s="80">
        <v>0.25</v>
      </c>
      <c r="H6802" s="79">
        <f>F6802*G6802*D6802*E6802*'Equation 4'!$D$6*3600*0.000001*0.000001</f>
        <v>1.6872169330595332</v>
      </c>
    </row>
    <row r="6803" spans="1:8" ht="13.8" x14ac:dyDescent="0.3">
      <c r="A6803" s="77">
        <v>10</v>
      </c>
      <c r="B6803" s="78">
        <v>11</v>
      </c>
      <c r="C6803" s="77">
        <v>15</v>
      </c>
      <c r="D6803" s="79">
        <v>966.93700000000001</v>
      </c>
      <c r="E6803" s="79">
        <v>2.0423048254362031</v>
      </c>
      <c r="F6803" s="79">
        <v>77.926100839128082</v>
      </c>
      <c r="G6803" s="80">
        <v>0.25</v>
      </c>
      <c r="H6803" s="79">
        <f>F6803*G6803*D6803*E6803*'Equation 4'!$D$6*3600*0.000001*0.000001</f>
        <v>1.3849822195656203</v>
      </c>
    </row>
    <row r="6804" spans="1:8" ht="13.8" x14ac:dyDescent="0.3">
      <c r="A6804" s="77">
        <v>10</v>
      </c>
      <c r="B6804" s="78">
        <v>11</v>
      </c>
      <c r="C6804" s="77">
        <v>16</v>
      </c>
      <c r="D6804" s="79">
        <v>429.77499999999998</v>
      </c>
      <c r="E6804" s="79">
        <v>2.8192981396085091</v>
      </c>
      <c r="F6804" s="79">
        <v>67.377787519573872</v>
      </c>
      <c r="G6804" s="80">
        <v>0.25</v>
      </c>
      <c r="H6804" s="79">
        <f>F6804*G6804*D6804*E6804*'Equation 4'!$D$6*3600*0.000001*0.000001</f>
        <v>0.73475306969506982</v>
      </c>
    </row>
    <row r="6805" spans="1:8" ht="13.8" x14ac:dyDescent="0.3">
      <c r="A6805" s="77">
        <v>10</v>
      </c>
      <c r="B6805" s="78">
        <v>11</v>
      </c>
      <c r="C6805" s="77">
        <v>17</v>
      </c>
      <c r="D6805" s="79">
        <v>180.85599999999999</v>
      </c>
      <c r="E6805" s="79">
        <v>2.9132224425882756</v>
      </c>
      <c r="F6805" s="79">
        <v>27.23902878198453</v>
      </c>
      <c r="G6805" s="80">
        <v>0.25</v>
      </c>
      <c r="H6805" s="79">
        <f>F6805*G6805*D6805*E6805*'Equation 4'!$D$6*3600*0.000001*0.000001</f>
        <v>0.12916376514652333</v>
      </c>
    </row>
    <row r="6806" spans="1:8" ht="13.8" x14ac:dyDescent="0.3">
      <c r="A6806" s="77">
        <v>10</v>
      </c>
      <c r="B6806" s="78">
        <v>11</v>
      </c>
      <c r="C6806" s="77">
        <v>18</v>
      </c>
      <c r="D6806" s="79">
        <v>75.662999999999997</v>
      </c>
      <c r="E6806" s="79">
        <v>2.9384254286947629</v>
      </c>
      <c r="F6806" s="79">
        <v>108.90719934004335</v>
      </c>
      <c r="G6806" s="80">
        <v>0.25</v>
      </c>
      <c r="H6806" s="79">
        <f>F6806*G6806*D6806*E6806*'Equation 4'!$D$6*3600*0.000001*0.000001</f>
        <v>0.21792012022426444</v>
      </c>
    </row>
    <row r="6807" spans="1:8" ht="13.8" x14ac:dyDescent="0.3">
      <c r="A6807" s="77">
        <v>10</v>
      </c>
      <c r="B6807" s="78">
        <v>11</v>
      </c>
      <c r="C6807" s="77">
        <v>19</v>
      </c>
      <c r="D6807" s="79">
        <v>65.44</v>
      </c>
      <c r="E6807" s="79">
        <v>2.9515936373423761</v>
      </c>
      <c r="F6807" s="79">
        <v>160.87977716096339</v>
      </c>
      <c r="G6807" s="80">
        <v>0.25</v>
      </c>
      <c r="H6807" s="79">
        <f>F6807*G6807*D6807*E6807*'Equation 4'!$D$6*3600*0.000001*0.000001</f>
        <v>0.27966867292505049</v>
      </c>
    </row>
    <row r="6808" spans="1:8" ht="13.8" x14ac:dyDescent="0.3">
      <c r="A6808" s="77">
        <v>10</v>
      </c>
      <c r="B6808" s="78">
        <v>11</v>
      </c>
      <c r="C6808" s="77">
        <v>20</v>
      </c>
      <c r="D6808" s="79">
        <v>79.781999999999996</v>
      </c>
      <c r="E6808" s="79">
        <v>3.16058238304272</v>
      </c>
      <c r="F6808" s="79">
        <v>105.94226260997537</v>
      </c>
      <c r="G6808" s="80">
        <v>0.25</v>
      </c>
      <c r="H6808" s="79">
        <f>F6808*G6808*D6808*E6808*'Equation 4'!$D$6*3600*0.000001*0.000001</f>
        <v>0.24042730454764272</v>
      </c>
    </row>
    <row r="6809" spans="1:8" ht="13.8" x14ac:dyDescent="0.3">
      <c r="A6809" s="77">
        <v>10</v>
      </c>
      <c r="B6809" s="78">
        <v>11</v>
      </c>
      <c r="C6809" s="77">
        <v>21</v>
      </c>
      <c r="D6809" s="79">
        <v>70.429000000000002</v>
      </c>
      <c r="E6809" s="79">
        <v>2.7660860434917787</v>
      </c>
      <c r="F6809" s="79">
        <v>104.86376002545816</v>
      </c>
      <c r="G6809" s="80">
        <v>0.25</v>
      </c>
      <c r="H6809" s="79">
        <f>F6809*G6809*D6809*E6809*'Equation 4'!$D$6*3600*0.000001*0.000001</f>
        <v>0.18385910542577988</v>
      </c>
    </row>
    <row r="6810" spans="1:8" ht="13.8" x14ac:dyDescent="0.3">
      <c r="A6810" s="77">
        <v>10</v>
      </c>
      <c r="B6810" s="78">
        <v>11</v>
      </c>
      <c r="C6810" s="77">
        <v>22</v>
      </c>
      <c r="D6810" s="79">
        <v>60.688000000000002</v>
      </c>
      <c r="E6810" s="79">
        <v>2.3365209179461672</v>
      </c>
      <c r="F6810" s="79">
        <v>99.83202006492283</v>
      </c>
      <c r="G6810" s="80">
        <v>0.25</v>
      </c>
      <c r="H6810" s="79">
        <f>F6810*G6810*D6810*E6810*'Equation 4'!$D$6*3600*0.000001*0.000001</f>
        <v>0.12740452917053968</v>
      </c>
    </row>
    <row r="6811" spans="1:8" ht="13.8" x14ac:dyDescent="0.3">
      <c r="A6811" s="77">
        <v>10</v>
      </c>
      <c r="B6811" s="78">
        <v>11</v>
      </c>
      <c r="C6811" s="77">
        <v>23</v>
      </c>
      <c r="D6811" s="79">
        <v>89.155000000000001</v>
      </c>
      <c r="E6811" s="79">
        <v>1.8166342504753126</v>
      </c>
      <c r="F6811" s="79">
        <v>35.646539693347108</v>
      </c>
      <c r="G6811" s="80">
        <v>0.25</v>
      </c>
      <c r="H6811" s="79">
        <f>F6811*G6811*D6811*E6811*'Equation 4'!$D$6*3600*0.000001*0.000001</f>
        <v>5.1960472290467949E-2</v>
      </c>
    </row>
    <row r="6812" spans="1:8" ht="13.8" x14ac:dyDescent="0.3">
      <c r="A6812" s="77">
        <v>10</v>
      </c>
      <c r="B6812" s="78">
        <v>11</v>
      </c>
      <c r="C6812" s="77">
        <v>24</v>
      </c>
      <c r="D6812" s="79">
        <v>94.9</v>
      </c>
      <c r="E6812" s="79">
        <v>1.358072163031111</v>
      </c>
      <c r="F6812" s="79">
        <v>12.830063769845495</v>
      </c>
      <c r="G6812" s="80">
        <v>0.25</v>
      </c>
      <c r="H6812" s="79">
        <f>F6812*G6812*D6812*E6812*'Equation 4'!$D$6*3600*0.000001*0.000001</f>
        <v>1.4881968612448523E-2</v>
      </c>
    </row>
    <row r="6813" spans="1:8" ht="13.8" x14ac:dyDescent="0.3">
      <c r="A6813" s="77">
        <v>10</v>
      </c>
      <c r="B6813" s="78">
        <v>11</v>
      </c>
      <c r="C6813" s="77">
        <v>1</v>
      </c>
      <c r="D6813" s="79">
        <v>103.426</v>
      </c>
      <c r="E6813" s="79">
        <v>1.5950313476543339</v>
      </c>
      <c r="F6813" s="79">
        <v>9.5063860741471338</v>
      </c>
      <c r="G6813" s="80">
        <v>0.25</v>
      </c>
      <c r="H6813" s="79">
        <f>F6813*G6813*D6813*E6813*'Equation 4'!$D$6*3600*0.000001*0.000001</f>
        <v>1.4114220854269279E-2</v>
      </c>
    </row>
    <row r="6814" spans="1:8" ht="13.8" x14ac:dyDescent="0.3">
      <c r="A6814" s="77">
        <v>10</v>
      </c>
      <c r="B6814" s="78">
        <v>11</v>
      </c>
      <c r="C6814" s="77">
        <v>2</v>
      </c>
      <c r="D6814" s="79">
        <v>94.542000000000002</v>
      </c>
      <c r="E6814" s="79">
        <v>2.2634498006361881</v>
      </c>
      <c r="F6814" s="79">
        <v>6.2040724969826853</v>
      </c>
      <c r="G6814" s="80">
        <v>0.25</v>
      </c>
      <c r="H6814" s="79">
        <f>F6814*G6814*D6814*E6814*'Equation 4'!$D$6*3600*0.000001*0.000001</f>
        <v>1.1948545066608073E-2</v>
      </c>
    </row>
    <row r="6815" spans="1:8" ht="13.8" x14ac:dyDescent="0.3">
      <c r="A6815" s="77">
        <v>10</v>
      </c>
      <c r="B6815" s="78">
        <v>11</v>
      </c>
      <c r="C6815" s="77">
        <v>3</v>
      </c>
      <c r="D6815" s="79">
        <v>86.790999999999997</v>
      </c>
      <c r="E6815" s="79">
        <v>2.6740151458060217</v>
      </c>
      <c r="F6815" s="79">
        <v>5.0836363070496775</v>
      </c>
      <c r="G6815" s="80">
        <v>0.25</v>
      </c>
      <c r="H6815" s="79">
        <f>F6815*G6815*D6815*E6815*'Equation 4'!$D$6*3600*0.000001*0.000001</f>
        <v>1.0618313348257816E-2</v>
      </c>
    </row>
    <row r="6816" spans="1:8" ht="13.8" x14ac:dyDescent="0.3">
      <c r="A6816" s="77">
        <v>10</v>
      </c>
      <c r="B6816" s="78">
        <v>11</v>
      </c>
      <c r="C6816" s="77">
        <v>4</v>
      </c>
      <c r="D6816" s="79">
        <v>81.430000000000007</v>
      </c>
      <c r="E6816" s="79">
        <v>2.8780062543364981</v>
      </c>
      <c r="F6816" s="79">
        <v>8.9285826643583288</v>
      </c>
      <c r="G6816" s="80">
        <v>0.25</v>
      </c>
      <c r="H6816" s="79">
        <f>F6816*G6816*D6816*E6816*'Equation 4'!$D$6*3600*0.000001*0.000001</f>
        <v>1.8832206230853708E-2</v>
      </c>
    </row>
    <row r="6817" spans="1:8" ht="13.8" x14ac:dyDescent="0.3">
      <c r="A6817" s="77">
        <v>10</v>
      </c>
      <c r="B6817" s="78">
        <v>11</v>
      </c>
      <c r="C6817" s="77">
        <v>5</v>
      </c>
      <c r="D6817" s="79">
        <v>91.176000000000002</v>
      </c>
      <c r="E6817" s="79">
        <v>2.8820062456559667</v>
      </c>
      <c r="F6817" s="79">
        <v>20.511686890823967</v>
      </c>
      <c r="G6817" s="80">
        <v>0.25</v>
      </c>
      <c r="H6817" s="79">
        <f>F6817*G6817*D6817*E6817*'Equation 4'!$D$6*3600*0.000001*0.000001</f>
        <v>4.8508667026082634E-2</v>
      </c>
    </row>
    <row r="6818" spans="1:8" ht="13.8" x14ac:dyDescent="0.3">
      <c r="A6818" s="77">
        <v>10</v>
      </c>
      <c r="B6818" s="78">
        <v>12</v>
      </c>
      <c r="C6818" s="77">
        <v>6</v>
      </c>
      <c r="D6818" s="79">
        <v>105.742</v>
      </c>
      <c r="E6818" s="79">
        <v>2.7630146579415751</v>
      </c>
      <c r="F6818" s="79">
        <v>33.260481400572438</v>
      </c>
      <c r="G6818" s="80">
        <v>0.25</v>
      </c>
      <c r="H6818" s="79">
        <f>F6818*G6818*D6818*E6818*'Equation 4'!$D$6*3600*0.000001*0.000001</f>
        <v>8.7458444611615921E-2</v>
      </c>
    </row>
    <row r="6819" spans="1:8" ht="13.8" x14ac:dyDescent="0.3">
      <c r="A6819" s="77">
        <v>10</v>
      </c>
      <c r="B6819" s="78">
        <v>12</v>
      </c>
      <c r="C6819" s="77">
        <v>7</v>
      </c>
      <c r="D6819" s="79">
        <v>142.42400000000001</v>
      </c>
      <c r="E6819" s="79">
        <v>2.5370504527896167</v>
      </c>
      <c r="F6819" s="79">
        <v>42.702125729375886</v>
      </c>
      <c r="G6819" s="80">
        <v>0.25</v>
      </c>
      <c r="H6819" s="79">
        <f>F6819*G6819*D6819*E6819*'Equation 4'!$D$6*3600*0.000001*0.000001</f>
        <v>0.13886867349800294</v>
      </c>
    </row>
    <row r="6820" spans="1:8" ht="13.8" x14ac:dyDescent="0.3">
      <c r="A6820" s="77">
        <v>10</v>
      </c>
      <c r="B6820" s="78">
        <v>12</v>
      </c>
      <c r="C6820" s="77">
        <v>8</v>
      </c>
      <c r="D6820" s="79">
        <v>274.06599999999997</v>
      </c>
      <c r="E6820" s="79">
        <v>2.2471833481049117</v>
      </c>
      <c r="F6820" s="79">
        <v>70.569006305598165</v>
      </c>
      <c r="G6820" s="80">
        <v>0.25</v>
      </c>
      <c r="H6820" s="79">
        <f>F6820*G6820*D6820*E6820*'Equation 4'!$D$6*3600*0.000001*0.000001</f>
        <v>0.39115616620485244</v>
      </c>
    </row>
    <row r="6821" spans="1:8" ht="13.8" x14ac:dyDescent="0.3">
      <c r="A6821" s="77">
        <v>10</v>
      </c>
      <c r="B6821" s="78">
        <v>12</v>
      </c>
      <c r="C6821" s="77">
        <v>9</v>
      </c>
      <c r="D6821" s="79">
        <v>451.22699999999998</v>
      </c>
      <c r="E6821" s="79">
        <v>2.0834034654862221</v>
      </c>
      <c r="F6821" s="79">
        <v>100.06529371117426</v>
      </c>
      <c r="G6821" s="80">
        <v>0.25</v>
      </c>
      <c r="H6821" s="79">
        <f>F6821*G6821*D6821*E6821*'Equation 4'!$D$6*3600*0.000001*0.000001</f>
        <v>0.84663154241661331</v>
      </c>
    </row>
    <row r="6822" spans="1:8" ht="13.8" x14ac:dyDescent="0.3">
      <c r="A6822" s="77">
        <v>10</v>
      </c>
      <c r="B6822" s="78">
        <v>12</v>
      </c>
      <c r="C6822" s="77">
        <v>10</v>
      </c>
      <c r="D6822" s="79">
        <v>576.721</v>
      </c>
      <c r="E6822" s="79">
        <v>2.0567287132726086</v>
      </c>
      <c r="F6822" s="79">
        <v>117.42488919690732</v>
      </c>
      <c r="G6822" s="80">
        <v>0.25</v>
      </c>
      <c r="H6822" s="79">
        <f>F6822*G6822*D6822*E6822*'Equation 4'!$D$6*3600*0.000001*0.000001</f>
        <v>1.2535609221089326</v>
      </c>
    </row>
    <row r="6823" spans="1:8" ht="13.8" x14ac:dyDescent="0.3">
      <c r="A6823" s="77">
        <v>10</v>
      </c>
      <c r="B6823" s="78">
        <v>12</v>
      </c>
      <c r="C6823" s="77">
        <v>11</v>
      </c>
      <c r="D6823" s="79">
        <v>686.529</v>
      </c>
      <c r="E6823" s="79">
        <v>2.4147208948447849</v>
      </c>
      <c r="F6823" s="79">
        <v>79.130651980333568</v>
      </c>
      <c r="G6823" s="80">
        <v>0.25</v>
      </c>
      <c r="H6823" s="79">
        <f>F6823*G6823*D6823*E6823*'Equation 4'!$D$6*3600*0.000001*0.000001</f>
        <v>1.180628005348719</v>
      </c>
    </row>
    <row r="6824" spans="1:8" ht="13.8" x14ac:dyDescent="0.3">
      <c r="A6824" s="77">
        <v>10</v>
      </c>
      <c r="B6824" s="78">
        <v>12</v>
      </c>
      <c r="C6824" s="77">
        <v>12</v>
      </c>
      <c r="D6824" s="79">
        <v>693.38</v>
      </c>
      <c r="E6824" s="79">
        <v>2.9301829294431432</v>
      </c>
      <c r="F6824" s="79">
        <v>53.47451547539211</v>
      </c>
      <c r="G6824" s="80">
        <v>0.25</v>
      </c>
      <c r="H6824" s="79">
        <f>F6824*G6824*D6824*E6824*'Equation 4'!$D$6*3600*0.000001*0.000001</f>
        <v>0.9778121112621303</v>
      </c>
    </row>
    <row r="6825" spans="1:8" ht="13.8" x14ac:dyDescent="0.3">
      <c r="A6825" s="77">
        <v>10</v>
      </c>
      <c r="B6825" s="78">
        <v>12</v>
      </c>
      <c r="C6825" s="77">
        <v>13</v>
      </c>
      <c r="D6825" s="79">
        <v>664.56</v>
      </c>
      <c r="E6825" s="79">
        <v>3.1739521105397923</v>
      </c>
      <c r="F6825" s="79">
        <v>50.066328057027071</v>
      </c>
      <c r="G6825" s="80">
        <v>0.25</v>
      </c>
      <c r="H6825" s="79">
        <f>F6825*G6825*D6825*E6825*'Equation 4'!$D$6*3600*0.000001*0.000001</f>
        <v>0.95043586752210818</v>
      </c>
    </row>
    <row r="6826" spans="1:8" ht="13.8" x14ac:dyDescent="0.3">
      <c r="A6826" s="77">
        <v>10</v>
      </c>
      <c r="B6826" s="78">
        <v>12</v>
      </c>
      <c r="C6826" s="77">
        <v>14</v>
      </c>
      <c r="D6826" s="79">
        <v>631.01300000000003</v>
      </c>
      <c r="E6826" s="79">
        <v>3.0034353663763103</v>
      </c>
      <c r="F6826" s="79">
        <v>27.557931040669065</v>
      </c>
      <c r="G6826" s="80">
        <v>0.25</v>
      </c>
      <c r="H6826" s="79">
        <f>F6826*G6826*D6826*E6826*'Equation 4'!$D$6*3600*0.000001*0.000001</f>
        <v>0.47005179500814387</v>
      </c>
    </row>
    <row r="6827" spans="1:8" ht="13.8" x14ac:dyDescent="0.3">
      <c r="A6827" s="77">
        <v>10</v>
      </c>
      <c r="B6827" s="78">
        <v>12</v>
      </c>
      <c r="C6827" s="77">
        <v>15</v>
      </c>
      <c r="D6827" s="79">
        <v>626.89200000000005</v>
      </c>
      <c r="E6827" s="79">
        <v>2.5883091005519416</v>
      </c>
      <c r="F6827" s="79">
        <v>34.057785919237901</v>
      </c>
      <c r="G6827" s="80">
        <v>0.25</v>
      </c>
      <c r="H6827" s="79">
        <f>F6827*G6827*D6827*E6827*'Equation 4'!$D$6*3600*0.000001*0.000001</f>
        <v>0.49735648804293214</v>
      </c>
    </row>
    <row r="6828" spans="1:8" ht="13.8" x14ac:dyDescent="0.3">
      <c r="A6828" s="77">
        <v>10</v>
      </c>
      <c r="B6828" s="78">
        <v>12</v>
      </c>
      <c r="C6828" s="77">
        <v>16</v>
      </c>
      <c r="D6828" s="79">
        <v>501.363</v>
      </c>
      <c r="E6828" s="79">
        <v>2.385053668159272</v>
      </c>
      <c r="F6828" s="79">
        <v>28.874106028165759</v>
      </c>
      <c r="G6828" s="80">
        <v>0.25</v>
      </c>
      <c r="H6828" s="79">
        <f>F6828*G6828*D6828*E6828*'Equation 4'!$D$6*3600*0.000001*0.000001</f>
        <v>0.31074309904789854</v>
      </c>
    </row>
    <row r="6829" spans="1:8" ht="13.8" x14ac:dyDescent="0.3">
      <c r="A6829" s="77">
        <v>10</v>
      </c>
      <c r="B6829" s="78">
        <v>12</v>
      </c>
      <c r="C6829" s="77">
        <v>17</v>
      </c>
      <c r="D6829" s="79">
        <v>265.137</v>
      </c>
      <c r="E6829" s="79">
        <v>2.2536000088746895</v>
      </c>
      <c r="F6829" s="79">
        <v>44.511441271665035</v>
      </c>
      <c r="G6829" s="80">
        <v>0.25</v>
      </c>
      <c r="H6829" s="79">
        <f>F6829*G6829*D6829*E6829*'Equation 4'!$D$6*3600*0.000001*0.000001</f>
        <v>0.23936538134478666</v>
      </c>
    </row>
    <row r="6830" spans="1:8" ht="13.8" x14ac:dyDescent="0.3">
      <c r="A6830" s="77">
        <v>10</v>
      </c>
      <c r="B6830" s="78">
        <v>12</v>
      </c>
      <c r="C6830" s="77">
        <v>18</v>
      </c>
      <c r="D6830" s="79">
        <v>71.384</v>
      </c>
      <c r="E6830" s="79">
        <v>1.969049770828559</v>
      </c>
      <c r="F6830" s="79">
        <v>171.37593574530115</v>
      </c>
      <c r="G6830" s="80">
        <v>0.25</v>
      </c>
      <c r="H6830" s="79">
        <f>F6830*G6830*D6830*E6830*'Equation 4'!$D$6*3600*0.000001*0.000001</f>
        <v>0.21679532974972546</v>
      </c>
    </row>
    <row r="6831" spans="1:8" ht="13.8" x14ac:dyDescent="0.3">
      <c r="A6831" s="77">
        <v>10</v>
      </c>
      <c r="B6831" s="78">
        <v>12</v>
      </c>
      <c r="C6831" s="77">
        <v>19</v>
      </c>
      <c r="D6831" s="79">
        <v>58.301000000000002</v>
      </c>
      <c r="E6831" s="79">
        <v>1.9581350821636385</v>
      </c>
      <c r="F6831" s="79">
        <v>275.32938396399805</v>
      </c>
      <c r="G6831" s="80">
        <v>0.25</v>
      </c>
      <c r="H6831" s="79">
        <f>F6831*G6831*D6831*E6831*'Equation 4'!$D$6*3600*0.000001*0.000001</f>
        <v>0.28288747864382968</v>
      </c>
    </row>
    <row r="6832" spans="1:8" ht="13.8" x14ac:dyDescent="0.3">
      <c r="A6832" s="77">
        <v>10</v>
      </c>
      <c r="B6832" s="78">
        <v>12</v>
      </c>
      <c r="C6832" s="77">
        <v>20</v>
      </c>
      <c r="D6832" s="79">
        <v>47.076000000000001</v>
      </c>
      <c r="E6832" s="79">
        <v>1.8798343012084868</v>
      </c>
      <c r="F6832" s="79">
        <v>307.08164107180852</v>
      </c>
      <c r="G6832" s="80">
        <v>0.25</v>
      </c>
      <c r="H6832" s="79">
        <f>F6832*G6832*D6832*E6832*'Equation 4'!$D$6*3600*0.000001*0.000001</f>
        <v>0.24457692833278566</v>
      </c>
    </row>
    <row r="6833" spans="1:8" ht="13.8" x14ac:dyDescent="0.3">
      <c r="A6833" s="77">
        <v>10</v>
      </c>
      <c r="B6833" s="78">
        <v>12</v>
      </c>
      <c r="C6833" s="77">
        <v>21</v>
      </c>
      <c r="D6833" s="79">
        <v>40.731999999999999</v>
      </c>
      <c r="E6833" s="79">
        <v>1.8202335015046831</v>
      </c>
      <c r="F6833" s="79">
        <v>280.12956440089994</v>
      </c>
      <c r="G6833" s="80">
        <v>0.25</v>
      </c>
      <c r="H6833" s="79">
        <f>F6833*G6833*D6833*E6833*'Equation 4'!$D$6*3600*0.000001*0.000001</f>
        <v>0.186923667661818</v>
      </c>
    </row>
    <row r="6834" spans="1:8" ht="13.8" x14ac:dyDescent="0.3">
      <c r="A6834" s="77">
        <v>10</v>
      </c>
      <c r="B6834" s="78">
        <v>12</v>
      </c>
      <c r="C6834" s="77">
        <v>22</v>
      </c>
      <c r="D6834" s="79">
        <v>38.664999999999999</v>
      </c>
      <c r="E6834" s="79">
        <v>1.8787168493415927</v>
      </c>
      <c r="F6834" s="79">
        <v>197.14692373573592</v>
      </c>
      <c r="G6834" s="80">
        <v>0.25</v>
      </c>
      <c r="H6834" s="79">
        <f>F6834*G6834*D6834*E6834*'Equation 4'!$D$6*3600*0.000001*0.000001</f>
        <v>0.12888781435281851</v>
      </c>
    </row>
    <row r="6835" spans="1:8" ht="13.8" x14ac:dyDescent="0.3">
      <c r="A6835" s="77">
        <v>10</v>
      </c>
      <c r="B6835" s="78">
        <v>12</v>
      </c>
      <c r="C6835" s="77">
        <v>23</v>
      </c>
      <c r="D6835" s="79">
        <v>38.029000000000003</v>
      </c>
      <c r="E6835" s="79">
        <v>1.9621419418584374</v>
      </c>
      <c r="F6835" s="79">
        <v>76.670245167343722</v>
      </c>
      <c r="G6835" s="80">
        <v>0.25</v>
      </c>
      <c r="H6835" s="79">
        <f>F6835*G6835*D6835*E6835*'Equation 4'!$D$6*3600*0.000001*0.000001</f>
        <v>5.1489027370386631E-2</v>
      </c>
    </row>
    <row r="6836" spans="1:8" ht="13.8" x14ac:dyDescent="0.3">
      <c r="A6836" s="77">
        <v>10</v>
      </c>
      <c r="B6836" s="78">
        <v>12</v>
      </c>
      <c r="C6836" s="77">
        <v>24</v>
      </c>
      <c r="D6836" s="79">
        <v>38.067999999999998</v>
      </c>
      <c r="E6836" s="79">
        <v>2.0422352949648093</v>
      </c>
      <c r="F6836" s="79">
        <v>18.10116178345438</v>
      </c>
      <c r="G6836" s="80">
        <v>0.25</v>
      </c>
      <c r="H6836" s="79">
        <f>F6836*G6836*D6836*E6836*'Equation 4'!$D$6*3600*0.000001*0.000001</f>
        <v>1.2665280064983341E-2</v>
      </c>
    </row>
    <row r="6837" spans="1:8" ht="13.8" x14ac:dyDescent="0.3">
      <c r="A6837" s="77">
        <v>10</v>
      </c>
      <c r="B6837" s="78">
        <v>12</v>
      </c>
      <c r="C6837" s="77">
        <v>1</v>
      </c>
      <c r="D6837" s="79">
        <v>37.902000000000001</v>
      </c>
      <c r="E6837" s="79">
        <v>2.029907633366602</v>
      </c>
      <c r="F6837" s="79">
        <v>18.348532431731904</v>
      </c>
      <c r="G6837" s="80">
        <v>0.25</v>
      </c>
      <c r="H6837" s="79">
        <f>F6837*G6837*D6837*E6837*'Equation 4'!$D$6*3600*0.000001*0.000001</f>
        <v>1.2705221688561532E-2</v>
      </c>
    </row>
    <row r="6838" spans="1:8" ht="13.8" x14ac:dyDescent="0.3">
      <c r="A6838" s="77">
        <v>10</v>
      </c>
      <c r="B6838" s="78">
        <v>12</v>
      </c>
      <c r="C6838" s="77">
        <v>2</v>
      </c>
      <c r="D6838" s="79">
        <v>37.841999999999999</v>
      </c>
      <c r="E6838" s="79">
        <v>2.087718850803431</v>
      </c>
      <c r="F6838" s="79">
        <v>17.605296244392107</v>
      </c>
      <c r="G6838" s="80">
        <v>0.25</v>
      </c>
      <c r="H6838" s="79">
        <f>F6838*G6838*D6838*E6838*'Equation 4'!$D$6*3600*0.000001*0.000001</f>
        <v>1.2517913344066208E-2</v>
      </c>
    </row>
    <row r="6839" spans="1:8" ht="13.8" x14ac:dyDescent="0.3">
      <c r="A6839" s="77">
        <v>10</v>
      </c>
      <c r="B6839" s="78">
        <v>12</v>
      </c>
      <c r="C6839" s="77">
        <v>3</v>
      </c>
      <c r="D6839" s="79">
        <v>37.683</v>
      </c>
      <c r="E6839" s="79">
        <v>2.0504558029862534</v>
      </c>
      <c r="F6839" s="79">
        <v>18.174486292317809</v>
      </c>
      <c r="G6839" s="80">
        <v>0.25</v>
      </c>
      <c r="H6839" s="79">
        <f>F6839*G6839*D6839*E6839*'Equation 4'!$D$6*3600*0.000001*0.000001</f>
        <v>1.2638645618993864E-2</v>
      </c>
    </row>
    <row r="6840" spans="1:8" ht="13.8" x14ac:dyDescent="0.3">
      <c r="A6840" s="77">
        <v>10</v>
      </c>
      <c r="B6840" s="78">
        <v>12</v>
      </c>
      <c r="C6840" s="77">
        <v>4</v>
      </c>
      <c r="D6840" s="79">
        <v>37.351999999999997</v>
      </c>
      <c r="E6840" s="79">
        <v>1.8649914208917959</v>
      </c>
      <c r="F6840" s="79">
        <v>21.117379392710127</v>
      </c>
      <c r="G6840" s="80">
        <v>0.25</v>
      </c>
      <c r="H6840" s="79">
        <f>F6840*G6840*D6840*E6840*'Equation 4'!$D$6*3600*0.000001*0.000001</f>
        <v>1.3239550216979904E-2</v>
      </c>
    </row>
    <row r="6841" spans="1:8" ht="13.8" x14ac:dyDescent="0.3">
      <c r="A6841" s="77">
        <v>10</v>
      </c>
      <c r="B6841" s="78">
        <v>12</v>
      </c>
      <c r="C6841" s="77">
        <v>5</v>
      </c>
      <c r="D6841" s="79">
        <v>37.018999999999998</v>
      </c>
      <c r="E6841" s="79">
        <v>1.7633746056921653</v>
      </c>
      <c r="F6841" s="79">
        <v>88.736280757751189</v>
      </c>
      <c r="G6841" s="80">
        <v>0.25</v>
      </c>
      <c r="H6841" s="79">
        <f>F6841*G6841*D6841*E6841*'Equation 4'!$D$6*3600*0.000001*0.000001</f>
        <v>5.213303353956536E-2</v>
      </c>
    </row>
    <row r="6842" spans="1:8" ht="13.8" x14ac:dyDescent="0.3">
      <c r="A6842" s="77">
        <v>10</v>
      </c>
      <c r="B6842" s="78">
        <v>13</v>
      </c>
      <c r="C6842" s="77">
        <v>6</v>
      </c>
      <c r="D6842" s="79">
        <v>36.877000000000002</v>
      </c>
      <c r="E6842" s="79">
        <v>1.5553973768783333</v>
      </c>
      <c r="F6842" s="79">
        <v>176.99847124620072</v>
      </c>
      <c r="G6842" s="80">
        <v>0.25</v>
      </c>
      <c r="H6842" s="79">
        <f>F6842*G6842*D6842*E6842*'Equation 4'!$D$6*3600*0.000001*0.000001</f>
        <v>9.1371124602260823E-2</v>
      </c>
    </row>
    <row r="6843" spans="1:8" ht="13.8" x14ac:dyDescent="0.3">
      <c r="A6843" s="77">
        <v>10</v>
      </c>
      <c r="B6843" s="78">
        <v>13</v>
      </c>
      <c r="C6843" s="77">
        <v>7</v>
      </c>
      <c r="D6843" s="79">
        <v>45.206000000000003</v>
      </c>
      <c r="E6843" s="79">
        <v>1.4066257497998536</v>
      </c>
      <c r="F6843" s="79">
        <v>227.88636940020123</v>
      </c>
      <c r="G6843" s="80">
        <v>0.25</v>
      </c>
      <c r="H6843" s="79">
        <f>F6843*G6843*D6843*E6843*'Equation 4'!$D$6*3600*0.000001*0.000001</f>
        <v>0.13041738951533374</v>
      </c>
    </row>
    <row r="6844" spans="1:8" ht="13.8" x14ac:dyDescent="0.3">
      <c r="A6844" s="77">
        <v>10</v>
      </c>
      <c r="B6844" s="78">
        <v>13</v>
      </c>
      <c r="C6844" s="77">
        <v>8</v>
      </c>
      <c r="D6844" s="79">
        <v>102.917</v>
      </c>
      <c r="E6844" s="79">
        <v>1.6918451465781377</v>
      </c>
      <c r="F6844" s="79">
        <v>119.54721348314111</v>
      </c>
      <c r="G6844" s="80">
        <v>0.25</v>
      </c>
      <c r="H6844" s="79">
        <f>F6844*G6844*D6844*E6844*'Equation 4'!$D$6*3600*0.000001*0.000001</f>
        <v>0.18733964593178004</v>
      </c>
    </row>
    <row r="6845" spans="1:8" ht="13.8" x14ac:dyDescent="0.3">
      <c r="A6845" s="77">
        <v>10</v>
      </c>
      <c r="B6845" s="78">
        <v>13</v>
      </c>
      <c r="C6845" s="77">
        <v>9</v>
      </c>
      <c r="D6845" s="79">
        <v>181.46899999999999</v>
      </c>
      <c r="E6845" s="79">
        <v>1.9180750767370915</v>
      </c>
      <c r="F6845" s="79">
        <v>108.92911059004753</v>
      </c>
      <c r="G6845" s="80">
        <v>0.25</v>
      </c>
      <c r="H6845" s="79">
        <f>F6845*G6845*D6845*E6845*'Equation 4'!$D$6*3600*0.000001*0.000001</f>
        <v>0.34123574290821868</v>
      </c>
    </row>
    <row r="6846" spans="1:8" ht="13.8" x14ac:dyDescent="0.3">
      <c r="A6846" s="77">
        <v>10</v>
      </c>
      <c r="B6846" s="78">
        <v>13</v>
      </c>
      <c r="C6846" s="77">
        <v>10</v>
      </c>
      <c r="D6846" s="79">
        <v>355.94900000000001</v>
      </c>
      <c r="E6846" s="79">
        <v>2.0634073761620608</v>
      </c>
      <c r="F6846" s="79">
        <v>117.0358550111125</v>
      </c>
      <c r="G6846" s="80">
        <v>0.25</v>
      </c>
      <c r="H6846" s="79">
        <f>F6846*G6846*D6846*E6846*'Equation 4'!$D$6*3600*0.000001*0.000001</f>
        <v>0.7736315942784372</v>
      </c>
    </row>
    <row r="6847" spans="1:8" ht="13.8" x14ac:dyDescent="0.3">
      <c r="A6847" s="77">
        <v>10</v>
      </c>
      <c r="B6847" s="78">
        <v>13</v>
      </c>
      <c r="C6847" s="77">
        <v>11</v>
      </c>
      <c r="D6847" s="79">
        <v>671.18899999999996</v>
      </c>
      <c r="E6847" s="79">
        <v>1.902741443286502</v>
      </c>
      <c r="F6847" s="79">
        <v>101.16783270226308</v>
      </c>
      <c r="G6847" s="80">
        <v>0.25</v>
      </c>
      <c r="H6847" s="79">
        <f>F6847*G6847*D6847*E6847*'Equation 4'!$D$6*3600*0.000001*0.000001</f>
        <v>1.1628121570366663</v>
      </c>
    </row>
    <row r="6848" spans="1:8" ht="13.8" x14ac:dyDescent="0.3">
      <c r="A6848" s="77">
        <v>10</v>
      </c>
      <c r="B6848" s="78">
        <v>13</v>
      </c>
      <c r="C6848" s="77">
        <v>12</v>
      </c>
      <c r="D6848" s="79">
        <v>874.35</v>
      </c>
      <c r="E6848" s="79">
        <v>1.7870069949499356</v>
      </c>
      <c r="F6848" s="79">
        <v>87.776504533166474</v>
      </c>
      <c r="G6848" s="80">
        <v>0.25</v>
      </c>
      <c r="H6848" s="79">
        <f>F6848*G6848*D6848*E6848*'Equation 4'!$D$6*3600*0.000001*0.000001</f>
        <v>1.2343330525136385</v>
      </c>
    </row>
    <row r="6849" spans="1:8" ht="13.8" x14ac:dyDescent="0.3">
      <c r="A6849" s="77">
        <v>10</v>
      </c>
      <c r="B6849" s="78">
        <v>13</v>
      </c>
      <c r="C6849" s="77">
        <v>13</v>
      </c>
      <c r="D6849" s="79">
        <v>982.59199999999998</v>
      </c>
      <c r="E6849" s="79">
        <v>1.7910069793275512</v>
      </c>
      <c r="F6849" s="79">
        <v>66.539070631544718</v>
      </c>
      <c r="G6849" s="80">
        <v>0.25</v>
      </c>
      <c r="H6849" s="79">
        <f>F6849*G6849*D6849*E6849*'Equation 4'!$D$6*3600*0.000001*0.000001</f>
        <v>1.0538765529237226</v>
      </c>
    </row>
    <row r="6850" spans="1:8" ht="13.8" x14ac:dyDescent="0.3">
      <c r="A6850" s="77">
        <v>10</v>
      </c>
      <c r="B6850" s="78">
        <v>13</v>
      </c>
      <c r="C6850" s="77">
        <v>14</v>
      </c>
      <c r="D6850" s="79">
        <v>961.55499999999995</v>
      </c>
      <c r="E6850" s="79">
        <v>1.5900452823740587</v>
      </c>
      <c r="F6850" s="79">
        <v>56.332500585487729</v>
      </c>
      <c r="G6850" s="80">
        <v>0.25</v>
      </c>
      <c r="H6850" s="79">
        <f>F6850*G6850*D6850*E6850*'Equation 4'!$D$6*3600*0.000001*0.000001</f>
        <v>0.77514894887356389</v>
      </c>
    </row>
    <row r="6851" spans="1:8" ht="13.8" x14ac:dyDescent="0.3">
      <c r="A6851" s="77">
        <v>10</v>
      </c>
      <c r="B6851" s="78">
        <v>13</v>
      </c>
      <c r="C6851" s="77">
        <v>15</v>
      </c>
      <c r="D6851" s="79">
        <v>772.70399999999995</v>
      </c>
      <c r="E6851" s="79">
        <v>1.4640577174414948</v>
      </c>
      <c r="F6851" s="79">
        <v>58.77869238731278</v>
      </c>
      <c r="G6851" s="80">
        <v>0.25</v>
      </c>
      <c r="H6851" s="79">
        <f>F6851*G6851*D6851*E6851*'Equation 4'!$D$6*3600*0.000001*0.000001</f>
        <v>0.59845815377145795</v>
      </c>
    </row>
    <row r="6852" spans="1:8" ht="13.8" x14ac:dyDescent="0.3">
      <c r="A6852" s="77">
        <v>10</v>
      </c>
      <c r="B6852" s="78">
        <v>13</v>
      </c>
      <c r="C6852" s="77">
        <v>16</v>
      </c>
      <c r="D6852" s="79">
        <v>518.745</v>
      </c>
      <c r="E6852" s="79">
        <v>1.4813902254301532</v>
      </c>
      <c r="F6852" s="79">
        <v>65.926671016076057</v>
      </c>
      <c r="G6852" s="80">
        <v>0.25</v>
      </c>
      <c r="H6852" s="79">
        <f>F6852*G6852*D6852*E6852*'Equation 4'!$D$6*3600*0.000001*0.000001</f>
        <v>0.45596032485094229</v>
      </c>
    </row>
    <row r="6853" spans="1:8" ht="13.8" x14ac:dyDescent="0.3">
      <c r="A6853" s="77">
        <v>10</v>
      </c>
      <c r="B6853" s="78">
        <v>13</v>
      </c>
      <c r="C6853" s="77">
        <v>17</v>
      </c>
      <c r="D6853" s="79">
        <v>189.62</v>
      </c>
      <c r="E6853" s="79">
        <v>1.5283563066248655</v>
      </c>
      <c r="F6853" s="79">
        <v>69.524153781752673</v>
      </c>
      <c r="G6853" s="80">
        <v>0.25</v>
      </c>
      <c r="H6853" s="79">
        <f>F6853*G6853*D6853*E6853*'Equation 4'!$D$6*3600*0.000001*0.000001</f>
        <v>0.1813372296487975</v>
      </c>
    </row>
    <row r="6854" spans="1:8" ht="13.8" x14ac:dyDescent="0.3">
      <c r="A6854" s="77">
        <v>10</v>
      </c>
      <c r="B6854" s="78">
        <v>13</v>
      </c>
      <c r="C6854" s="77">
        <v>18</v>
      </c>
      <c r="D6854" s="79">
        <v>62.661999999999999</v>
      </c>
      <c r="E6854" s="79">
        <v>1.7341271579673734</v>
      </c>
      <c r="F6854" s="79">
        <v>104.54609400932812</v>
      </c>
      <c r="G6854" s="80">
        <v>0.25</v>
      </c>
      <c r="H6854" s="79">
        <f>F6854*G6854*D6854*E6854*'Equation 4'!$D$6*3600*0.000001*0.000001</f>
        <v>0.10224345413559909</v>
      </c>
    </row>
    <row r="6855" spans="1:8" ht="13.8" x14ac:dyDescent="0.3">
      <c r="A6855" s="77">
        <v>10</v>
      </c>
      <c r="B6855" s="78">
        <v>13</v>
      </c>
      <c r="C6855" s="77">
        <v>19</v>
      </c>
      <c r="D6855" s="79">
        <v>43.512999999999998</v>
      </c>
      <c r="E6855" s="79">
        <v>2.0430883485547073</v>
      </c>
      <c r="F6855" s="79">
        <v>111.12833840969381</v>
      </c>
      <c r="G6855" s="80">
        <v>0.25</v>
      </c>
      <c r="H6855" s="79">
        <f>F6855*G6855*D6855*E6855*'Equation 4'!$D$6*3600*0.000001*0.000001</f>
        <v>8.8914687012311408E-2</v>
      </c>
    </row>
    <row r="6856" spans="1:8" ht="13.8" x14ac:dyDescent="0.3">
      <c r="A6856" s="77">
        <v>10</v>
      </c>
      <c r="B6856" s="78">
        <v>13</v>
      </c>
      <c r="C6856" s="77">
        <v>20</v>
      </c>
      <c r="D6856" s="79">
        <v>41.622</v>
      </c>
      <c r="E6856" s="79">
        <v>2.556528896766082</v>
      </c>
      <c r="F6856" s="79">
        <v>89.343040824211357</v>
      </c>
      <c r="G6856" s="80">
        <v>0.25</v>
      </c>
      <c r="H6856" s="79">
        <f>F6856*G6856*D6856*E6856*'Equation 4'!$D$6*3600*0.000001*0.000001</f>
        <v>8.5561204554650022E-2</v>
      </c>
    </row>
    <row r="6857" spans="1:8" ht="13.8" x14ac:dyDescent="0.3">
      <c r="A6857" s="77">
        <v>10</v>
      </c>
      <c r="B6857" s="78">
        <v>13</v>
      </c>
      <c r="C6857" s="77">
        <v>21</v>
      </c>
      <c r="D6857" s="79">
        <v>40.848999999999997</v>
      </c>
      <c r="E6857" s="79">
        <v>2.7340731519108994</v>
      </c>
      <c r="F6857" s="79">
        <v>86.388286751934331</v>
      </c>
      <c r="G6857" s="80">
        <v>0.25</v>
      </c>
      <c r="H6857" s="79">
        <f>F6857*G6857*D6857*E6857*'Equation 4'!$D$6*3600*0.000001*0.000001</f>
        <v>8.683382463441422E-2</v>
      </c>
    </row>
    <row r="6858" spans="1:8" ht="13.8" x14ac:dyDescent="0.3">
      <c r="A6858" s="77">
        <v>10</v>
      </c>
      <c r="B6858" s="78">
        <v>13</v>
      </c>
      <c r="C6858" s="77">
        <v>22</v>
      </c>
      <c r="D6858" s="79">
        <v>38.344000000000001</v>
      </c>
      <c r="E6858" s="79">
        <v>2.696106822809512</v>
      </c>
      <c r="F6858" s="79">
        <v>119.00527546873941</v>
      </c>
      <c r="G6858" s="80">
        <v>0.25</v>
      </c>
      <c r="H6858" s="79">
        <f>F6858*G6858*D6858*E6858*'Equation 4'!$D$6*3600*0.000001*0.000001</f>
        <v>0.11072437431362345</v>
      </c>
    </row>
    <row r="6859" spans="1:8" ht="13.8" x14ac:dyDescent="0.3">
      <c r="A6859" s="77">
        <v>10</v>
      </c>
      <c r="B6859" s="78">
        <v>13</v>
      </c>
      <c r="C6859" s="77">
        <v>23</v>
      </c>
      <c r="D6859" s="79">
        <v>37.433999999999997</v>
      </c>
      <c r="E6859" s="79">
        <v>2.6120844167063209</v>
      </c>
      <c r="F6859" s="79">
        <v>56.115572206626055</v>
      </c>
      <c r="G6859" s="80">
        <v>0.25</v>
      </c>
      <c r="H6859" s="79">
        <f>F6859*G6859*D6859*E6859*'Equation 4'!$D$6*3600*0.000001*0.000001</f>
        <v>4.9383213751879491E-2</v>
      </c>
    </row>
    <row r="6860" spans="1:8" ht="13.8" x14ac:dyDescent="0.3">
      <c r="A6860" s="77">
        <v>10</v>
      </c>
      <c r="B6860" s="78">
        <v>13</v>
      </c>
      <c r="C6860" s="77">
        <v>24</v>
      </c>
      <c r="D6860" s="79">
        <v>37.408000000000001</v>
      </c>
      <c r="E6860" s="79">
        <v>2.4660456200159806</v>
      </c>
      <c r="F6860" s="79">
        <v>13.600909200621366</v>
      </c>
      <c r="G6860" s="80">
        <v>0.25</v>
      </c>
      <c r="H6860" s="79">
        <f>F6860*G6860*D6860*E6860*'Equation 4'!$D$6*3600*0.000001*0.000001</f>
        <v>1.1292134611817547E-2</v>
      </c>
    </row>
    <row r="6861" spans="1:8" ht="13.8" x14ac:dyDescent="0.3">
      <c r="A6861" s="77">
        <v>10</v>
      </c>
      <c r="B6861" s="78">
        <v>13</v>
      </c>
      <c r="C6861" s="77">
        <v>1</v>
      </c>
      <c r="D6861" s="79">
        <v>37.381999999999998</v>
      </c>
      <c r="E6861" s="79">
        <v>2.4865437860612873</v>
      </c>
      <c r="F6861" s="79">
        <v>13.418781249213344</v>
      </c>
      <c r="G6861" s="80">
        <v>0.25</v>
      </c>
      <c r="H6861" s="79">
        <f>F6861*G6861*D6861*E6861*'Equation 4'!$D$6*3600*0.000001*0.000001</f>
        <v>1.122572055383075E-2</v>
      </c>
    </row>
    <row r="6862" spans="1:8" ht="13.8" x14ac:dyDescent="0.3">
      <c r="A6862" s="77">
        <v>10</v>
      </c>
      <c r="B6862" s="78">
        <v>13</v>
      </c>
      <c r="C6862" s="77">
        <v>2</v>
      </c>
      <c r="D6862" s="79">
        <v>37.341999999999999</v>
      </c>
      <c r="E6862" s="79">
        <v>2.6006633769098224</v>
      </c>
      <c r="F6862" s="79">
        <v>12.420655941064597</v>
      </c>
      <c r="G6862" s="80">
        <v>0.25</v>
      </c>
      <c r="H6862" s="79">
        <f>F6862*G6862*D6862*E6862*'Equation 4'!$D$6*3600*0.000001*0.000001</f>
        <v>1.0855973079481499E-2</v>
      </c>
    </row>
    <row r="6863" spans="1:8" ht="13.8" x14ac:dyDescent="0.3">
      <c r="A6863" s="77">
        <v>10</v>
      </c>
      <c r="B6863" s="78">
        <v>13</v>
      </c>
      <c r="C6863" s="77">
        <v>3</v>
      </c>
      <c r="D6863" s="79">
        <v>37.277999999999999</v>
      </c>
      <c r="E6863" s="79">
        <v>2.7086823364876143</v>
      </c>
      <c r="F6863" s="79">
        <v>11.560692833914231</v>
      </c>
      <c r="G6863" s="80">
        <v>0.25</v>
      </c>
      <c r="H6863" s="79">
        <f>F6863*G6863*D6863*E6863*'Equation 4'!$D$6*3600*0.000001*0.000001</f>
        <v>1.0505991650449454E-2</v>
      </c>
    </row>
    <row r="6864" spans="1:8" ht="13.8" x14ac:dyDescent="0.3">
      <c r="A6864" s="77">
        <v>10</v>
      </c>
      <c r="B6864" s="78">
        <v>13</v>
      </c>
      <c r="C6864" s="77">
        <v>4</v>
      </c>
      <c r="D6864" s="79">
        <v>37.213999999999999</v>
      </c>
      <c r="E6864" s="79">
        <v>2.6714132963658019</v>
      </c>
      <c r="F6864" s="79">
        <v>11.877095418883185</v>
      </c>
      <c r="G6864" s="80">
        <v>0.25</v>
      </c>
      <c r="H6864" s="79">
        <f>F6864*G6864*D6864*E6864*'Equation 4'!$D$6*3600*0.000001*0.000001</f>
        <v>1.0626743340444122E-2</v>
      </c>
    </row>
    <row r="6865" spans="1:8" ht="13.8" x14ac:dyDescent="0.3">
      <c r="A6865" s="77">
        <v>10</v>
      </c>
      <c r="B6865" s="78">
        <v>13</v>
      </c>
      <c r="C6865" s="77">
        <v>5</v>
      </c>
      <c r="D6865" s="79">
        <v>37.142000000000003</v>
      </c>
      <c r="E6865" s="79">
        <v>2.7417603834033346</v>
      </c>
      <c r="F6865" s="79">
        <v>53.423371420019258</v>
      </c>
      <c r="G6865" s="80">
        <v>0.25</v>
      </c>
      <c r="H6865" s="79">
        <f>F6865*G6865*D6865*E6865*'Equation 4'!$D$6*3600*0.000001*0.000001</f>
        <v>4.8963063619781165E-2</v>
      </c>
    </row>
    <row r="6866" spans="1:8" ht="13.8" x14ac:dyDescent="0.3">
      <c r="A6866" s="77">
        <v>10</v>
      </c>
      <c r="B6866" s="78">
        <v>14</v>
      </c>
      <c r="C6866" s="77">
        <v>6</v>
      </c>
      <c r="D6866" s="79">
        <v>37.067</v>
      </c>
      <c r="E6866" s="79">
        <v>2.8309196385627056</v>
      </c>
      <c r="F6866" s="79">
        <v>92.374130771721099</v>
      </c>
      <c r="G6866" s="80">
        <v>0.25</v>
      </c>
      <c r="H6866" s="79">
        <f>F6866*G6866*D6866*E6866*'Equation 4'!$D$6*3600*0.000001*0.000001</f>
        <v>8.7238432474403424E-2</v>
      </c>
    </row>
    <row r="6867" spans="1:8" ht="13.8" x14ac:dyDescent="0.3">
      <c r="A6867" s="77">
        <v>10</v>
      </c>
      <c r="B6867" s="78">
        <v>14</v>
      </c>
      <c r="C6867" s="77">
        <v>7</v>
      </c>
      <c r="D6867" s="79">
        <v>46.920999999999999</v>
      </c>
      <c r="E6867" s="79">
        <v>2.7926195587655691</v>
      </c>
      <c r="F6867" s="79">
        <v>106.78162317467643</v>
      </c>
      <c r="G6867" s="80">
        <v>0.25</v>
      </c>
      <c r="H6867" s="79">
        <f>F6867*G6867*D6867*E6867*'Equation 4'!$D$6*3600*0.000001*0.000001</f>
        <v>0.12592676957428481</v>
      </c>
    </row>
    <row r="6868" spans="1:8" ht="13.8" x14ac:dyDescent="0.3">
      <c r="A6868" s="77">
        <v>10</v>
      </c>
      <c r="B6868" s="78">
        <v>14</v>
      </c>
      <c r="C6868" s="77">
        <v>8</v>
      </c>
      <c r="D6868" s="79">
        <v>151.4</v>
      </c>
      <c r="E6868" s="79">
        <v>2.9867815454097077</v>
      </c>
      <c r="F6868" s="79">
        <v>52.40871332487572</v>
      </c>
      <c r="G6868" s="80">
        <v>0.25</v>
      </c>
      <c r="H6868" s="79">
        <f>F6868*G6868*D6868*E6868*'Equation 4'!$D$6*3600*0.000001*0.000001</f>
        <v>0.21329238055949432</v>
      </c>
    </row>
    <row r="6869" spans="1:8" ht="13.8" x14ac:dyDescent="0.3">
      <c r="A6869" s="77">
        <v>10</v>
      </c>
      <c r="B6869" s="78">
        <v>14</v>
      </c>
      <c r="C6869" s="77">
        <v>9</v>
      </c>
      <c r="D6869" s="79">
        <v>284.69900000000001</v>
      </c>
      <c r="E6869" s="79">
        <v>3.57728835851962</v>
      </c>
      <c r="F6869" s="79">
        <v>57.121329678282166</v>
      </c>
      <c r="G6869" s="80">
        <v>0.25</v>
      </c>
      <c r="H6869" s="79">
        <f>F6869*G6869*D6869*E6869*'Equation 4'!$D$6*3600*0.000001*0.000001</f>
        <v>0.52357717898453471</v>
      </c>
    </row>
    <row r="6870" spans="1:8" ht="13.8" x14ac:dyDescent="0.3">
      <c r="A6870" s="77">
        <v>10</v>
      </c>
      <c r="B6870" s="78">
        <v>14</v>
      </c>
      <c r="C6870" s="77">
        <v>10</v>
      </c>
      <c r="D6870" s="79">
        <v>530.34500000000003</v>
      </c>
      <c r="E6870" s="79">
        <v>4.0260278190792471</v>
      </c>
      <c r="F6870" s="79">
        <v>58.632902750409187</v>
      </c>
      <c r="G6870" s="80">
        <v>0.25</v>
      </c>
      <c r="H6870" s="79">
        <f>F6870*G6870*D6870*E6870*'Equation 4'!$D$6*3600*0.000001*0.000001</f>
        <v>1.1267281766386852</v>
      </c>
    </row>
    <row r="6871" spans="1:8" ht="13.8" x14ac:dyDescent="0.3">
      <c r="A6871" s="77">
        <v>10</v>
      </c>
      <c r="B6871" s="78">
        <v>14</v>
      </c>
      <c r="C6871" s="77">
        <v>11</v>
      </c>
      <c r="D6871" s="79">
        <v>847.97500000000002</v>
      </c>
      <c r="E6871" s="79">
        <v>4.3708517476574293</v>
      </c>
      <c r="F6871" s="79">
        <v>42.477181046659332</v>
      </c>
      <c r="G6871" s="80">
        <v>0.25</v>
      </c>
      <c r="H6871" s="79">
        <f>F6871*G6871*D6871*E6871*'Equation 4'!$D$6*3600*0.000001*0.000001</f>
        <v>1.416926496625174</v>
      </c>
    </row>
    <row r="6872" spans="1:8" ht="13.8" x14ac:dyDescent="0.3">
      <c r="A6872" s="77">
        <v>10</v>
      </c>
      <c r="B6872" s="78">
        <v>14</v>
      </c>
      <c r="C6872" s="77">
        <v>12</v>
      </c>
      <c r="D6872" s="79">
        <v>1019.234</v>
      </c>
      <c r="E6872" s="79">
        <v>4.600619523498982</v>
      </c>
      <c r="F6872" s="79">
        <v>33.816188078970669</v>
      </c>
      <c r="G6872" s="80">
        <v>0.25</v>
      </c>
      <c r="H6872" s="79">
        <f>F6872*G6872*D6872*E6872*'Equation 4'!$D$6*3600*0.000001*0.000001</f>
        <v>1.4271097735817848</v>
      </c>
    </row>
    <row r="6873" spans="1:8" ht="13.8" x14ac:dyDescent="0.3">
      <c r="A6873" s="77">
        <v>10</v>
      </c>
      <c r="B6873" s="78">
        <v>14</v>
      </c>
      <c r="C6873" s="77">
        <v>13</v>
      </c>
      <c r="D6873" s="79">
        <v>1094.6420000000001</v>
      </c>
      <c r="E6873" s="79">
        <v>4.7182312363850922</v>
      </c>
      <c r="F6873" s="79">
        <v>19.335302295430068</v>
      </c>
      <c r="G6873" s="80">
        <v>0.25</v>
      </c>
      <c r="H6873" s="79">
        <f>F6873*G6873*D6873*E6873*'Equation 4'!$D$6*3600*0.000001*0.000001</f>
        <v>0.89876221260783806</v>
      </c>
    </row>
    <row r="6874" spans="1:8" ht="13.8" x14ac:dyDescent="0.3">
      <c r="A6874" s="77">
        <v>10</v>
      </c>
      <c r="B6874" s="78">
        <v>14</v>
      </c>
      <c r="C6874" s="77">
        <v>14</v>
      </c>
      <c r="D6874" s="79">
        <v>1143.319</v>
      </c>
      <c r="E6874" s="79">
        <v>4.7050052072234738</v>
      </c>
      <c r="F6874" s="79">
        <v>18.815593456062473</v>
      </c>
      <c r="G6874" s="80">
        <v>0.25</v>
      </c>
      <c r="H6874" s="79">
        <f>F6874*G6874*D6874*E6874*'Equation 4'!$D$6*3600*0.000001*0.000001</f>
        <v>0.91093619673918358</v>
      </c>
    </row>
    <row r="6875" spans="1:8" ht="13.8" x14ac:dyDescent="0.3">
      <c r="A6875" s="77">
        <v>10</v>
      </c>
      <c r="B6875" s="78">
        <v>14</v>
      </c>
      <c r="C6875" s="77">
        <v>15</v>
      </c>
      <c r="D6875" s="79">
        <v>1053.4000000000001</v>
      </c>
      <c r="E6875" s="79">
        <v>4.7340305237714722</v>
      </c>
      <c r="F6875" s="79">
        <v>17.249701298673397</v>
      </c>
      <c r="G6875" s="80">
        <v>0.25</v>
      </c>
      <c r="H6875" s="79">
        <f>F6875*G6875*D6875*E6875*'Equation 4'!$D$6*3600*0.000001*0.000001</f>
        <v>0.77419160261967956</v>
      </c>
    </row>
    <row r="6876" spans="1:8" ht="13.8" x14ac:dyDescent="0.3">
      <c r="A6876" s="77">
        <v>10</v>
      </c>
      <c r="B6876" s="78">
        <v>14</v>
      </c>
      <c r="C6876" s="77">
        <v>16</v>
      </c>
      <c r="D6876" s="79">
        <v>500.18200000000002</v>
      </c>
      <c r="E6876" s="79">
        <v>4.4220651284213348</v>
      </c>
      <c r="F6876" s="79">
        <v>16.837982975182737</v>
      </c>
      <c r="G6876" s="80">
        <v>0.25</v>
      </c>
      <c r="H6876" s="79">
        <f>F6876*G6876*D6876*E6876*'Equation 4'!$D$6*3600*0.000001*0.000001</f>
        <v>0.33518592134451985</v>
      </c>
    </row>
    <row r="6877" spans="1:8" ht="13.8" x14ac:dyDescent="0.3">
      <c r="A6877" s="77">
        <v>10</v>
      </c>
      <c r="B6877" s="78">
        <v>14</v>
      </c>
      <c r="C6877" s="77">
        <v>17</v>
      </c>
      <c r="D6877" s="79">
        <v>114.336</v>
      </c>
      <c r="E6877" s="79">
        <v>3.1370575385223649</v>
      </c>
      <c r="F6877" s="79">
        <v>0.89597956890159847</v>
      </c>
      <c r="G6877" s="80">
        <v>0.25</v>
      </c>
      <c r="H6877" s="79">
        <f>F6877*G6877*D6877*E6877*'Equation 4'!$D$6*3600*0.000001*0.000001</f>
        <v>2.8923183631004001E-3</v>
      </c>
    </row>
    <row r="6878" spans="1:8" ht="13.8" x14ac:dyDescent="0.3">
      <c r="A6878" s="77">
        <v>10</v>
      </c>
      <c r="B6878" s="78">
        <v>14</v>
      </c>
      <c r="C6878" s="77">
        <v>18</v>
      </c>
      <c r="D6878" s="79">
        <v>44.536999999999999</v>
      </c>
      <c r="E6878" s="79">
        <v>3.1040161082056259</v>
      </c>
      <c r="F6878" s="79">
        <v>79.619461364413013</v>
      </c>
      <c r="G6878" s="80">
        <v>0.25</v>
      </c>
      <c r="H6878" s="79">
        <f>F6878*G6878*D6878*E6878*'Equation 4'!$D$6*3600*0.000001*0.000001</f>
        <v>9.9061903936188661E-2</v>
      </c>
    </row>
    <row r="6879" spans="1:8" ht="13.8" x14ac:dyDescent="0.3">
      <c r="A6879" s="77">
        <v>10</v>
      </c>
      <c r="B6879" s="78">
        <v>14</v>
      </c>
      <c r="C6879" s="77">
        <v>19</v>
      </c>
      <c r="D6879" s="79">
        <v>38.076000000000001</v>
      </c>
      <c r="E6879" s="79">
        <v>2.8410086237109526</v>
      </c>
      <c r="F6879" s="79">
        <v>161.31678011273644</v>
      </c>
      <c r="G6879" s="80">
        <v>0.25</v>
      </c>
      <c r="H6879" s="79">
        <f>F6879*G6879*D6879*E6879*'Equation 4'!$D$6*3600*0.000001*0.000001</f>
        <v>0.15705288711635165</v>
      </c>
    </row>
    <row r="6880" spans="1:8" ht="13.8" x14ac:dyDescent="0.3">
      <c r="A6880" s="77">
        <v>10</v>
      </c>
      <c r="B6880" s="78">
        <v>14</v>
      </c>
      <c r="C6880" s="77">
        <v>20</v>
      </c>
      <c r="D6880" s="79">
        <v>37.713999999999999</v>
      </c>
      <c r="E6880" s="79">
        <v>2.740004562039998</v>
      </c>
      <c r="F6880" s="79">
        <v>259.9811744367247</v>
      </c>
      <c r="G6880" s="80">
        <v>0.25</v>
      </c>
      <c r="H6880" s="79">
        <f>F6880*G6880*D6880*E6880*'Equation 4'!$D$6*3600*0.000001*0.000001</f>
        <v>0.24178997668769167</v>
      </c>
    </row>
    <row r="6881" spans="1:8" ht="13.8" x14ac:dyDescent="0.3">
      <c r="A6881" s="77">
        <v>10</v>
      </c>
      <c r="B6881" s="78">
        <v>14</v>
      </c>
      <c r="C6881" s="77">
        <v>21</v>
      </c>
      <c r="D6881" s="79">
        <v>37.637999999999998</v>
      </c>
      <c r="E6881" s="79">
        <v>2.9170061707168187</v>
      </c>
      <c r="F6881" s="79">
        <v>185.57616002138147</v>
      </c>
      <c r="G6881" s="80">
        <v>0.25</v>
      </c>
      <c r="H6881" s="79">
        <f>F6881*G6881*D6881*E6881*'Equation 4'!$D$6*3600*0.000001*0.000001</f>
        <v>0.18337012421357074</v>
      </c>
    </row>
    <row r="6882" spans="1:8" ht="13.8" x14ac:dyDescent="0.3">
      <c r="A6882" s="77">
        <v>10</v>
      </c>
      <c r="B6882" s="78">
        <v>14</v>
      </c>
      <c r="C6882" s="77">
        <v>22</v>
      </c>
      <c r="D6882" s="79">
        <v>37.561999999999998</v>
      </c>
      <c r="E6882" s="79">
        <v>2.9930026729022479</v>
      </c>
      <c r="F6882" s="79">
        <v>123.81545379598593</v>
      </c>
      <c r="G6882" s="80">
        <v>0.25</v>
      </c>
      <c r="H6882" s="79">
        <f>F6882*G6882*D6882*E6882*'Equation 4'!$D$6*3600*0.000001*0.000001</f>
        <v>0.12527752828448199</v>
      </c>
    </row>
    <row r="6883" spans="1:8" ht="13.8" x14ac:dyDescent="0.3">
      <c r="A6883" s="77">
        <v>10</v>
      </c>
      <c r="B6883" s="78">
        <v>14</v>
      </c>
      <c r="C6883" s="77">
        <v>23</v>
      </c>
      <c r="D6883" s="79">
        <v>37.491999999999997</v>
      </c>
      <c r="E6883" s="79">
        <v>2.9315410623083551</v>
      </c>
      <c r="F6883" s="79">
        <v>48.876824113309901</v>
      </c>
      <c r="G6883" s="80">
        <v>0.25</v>
      </c>
      <c r="H6883" s="79">
        <f>F6883*G6883*D6883*E6883*'Equation 4'!$D$6*3600*0.000001*0.000001</f>
        <v>4.8348174220128902E-2</v>
      </c>
    </row>
    <row r="6884" spans="1:8" ht="13.8" x14ac:dyDescent="0.3">
      <c r="A6884" s="77">
        <v>10</v>
      </c>
      <c r="B6884" s="78">
        <v>14</v>
      </c>
      <c r="C6884" s="77">
        <v>24</v>
      </c>
      <c r="D6884" s="79">
        <v>37.432000000000002</v>
      </c>
      <c r="E6884" s="79">
        <v>2.9140061770696373</v>
      </c>
      <c r="F6884" s="79">
        <v>10.024249189785541</v>
      </c>
      <c r="G6884" s="80">
        <v>0.25</v>
      </c>
      <c r="H6884" s="79">
        <f>F6884*G6884*D6884*E6884*'Equation 4'!$D$6*3600*0.000001*0.000001</f>
        <v>9.8407424069636984E-3</v>
      </c>
    </row>
    <row r="6885" spans="1:8" ht="13.8" x14ac:dyDescent="0.3">
      <c r="A6885" s="77">
        <v>10</v>
      </c>
      <c r="B6885" s="78">
        <v>14</v>
      </c>
      <c r="C6885" s="77">
        <v>1</v>
      </c>
      <c r="D6885" s="79">
        <v>37.374000000000002</v>
      </c>
      <c r="E6885" s="79">
        <v>2.9363055018168667</v>
      </c>
      <c r="F6885" s="79">
        <v>9.890408330905716</v>
      </c>
      <c r="G6885" s="80">
        <v>0.25</v>
      </c>
      <c r="H6885" s="79">
        <f>F6885*G6885*D6885*E6885*'Equation 4'!$D$6*3600*0.000001*0.000001</f>
        <v>9.7684925947826799E-3</v>
      </c>
    </row>
    <row r="6886" spans="1:8" ht="13.8" x14ac:dyDescent="0.3">
      <c r="A6886" s="77">
        <v>10</v>
      </c>
      <c r="B6886" s="78">
        <v>14</v>
      </c>
      <c r="C6886" s="77">
        <v>2</v>
      </c>
      <c r="D6886" s="79">
        <v>37.317</v>
      </c>
      <c r="E6886" s="79">
        <v>2.8300028268537121</v>
      </c>
      <c r="F6886" s="79">
        <v>10.639964550370065</v>
      </c>
      <c r="G6886" s="80">
        <v>0.25</v>
      </c>
      <c r="H6886" s="79">
        <f>F6886*G6886*D6886*E6886*'Equation 4'!$D$6*3600*0.000001*0.000001</f>
        <v>1.0112913261663302E-2</v>
      </c>
    </row>
    <row r="6887" spans="1:8" ht="13.8" x14ac:dyDescent="0.3">
      <c r="A6887" s="77">
        <v>10</v>
      </c>
      <c r="B6887" s="78">
        <v>14</v>
      </c>
      <c r="C6887" s="77">
        <v>3</v>
      </c>
      <c r="D6887" s="79">
        <v>37.252000000000002</v>
      </c>
      <c r="E6887" s="79">
        <v>2.7910016123248655</v>
      </c>
      <c r="F6887" s="79">
        <v>10.942513957455143</v>
      </c>
      <c r="G6887" s="80">
        <v>0.25</v>
      </c>
      <c r="H6887" s="79">
        <f>F6887*G6887*D6887*E6887*'Equation 4'!$D$6*3600*0.000001*0.000001</f>
        <v>1.023927719673676E-2</v>
      </c>
    </row>
    <row r="6888" spans="1:8" ht="13.8" x14ac:dyDescent="0.3">
      <c r="A6888" s="77">
        <v>10</v>
      </c>
      <c r="B6888" s="78">
        <v>14</v>
      </c>
      <c r="C6888" s="77">
        <v>4</v>
      </c>
      <c r="D6888" s="79">
        <v>37.194000000000003</v>
      </c>
      <c r="E6888" s="79">
        <v>2.6550007532955613</v>
      </c>
      <c r="F6888" s="79">
        <v>12.016775672844698</v>
      </c>
      <c r="G6888" s="80">
        <v>0.25</v>
      </c>
      <c r="H6888" s="79">
        <f>F6888*G6888*D6888*E6888*'Equation 4'!$D$6*3600*0.000001*0.000001</f>
        <v>1.0679919979991711E-2</v>
      </c>
    </row>
    <row r="6889" spans="1:8" ht="13.8" x14ac:dyDescent="0.3">
      <c r="A6889" s="77">
        <v>10</v>
      </c>
      <c r="B6889" s="78">
        <v>14</v>
      </c>
      <c r="C6889" s="77">
        <v>5</v>
      </c>
      <c r="D6889" s="79">
        <v>37.139000000000003</v>
      </c>
      <c r="E6889" s="79">
        <v>2.6900007434943207</v>
      </c>
      <c r="F6889" s="79">
        <v>54.642229355679724</v>
      </c>
      <c r="G6889" s="80">
        <v>0.25</v>
      </c>
      <c r="H6889" s="79">
        <f>F6889*G6889*D6889*E6889*'Equation 4'!$D$6*3600*0.000001*0.000001</f>
        <v>4.9130764853086373E-2</v>
      </c>
    </row>
    <row r="6890" spans="1:8" ht="13.8" x14ac:dyDescent="0.3">
      <c r="A6890" s="77">
        <v>10</v>
      </c>
      <c r="B6890" s="78">
        <v>15</v>
      </c>
      <c r="C6890" s="77">
        <v>6</v>
      </c>
      <c r="D6890" s="79">
        <v>37.091999999999999</v>
      </c>
      <c r="E6890" s="79">
        <v>2.6790007465471151</v>
      </c>
      <c r="F6890" s="79">
        <v>98.097005496208752</v>
      </c>
      <c r="G6890" s="80">
        <v>0.25</v>
      </c>
      <c r="H6890" s="79">
        <f>F6890*G6890*D6890*E6890*'Equation 4'!$D$6*3600*0.000001*0.000001</f>
        <v>8.7730649684533965E-2</v>
      </c>
    </row>
    <row r="6891" spans="1:8" ht="13.8" x14ac:dyDescent="0.3">
      <c r="A6891" s="77">
        <v>10</v>
      </c>
      <c r="B6891" s="78">
        <v>15</v>
      </c>
      <c r="C6891" s="77">
        <v>7</v>
      </c>
      <c r="D6891" s="79">
        <v>40.253999999999998</v>
      </c>
      <c r="E6891" s="79">
        <v>2.7300001831501768</v>
      </c>
      <c r="F6891" s="79">
        <v>127.52724704586581</v>
      </c>
      <c r="G6891" s="80">
        <v>0.25</v>
      </c>
      <c r="H6891" s="79">
        <f>F6891*G6891*D6891*E6891*'Equation 4'!$D$6*3600*0.000001*0.000001</f>
        <v>0.12612965635127871</v>
      </c>
    </row>
    <row r="6892" spans="1:8" ht="13.8" x14ac:dyDescent="0.3">
      <c r="A6892" s="77">
        <v>10</v>
      </c>
      <c r="B6892" s="78">
        <v>15</v>
      </c>
      <c r="C6892" s="77">
        <v>8</v>
      </c>
      <c r="D6892" s="79">
        <v>139.654</v>
      </c>
      <c r="E6892" s="79">
        <v>2.6360001896813285</v>
      </c>
      <c r="F6892" s="79">
        <v>59.751426770573659</v>
      </c>
      <c r="G6892" s="80">
        <v>0.25</v>
      </c>
      <c r="H6892" s="79">
        <f>F6892*G6892*D6892*E6892*'Equation 4'!$D$6*3600*0.000001*0.000001</f>
        <v>0.19796554323826709</v>
      </c>
    </row>
    <row r="6893" spans="1:8" ht="13.8" x14ac:dyDescent="0.3">
      <c r="A6893" s="77">
        <v>10</v>
      </c>
      <c r="B6893" s="78">
        <v>15</v>
      </c>
      <c r="C6893" s="77">
        <v>9</v>
      </c>
      <c r="D6893" s="79">
        <v>327.94400000000002</v>
      </c>
      <c r="E6893" s="79">
        <v>3.1856368280141414</v>
      </c>
      <c r="F6893" s="79">
        <v>64.484450752168485</v>
      </c>
      <c r="G6893" s="80">
        <v>0.25</v>
      </c>
      <c r="H6893" s="79">
        <f>F6893*G6893*D6893*E6893*'Equation 4'!$D$6*3600*0.000001*0.000001</f>
        <v>0.60630823575915871</v>
      </c>
    </row>
    <row r="6894" spans="1:8" ht="13.8" x14ac:dyDescent="0.3">
      <c r="A6894" s="77">
        <v>10</v>
      </c>
      <c r="B6894" s="78">
        <v>15</v>
      </c>
      <c r="C6894" s="77">
        <v>10</v>
      </c>
      <c r="D6894" s="79">
        <v>552.27499999999998</v>
      </c>
      <c r="E6894" s="79">
        <v>3.353481921823942</v>
      </c>
      <c r="F6894" s="79">
        <v>70.947193968921468</v>
      </c>
      <c r="G6894" s="80">
        <v>0.25</v>
      </c>
      <c r="H6894" s="79">
        <f>F6894*G6894*D6894*E6894*'Equation 4'!$D$6*3600*0.000001*0.000001</f>
        <v>1.1825760699860861</v>
      </c>
    </row>
    <row r="6895" spans="1:8" ht="13.8" x14ac:dyDescent="0.3">
      <c r="A6895" s="77">
        <v>10</v>
      </c>
      <c r="B6895" s="78">
        <v>15</v>
      </c>
      <c r="C6895" s="77">
        <v>11</v>
      </c>
      <c r="D6895" s="79">
        <v>839.404</v>
      </c>
      <c r="E6895" s="79">
        <v>3.4121232392749241</v>
      </c>
      <c r="F6895" s="79">
        <v>55.190386833190928</v>
      </c>
      <c r="G6895" s="80">
        <v>0.25</v>
      </c>
      <c r="H6895" s="79">
        <f>F6895*G6895*D6895*E6895*'Equation 4'!$D$6*3600*0.000001*0.000001</f>
        <v>1.422661866148027</v>
      </c>
    </row>
    <row r="6896" spans="1:8" ht="13.8" x14ac:dyDescent="0.3">
      <c r="A6896" s="77">
        <v>10</v>
      </c>
      <c r="B6896" s="78">
        <v>15</v>
      </c>
      <c r="C6896" s="77">
        <v>12</v>
      </c>
      <c r="D6896" s="79">
        <v>1065.4659999999999</v>
      </c>
      <c r="E6896" s="79">
        <v>3.5805626652804166</v>
      </c>
      <c r="F6896" s="79">
        <v>34.24959849355794</v>
      </c>
      <c r="G6896" s="80">
        <v>0.25</v>
      </c>
      <c r="H6896" s="79">
        <f>F6896*G6896*D6896*E6896*'Equation 4'!$D$6*3600*0.000001*0.000001</f>
        <v>1.1759500328014236</v>
      </c>
    </row>
    <row r="6897" spans="1:8" ht="13.8" x14ac:dyDescent="0.3">
      <c r="A6897" s="77">
        <v>10</v>
      </c>
      <c r="B6897" s="78">
        <v>15</v>
      </c>
      <c r="C6897" s="77">
        <v>13</v>
      </c>
      <c r="D6897" s="79">
        <v>1117.24</v>
      </c>
      <c r="E6897" s="79">
        <v>3.4219915254132349</v>
      </c>
      <c r="F6897" s="79">
        <v>25.838052165741136</v>
      </c>
      <c r="G6897" s="80">
        <v>0.25</v>
      </c>
      <c r="H6897" s="79">
        <f>F6897*G6897*D6897*E6897*'Equation 4'!$D$6*3600*0.000001*0.000001</f>
        <v>0.88905307001373879</v>
      </c>
    </row>
    <row r="6898" spans="1:8" ht="13.8" x14ac:dyDescent="0.3">
      <c r="A6898" s="77">
        <v>10</v>
      </c>
      <c r="B6898" s="78">
        <v>15</v>
      </c>
      <c r="C6898" s="77">
        <v>14</v>
      </c>
      <c r="D6898" s="79">
        <v>1039.0450000000001</v>
      </c>
      <c r="E6898" s="79">
        <v>3.2021224211450754</v>
      </c>
      <c r="F6898" s="79">
        <v>24.386903057472853</v>
      </c>
      <c r="G6898" s="80">
        <v>0.25</v>
      </c>
      <c r="H6898" s="79">
        <f>F6898*G6898*D6898*E6898*'Equation 4'!$D$6*3600*0.000001*0.000001</f>
        <v>0.7302498049734788</v>
      </c>
    </row>
    <row r="6899" spans="1:8" ht="13.8" x14ac:dyDescent="0.3">
      <c r="A6899" s="77">
        <v>10</v>
      </c>
      <c r="B6899" s="78">
        <v>15</v>
      </c>
      <c r="C6899" s="77">
        <v>15</v>
      </c>
      <c r="D6899" s="79">
        <v>749.48400000000004</v>
      </c>
      <c r="E6899" s="79">
        <v>3.1266795486586085</v>
      </c>
      <c r="F6899" s="79">
        <v>18.707338090406392</v>
      </c>
      <c r="G6899" s="80">
        <v>0.25</v>
      </c>
      <c r="H6899" s="79">
        <f>F6899*G6899*D6899*E6899*'Equation 4'!$D$6*3600*0.000001*0.000001</f>
        <v>0.39454836090755091</v>
      </c>
    </row>
    <row r="6900" spans="1:8" ht="13.8" x14ac:dyDescent="0.3">
      <c r="A6900" s="77">
        <v>10</v>
      </c>
      <c r="B6900" s="78">
        <v>15</v>
      </c>
      <c r="C6900" s="77">
        <v>16</v>
      </c>
      <c r="D6900" s="79">
        <v>403.06400000000002</v>
      </c>
      <c r="E6900" s="79">
        <v>2.9380895153143314</v>
      </c>
      <c r="F6900" s="79">
        <v>0.67310868892826525</v>
      </c>
      <c r="G6900" s="80">
        <v>0.25</v>
      </c>
      <c r="H6900" s="79">
        <f>F6900*G6900*D6900*E6900*'Equation 4'!$D$6*3600*0.000001*0.000001</f>
        <v>7.174088668952E-3</v>
      </c>
    </row>
    <row r="6901" spans="1:8" ht="13.8" x14ac:dyDescent="0.3">
      <c r="A6901" s="77">
        <v>10</v>
      </c>
      <c r="B6901" s="78">
        <v>15</v>
      </c>
      <c r="C6901" s="77">
        <v>17</v>
      </c>
      <c r="D6901" s="79">
        <v>95.057000000000002</v>
      </c>
      <c r="E6901" s="79">
        <v>1.9901781327308368</v>
      </c>
      <c r="F6901" s="79">
        <v>1.698742418703181</v>
      </c>
      <c r="G6901" s="80">
        <v>0.25</v>
      </c>
      <c r="H6901" s="79">
        <f>F6901*G6901*D6901*E6901*'Equation 4'!$D$6*3600*0.000001*0.000001</f>
        <v>2.8923183631004001E-3</v>
      </c>
    </row>
    <row r="6902" spans="1:8" ht="13.8" x14ac:dyDescent="0.3">
      <c r="A6902" s="77">
        <v>10</v>
      </c>
      <c r="B6902" s="78">
        <v>15</v>
      </c>
      <c r="C6902" s="77">
        <v>18</v>
      </c>
      <c r="D6902" s="79">
        <v>42.244999999999997</v>
      </c>
      <c r="E6902" s="79">
        <v>1.8394221918852671</v>
      </c>
      <c r="F6902" s="79">
        <v>4.135679253135554</v>
      </c>
      <c r="G6902" s="80">
        <v>0.25</v>
      </c>
      <c r="H6902" s="79">
        <f>F6902*G6902*D6902*E6902*'Equation 4'!$D$6*3600*0.000001*0.000001</f>
        <v>2.8923183631004001E-3</v>
      </c>
    </row>
    <row r="6903" spans="1:8" ht="13.8" x14ac:dyDescent="0.3">
      <c r="A6903" s="77">
        <v>10</v>
      </c>
      <c r="B6903" s="78">
        <v>15</v>
      </c>
      <c r="C6903" s="77">
        <v>19</v>
      </c>
      <c r="D6903" s="79">
        <v>38.012</v>
      </c>
      <c r="E6903" s="79">
        <v>1.3170907333969062</v>
      </c>
      <c r="F6903" s="79">
        <v>538.55384573644528</v>
      </c>
      <c r="G6903" s="80">
        <v>0.25</v>
      </c>
      <c r="H6903" s="79">
        <f>F6903*G6903*D6903*E6903*'Equation 4'!$D$6*3600*0.000001*0.000001</f>
        <v>0.24266551066412342</v>
      </c>
    </row>
    <row r="6904" spans="1:8" ht="13.8" x14ac:dyDescent="0.3">
      <c r="A6904" s="77">
        <v>10</v>
      </c>
      <c r="B6904" s="78">
        <v>15</v>
      </c>
      <c r="C6904" s="77">
        <v>20</v>
      </c>
      <c r="D6904" s="79">
        <v>37.761000000000003</v>
      </c>
      <c r="E6904" s="79">
        <v>1.1309045052523223</v>
      </c>
      <c r="F6904" s="79">
        <v>642.67455844255835</v>
      </c>
      <c r="G6904" s="80">
        <v>0.25</v>
      </c>
      <c r="H6904" s="79">
        <f>F6904*G6904*D6904*E6904*'Equation 4'!$D$6*3600*0.000001*0.000001</f>
        <v>0.24700346087168368</v>
      </c>
    </row>
    <row r="6905" spans="1:8" ht="13.8" x14ac:dyDescent="0.3">
      <c r="A6905" s="77">
        <v>10</v>
      </c>
      <c r="B6905" s="78">
        <v>15</v>
      </c>
      <c r="C6905" s="77">
        <v>21</v>
      </c>
      <c r="D6905" s="79">
        <v>37.704000000000001</v>
      </c>
      <c r="E6905" s="79">
        <v>0.92022823255972752</v>
      </c>
      <c r="F6905" s="79">
        <v>607.94111338440803</v>
      </c>
      <c r="G6905" s="80">
        <v>0.25</v>
      </c>
      <c r="H6905" s="79">
        <f>F6905*G6905*D6905*E6905*'Equation 4'!$D$6*3600*0.000001*0.000001</f>
        <v>0.1898396847331997</v>
      </c>
    </row>
    <row r="6906" spans="1:8" ht="13.8" x14ac:dyDescent="0.3">
      <c r="A6906" s="77">
        <v>10</v>
      </c>
      <c r="B6906" s="78">
        <v>15</v>
      </c>
      <c r="C6906" s="77">
        <v>22</v>
      </c>
      <c r="D6906" s="79">
        <v>37.661999999999999</v>
      </c>
      <c r="E6906" s="79">
        <v>0.59280097840674995</v>
      </c>
      <c r="F6906" s="79">
        <v>662.17644564429918</v>
      </c>
      <c r="G6906" s="80">
        <v>0.25</v>
      </c>
      <c r="H6906" s="79">
        <f>F6906*G6906*D6906*E6906*'Equation 4'!$D$6*3600*0.000001*0.000001</f>
        <v>0.13305418177464734</v>
      </c>
    </row>
    <row r="6907" spans="1:8" ht="13.8" x14ac:dyDescent="0.3">
      <c r="A6907" s="77">
        <v>10</v>
      </c>
      <c r="B6907" s="78">
        <v>15</v>
      </c>
      <c r="C6907" s="77">
        <v>23</v>
      </c>
      <c r="D6907" s="79">
        <v>37.625</v>
      </c>
      <c r="E6907" s="79">
        <v>0.53149788334479753</v>
      </c>
      <c r="F6907" s="79">
        <v>311.83904323017055</v>
      </c>
      <c r="G6907" s="80">
        <v>0.25</v>
      </c>
      <c r="H6907" s="79">
        <f>F6907*G6907*D6907*E6907*'Equation 4'!$D$6*3600*0.000001*0.000001</f>
        <v>5.6124314119970826E-2</v>
      </c>
    </row>
    <row r="6908" spans="1:8" ht="13.8" x14ac:dyDescent="0.3">
      <c r="A6908" s="77">
        <v>10</v>
      </c>
      <c r="B6908" s="78">
        <v>15</v>
      </c>
      <c r="C6908" s="77">
        <v>24</v>
      </c>
      <c r="D6908" s="79">
        <v>37.587000000000003</v>
      </c>
      <c r="E6908" s="79">
        <v>0.57261680031239037</v>
      </c>
      <c r="F6908" s="79">
        <v>89.965186368356214</v>
      </c>
      <c r="G6908" s="80">
        <v>0.25</v>
      </c>
      <c r="H6908" s="79">
        <f>F6908*G6908*D6908*E6908*'Equation 4'!$D$6*3600*0.000001*0.000001</f>
        <v>1.7426843987657176E-2</v>
      </c>
    </row>
    <row r="6909" spans="1:8" ht="13.8" x14ac:dyDescent="0.3">
      <c r="A6909" s="77">
        <v>10</v>
      </c>
      <c r="B6909" s="78">
        <v>15</v>
      </c>
      <c r="C6909" s="77">
        <v>1</v>
      </c>
      <c r="D6909" s="79">
        <v>37.551000000000002</v>
      </c>
      <c r="E6909" s="79">
        <v>0.85015057489835288</v>
      </c>
      <c r="F6909" s="79">
        <v>57.524232426684286</v>
      </c>
      <c r="G6909" s="80">
        <v>0.25</v>
      </c>
      <c r="H6909" s="79">
        <f>F6909*G6909*D6909*E6909*'Equation 4'!$D$6*3600*0.000001*0.000001</f>
        <v>1.6527634557998657E-2</v>
      </c>
    </row>
    <row r="6910" spans="1:8" ht="13.8" x14ac:dyDescent="0.3">
      <c r="A6910" s="77">
        <v>10</v>
      </c>
      <c r="B6910" s="78">
        <v>15</v>
      </c>
      <c r="C6910" s="77">
        <v>2</v>
      </c>
      <c r="D6910" s="79">
        <v>37.515000000000001</v>
      </c>
      <c r="E6910" s="79">
        <v>0.89559644930068805</v>
      </c>
      <c r="F6910" s="79">
        <v>54.170695597669244</v>
      </c>
      <c r="G6910" s="80">
        <v>0.25</v>
      </c>
      <c r="H6910" s="79">
        <f>F6910*G6910*D6910*E6910*'Equation 4'!$D$6*3600*0.000001*0.000001</f>
        <v>1.6380389924935092E-2</v>
      </c>
    </row>
    <row r="6911" spans="1:8" ht="13.8" x14ac:dyDescent="0.3">
      <c r="A6911" s="77">
        <v>10</v>
      </c>
      <c r="B6911" s="78">
        <v>15</v>
      </c>
      <c r="C6911" s="77">
        <v>3</v>
      </c>
      <c r="D6911" s="79">
        <v>37.456000000000003</v>
      </c>
      <c r="E6911" s="79">
        <v>0.81460297077778943</v>
      </c>
      <c r="F6911" s="79">
        <v>60.606154462252448</v>
      </c>
      <c r="G6911" s="80">
        <v>0.25</v>
      </c>
      <c r="H6911" s="79">
        <f>F6911*G6911*D6911*E6911*'Equation 4'!$D$6*3600*0.000001*0.000001</f>
        <v>1.6642808795349285E-2</v>
      </c>
    </row>
    <row r="6912" spans="1:8" ht="13.8" x14ac:dyDescent="0.3">
      <c r="A6912" s="77">
        <v>10</v>
      </c>
      <c r="B6912" s="78">
        <v>15</v>
      </c>
      <c r="C6912" s="77">
        <v>4</v>
      </c>
      <c r="D6912" s="79">
        <v>37.332000000000001</v>
      </c>
      <c r="E6912" s="79">
        <v>1.0439008573614643</v>
      </c>
      <c r="F6912" s="79">
        <v>45.332631001872301</v>
      </c>
      <c r="G6912" s="80">
        <v>0.25</v>
      </c>
      <c r="H6912" s="79">
        <f>F6912*G6912*D6912*E6912*'Equation 4'!$D$6*3600*0.000001*0.000001</f>
        <v>1.5899883642818177E-2</v>
      </c>
    </row>
    <row r="6913" spans="1:8" ht="13.8" x14ac:dyDescent="0.3">
      <c r="A6913" s="77">
        <v>10</v>
      </c>
      <c r="B6913" s="78">
        <v>15</v>
      </c>
      <c r="C6913" s="77">
        <v>5</v>
      </c>
      <c r="D6913" s="79">
        <v>37.143000000000001</v>
      </c>
      <c r="E6913" s="79">
        <v>1.2478080781915142</v>
      </c>
      <c r="F6913" s="79">
        <v>128.9861256155049</v>
      </c>
      <c r="G6913" s="80">
        <v>0.25</v>
      </c>
      <c r="H6913" s="79">
        <f>F6913*G6913*D6913*E6913*'Equation 4'!$D$6*3600*0.000001*0.000001</f>
        <v>5.3803469088667462E-2</v>
      </c>
    </row>
    <row r="6914" spans="1:8" ht="13.8" x14ac:dyDescent="0.3">
      <c r="A6914" s="77">
        <v>10</v>
      </c>
      <c r="B6914" s="78">
        <v>16</v>
      </c>
      <c r="C6914" s="77">
        <v>6</v>
      </c>
      <c r="D6914" s="79">
        <v>36.966999999999999</v>
      </c>
      <c r="E6914" s="79">
        <v>1.1621101496846156</v>
      </c>
      <c r="F6914" s="79">
        <v>239.61816243818561</v>
      </c>
      <c r="G6914" s="80">
        <v>0.25</v>
      </c>
      <c r="H6914" s="79">
        <f>F6914*G6914*D6914*E6914*'Equation 4'!$D$6*3600*0.000001*0.000001</f>
        <v>9.2645375218368464E-2</v>
      </c>
    </row>
    <row r="6915" spans="1:8" ht="13.8" x14ac:dyDescent="0.3">
      <c r="A6915" s="77">
        <v>10</v>
      </c>
      <c r="B6915" s="78">
        <v>16</v>
      </c>
      <c r="C6915" s="77">
        <v>7</v>
      </c>
      <c r="D6915" s="79">
        <v>36.921999999999997</v>
      </c>
      <c r="E6915" s="79">
        <v>0.89256932503867725</v>
      </c>
      <c r="F6915" s="79">
        <v>445.32493916581541</v>
      </c>
      <c r="G6915" s="80">
        <v>0.25</v>
      </c>
      <c r="H6915" s="79">
        <f>F6915*G6915*D6915*E6915*'Equation 4'!$D$6*3600*0.000001*0.000001</f>
        <v>0.1320829323315599</v>
      </c>
    </row>
    <row r="6916" spans="1:8" ht="13.8" x14ac:dyDescent="0.3">
      <c r="A6916" s="77">
        <v>10</v>
      </c>
      <c r="B6916" s="78">
        <v>16</v>
      </c>
      <c r="C6916" s="77">
        <v>8</v>
      </c>
      <c r="D6916" s="79">
        <v>60.238999999999997</v>
      </c>
      <c r="E6916" s="79">
        <v>1.0012442259508916</v>
      </c>
      <c r="F6916" s="79">
        <v>349.2414644091744</v>
      </c>
      <c r="G6916" s="80">
        <v>0.25</v>
      </c>
      <c r="H6916" s="79">
        <f>F6916*G6916*D6916*E6916*'Equation 4'!$D$6*3600*0.000001*0.000001</f>
        <v>0.18957719291461228</v>
      </c>
    </row>
    <row r="6917" spans="1:8" ht="13.8" x14ac:dyDescent="0.3">
      <c r="A6917" s="77">
        <v>10</v>
      </c>
      <c r="B6917" s="78">
        <v>16</v>
      </c>
      <c r="C6917" s="77">
        <v>9</v>
      </c>
      <c r="D6917" s="79">
        <v>113.232</v>
      </c>
      <c r="E6917" s="79">
        <v>1.130780261589315</v>
      </c>
      <c r="F6917" s="79">
        <v>214.34523799601217</v>
      </c>
      <c r="G6917" s="80">
        <v>0.25</v>
      </c>
      <c r="H6917" s="79">
        <f>F6917*G6917*D6917*E6917*'Equation 4'!$D$6*3600*0.000001*0.000001</f>
        <v>0.24700386342115177</v>
      </c>
    </row>
    <row r="6918" spans="1:8" ht="13.8" x14ac:dyDescent="0.3">
      <c r="A6918" s="77">
        <v>10</v>
      </c>
      <c r="B6918" s="78">
        <v>16</v>
      </c>
      <c r="C6918" s="77">
        <v>10</v>
      </c>
      <c r="D6918" s="79">
        <v>229.92599999999999</v>
      </c>
      <c r="E6918" s="79">
        <v>1.3540945314120429</v>
      </c>
      <c r="F6918" s="79">
        <v>179.79313246777517</v>
      </c>
      <c r="G6918" s="80">
        <v>0.25</v>
      </c>
      <c r="H6918" s="79">
        <f>F6918*G6918*D6918*E6918*'Equation 4'!$D$6*3600*0.000001*0.000001</f>
        <v>0.50379363544860623</v>
      </c>
    </row>
    <row r="6919" spans="1:8" ht="13.8" x14ac:dyDescent="0.3">
      <c r="A6919" s="77">
        <v>10</v>
      </c>
      <c r="B6919" s="78">
        <v>16</v>
      </c>
      <c r="C6919" s="77">
        <v>11</v>
      </c>
      <c r="D6919" s="79">
        <v>397.238</v>
      </c>
      <c r="E6919" s="79">
        <v>1.6613404226708022</v>
      </c>
      <c r="F6919" s="79">
        <v>116.27040461313095</v>
      </c>
      <c r="G6919" s="80">
        <v>0.25</v>
      </c>
      <c r="H6919" s="79">
        <f>F6919*G6919*D6919*E6919*'Equation 4'!$D$6*3600*0.000001*0.000001</f>
        <v>0.69059131463078716</v>
      </c>
    </row>
    <row r="6920" spans="1:8" ht="13.8" x14ac:dyDescent="0.3">
      <c r="A6920" s="77">
        <v>10</v>
      </c>
      <c r="B6920" s="78">
        <v>16</v>
      </c>
      <c r="C6920" s="77">
        <v>12</v>
      </c>
      <c r="D6920" s="79">
        <v>653.67399999999998</v>
      </c>
      <c r="E6920" s="79">
        <v>1.7665392721363429</v>
      </c>
      <c r="F6920" s="79">
        <v>90.52304284924449</v>
      </c>
      <c r="G6920" s="80">
        <v>0.25</v>
      </c>
      <c r="H6920" s="79">
        <f>F6920*G6920*D6920*E6920*'Equation 4'!$D$6*3600*0.000001*0.000001</f>
        <v>0.94077585188800583</v>
      </c>
    </row>
    <row r="6921" spans="1:8" ht="13.8" x14ac:dyDescent="0.3">
      <c r="A6921" s="77">
        <v>10</v>
      </c>
      <c r="B6921" s="78">
        <v>16</v>
      </c>
      <c r="C6921" s="77">
        <v>13</v>
      </c>
      <c r="D6921" s="79">
        <v>867.36300000000006</v>
      </c>
      <c r="E6921" s="79">
        <v>1.7265109324878309</v>
      </c>
      <c r="F6921" s="79">
        <v>92.685980103051051</v>
      </c>
      <c r="G6921" s="80">
        <v>0.25</v>
      </c>
      <c r="H6921" s="79">
        <f>F6921*G6921*D6921*E6921*'Equation 4'!$D$6*3600*0.000001*0.000001</f>
        <v>1.2491850582870709</v>
      </c>
    </row>
    <row r="6922" spans="1:8" ht="13.8" x14ac:dyDescent="0.3">
      <c r="A6922" s="77">
        <v>10</v>
      </c>
      <c r="B6922" s="78">
        <v>16</v>
      </c>
      <c r="C6922" s="77">
        <v>14</v>
      </c>
      <c r="D6922" s="79">
        <v>939.23400000000004</v>
      </c>
      <c r="E6922" s="79">
        <v>1.7826384939184947</v>
      </c>
      <c r="F6922" s="79">
        <v>91.802591740437734</v>
      </c>
      <c r="G6922" s="80">
        <v>0.25</v>
      </c>
      <c r="H6922" s="79">
        <f>F6922*G6922*D6922*E6922*'Equation 4'!$D$6*3600*0.000001*0.000001</f>
        <v>1.3833578457590265</v>
      </c>
    </row>
    <row r="6923" spans="1:8" ht="13.8" x14ac:dyDescent="0.3">
      <c r="A6923" s="77">
        <v>10</v>
      </c>
      <c r="B6923" s="78">
        <v>16</v>
      </c>
      <c r="C6923" s="77">
        <v>15</v>
      </c>
      <c r="D6923" s="79">
        <v>872.13199999999995</v>
      </c>
      <c r="E6923" s="79">
        <v>1.7210984864324297</v>
      </c>
      <c r="F6923" s="79">
        <v>58.517185738063127</v>
      </c>
      <c r="G6923" s="80">
        <v>0.25</v>
      </c>
      <c r="H6923" s="79">
        <f>F6923*G6923*D6923*E6923*'Equation 4'!$D$6*3600*0.000001*0.000001</f>
        <v>0.7905218628239955</v>
      </c>
    </row>
    <row r="6924" spans="1:8" ht="13.8" x14ac:dyDescent="0.3">
      <c r="A6924" s="77">
        <v>10</v>
      </c>
      <c r="B6924" s="78">
        <v>16</v>
      </c>
      <c r="C6924" s="77">
        <v>16</v>
      </c>
      <c r="D6924" s="79">
        <v>559.12</v>
      </c>
      <c r="E6924" s="79">
        <v>1.7531234982168253</v>
      </c>
      <c r="F6924" s="79">
        <v>61.508251784205527</v>
      </c>
      <c r="G6924" s="80">
        <v>0.25</v>
      </c>
      <c r="H6924" s="79">
        <f>F6924*G6924*D6924*E6924*'Equation 4'!$D$6*3600*0.000001*0.000001</f>
        <v>0.54261704417974943</v>
      </c>
    </row>
    <row r="6925" spans="1:8" ht="13.8" x14ac:dyDescent="0.3">
      <c r="A6925" s="77">
        <v>10</v>
      </c>
      <c r="B6925" s="78">
        <v>16</v>
      </c>
      <c r="C6925" s="77">
        <v>17</v>
      </c>
      <c r="D6925" s="79">
        <v>111.94</v>
      </c>
      <c r="E6925" s="79">
        <v>1.0049407942759614</v>
      </c>
      <c r="F6925" s="79">
        <v>146.58489687384318</v>
      </c>
      <c r="G6925" s="80">
        <v>0.25</v>
      </c>
      <c r="H6925" s="79">
        <f>F6925*G6925*D6925*E6925*'Equation 4'!$D$6*3600*0.000001*0.000001</f>
        <v>0.14840806889775154</v>
      </c>
    </row>
    <row r="6926" spans="1:8" ht="13.8" x14ac:dyDescent="0.3">
      <c r="A6926" s="77">
        <v>10</v>
      </c>
      <c r="B6926" s="78">
        <v>16</v>
      </c>
      <c r="C6926" s="77">
        <v>18</v>
      </c>
      <c r="D6926" s="79">
        <v>46.548000000000002</v>
      </c>
      <c r="E6926" s="79">
        <v>1.2866254311181635</v>
      </c>
      <c r="F6926" s="79">
        <v>445.1988874733679</v>
      </c>
      <c r="G6926" s="80">
        <v>0.25</v>
      </c>
      <c r="H6926" s="79">
        <f>F6926*G6926*D6926*E6926*'Equation 4'!$D$6*3600*0.000001*0.000001</f>
        <v>0.23996601352522978</v>
      </c>
    </row>
    <row r="6927" spans="1:8" ht="13.8" x14ac:dyDescent="0.3">
      <c r="A6927" s="77">
        <v>10</v>
      </c>
      <c r="B6927" s="78">
        <v>16</v>
      </c>
      <c r="C6927" s="77">
        <v>19</v>
      </c>
      <c r="D6927" s="79">
        <v>41.192</v>
      </c>
      <c r="E6927" s="79">
        <v>1.9283137711482539</v>
      </c>
      <c r="F6927" s="79">
        <v>364.3090221705134</v>
      </c>
      <c r="G6927" s="80">
        <v>0.25</v>
      </c>
      <c r="H6927" s="79">
        <f>F6927*G6927*D6927*E6927*'Equation 4'!$D$6*3600*0.000001*0.000001</f>
        <v>0.2604372001618403</v>
      </c>
    </row>
    <row r="6928" spans="1:8" ht="13.8" x14ac:dyDescent="0.3">
      <c r="A6928" s="77">
        <v>10</v>
      </c>
      <c r="B6928" s="78">
        <v>16</v>
      </c>
      <c r="C6928" s="77">
        <v>20</v>
      </c>
      <c r="D6928" s="79">
        <v>39.597999999999999</v>
      </c>
      <c r="E6928" s="79">
        <v>2.3652589710219893</v>
      </c>
      <c r="F6928" s="79">
        <v>288.28313462615193</v>
      </c>
      <c r="G6928" s="80">
        <v>0.25</v>
      </c>
      <c r="H6928" s="79">
        <f>F6928*G6928*D6928*E6928*'Equation 4'!$D$6*3600*0.000001*0.000001</f>
        <v>0.24300415240258993</v>
      </c>
    </row>
    <row r="6929" spans="1:8" ht="13.8" x14ac:dyDescent="0.3">
      <c r="A6929" s="77">
        <v>10</v>
      </c>
      <c r="B6929" s="78">
        <v>16</v>
      </c>
      <c r="C6929" s="77">
        <v>21</v>
      </c>
      <c r="D6929" s="79">
        <v>38.122999999999998</v>
      </c>
      <c r="E6929" s="79">
        <v>2.5892054765892953</v>
      </c>
      <c r="F6929" s="79">
        <v>207.60635699573052</v>
      </c>
      <c r="G6929" s="80">
        <v>0.25</v>
      </c>
      <c r="H6929" s="79">
        <f>F6929*G6929*D6929*E6929*'Equation 4'!$D$6*3600*0.000001*0.000001</f>
        <v>0.18443219846254388</v>
      </c>
    </row>
    <row r="6930" spans="1:8" ht="13.8" x14ac:dyDescent="0.3">
      <c r="A6930" s="77">
        <v>10</v>
      </c>
      <c r="B6930" s="78">
        <v>16</v>
      </c>
      <c r="C6930" s="77">
        <v>22</v>
      </c>
      <c r="D6930" s="79">
        <v>37.591999999999999</v>
      </c>
      <c r="E6930" s="79">
        <v>2.3905449169593109</v>
      </c>
      <c r="F6930" s="79">
        <v>157.30877221554849</v>
      </c>
      <c r="G6930" s="80">
        <v>0.25</v>
      </c>
      <c r="H6930" s="79">
        <f>F6930*G6930*D6930*E6930*'Equation 4'!$D$6*3600*0.000001*0.000001</f>
        <v>0.1272294914137371</v>
      </c>
    </row>
    <row r="6931" spans="1:8" ht="13.8" x14ac:dyDescent="0.3">
      <c r="A6931" s="77">
        <v>10</v>
      </c>
      <c r="B6931" s="78">
        <v>16</v>
      </c>
      <c r="C6931" s="77">
        <v>23</v>
      </c>
      <c r="D6931" s="79">
        <v>37.527000000000001</v>
      </c>
      <c r="E6931" s="79">
        <v>2.3613210285770125</v>
      </c>
      <c r="F6931" s="79">
        <v>62.939749817527442</v>
      </c>
      <c r="G6931" s="80">
        <v>0.25</v>
      </c>
      <c r="H6931" s="79">
        <f>F6931*G6931*D6931*E6931*'Equation 4'!$D$6*3600*0.000001*0.000001</f>
        <v>5.0195687129418444E-2</v>
      </c>
    </row>
    <row r="6932" spans="1:8" ht="13.8" x14ac:dyDescent="0.3">
      <c r="A6932" s="77">
        <v>10</v>
      </c>
      <c r="B6932" s="78">
        <v>16</v>
      </c>
      <c r="C6932" s="77">
        <v>24</v>
      </c>
      <c r="D6932" s="79">
        <v>37.462000000000003</v>
      </c>
      <c r="E6932" s="79">
        <v>2.3577567728669555</v>
      </c>
      <c r="F6932" s="79">
        <v>14.646439843562359</v>
      </c>
      <c r="G6932" s="80">
        <v>0.25</v>
      </c>
      <c r="H6932" s="79">
        <f>F6932*G6932*D6932*E6932*'Equation 4'!$D$6*3600*0.000001*0.000001</f>
        <v>1.1642990476580383E-2</v>
      </c>
    </row>
    <row r="6933" spans="1:8" ht="13.8" x14ac:dyDescent="0.3">
      <c r="A6933" s="77">
        <v>10</v>
      </c>
      <c r="B6933" s="78">
        <v>16</v>
      </c>
      <c r="C6933" s="77">
        <v>1</v>
      </c>
      <c r="D6933" s="79">
        <v>37.401000000000003</v>
      </c>
      <c r="E6933" s="79">
        <v>2.2482164041746517</v>
      </c>
      <c r="F6933" s="79">
        <v>15.854094696547932</v>
      </c>
      <c r="G6933" s="80">
        <v>0.25</v>
      </c>
      <c r="H6933" s="79">
        <f>F6933*G6933*D6933*E6933*'Equation 4'!$D$6*3600*0.000001*0.000001</f>
        <v>1.1997901271143451E-2</v>
      </c>
    </row>
    <row r="6934" spans="1:8" ht="13.8" x14ac:dyDescent="0.3">
      <c r="A6934" s="77">
        <v>10</v>
      </c>
      <c r="B6934" s="78">
        <v>16</v>
      </c>
      <c r="C6934" s="77">
        <v>2</v>
      </c>
      <c r="D6934" s="79">
        <v>37.338999999999999</v>
      </c>
      <c r="E6934" s="79">
        <v>2.1622395796950902</v>
      </c>
      <c r="F6934" s="79">
        <v>16.895240059483896</v>
      </c>
      <c r="G6934" s="80">
        <v>0.25</v>
      </c>
      <c r="H6934" s="79">
        <f>F6934*G6934*D6934*E6934*'Equation 4'!$D$6*3600*0.000001*0.000001</f>
        <v>1.227646618245723E-2</v>
      </c>
    </row>
    <row r="6935" spans="1:8" ht="13.8" x14ac:dyDescent="0.3">
      <c r="A6935" s="77">
        <v>10</v>
      </c>
      <c r="B6935" s="78">
        <v>16</v>
      </c>
      <c r="C6935" s="77">
        <v>3</v>
      </c>
      <c r="D6935" s="79">
        <v>37.265000000000001</v>
      </c>
      <c r="E6935" s="79">
        <v>2.238103661584959</v>
      </c>
      <c r="F6935" s="79">
        <v>16.027502646560862</v>
      </c>
      <c r="G6935" s="80">
        <v>0.25</v>
      </c>
      <c r="H6935" s="79">
        <f>F6935*G6935*D6935*E6935*'Equation 4'!$D$6*3600*0.000001*0.000001</f>
        <v>1.2030666557134055E-2</v>
      </c>
    </row>
    <row r="6936" spans="1:8" ht="13.8" x14ac:dyDescent="0.3">
      <c r="A6936" s="77">
        <v>10</v>
      </c>
      <c r="B6936" s="78">
        <v>16</v>
      </c>
      <c r="C6936" s="77">
        <v>4</v>
      </c>
      <c r="D6936" s="79">
        <v>37.200000000000003</v>
      </c>
      <c r="E6936" s="79">
        <v>2.1355341252248814</v>
      </c>
      <c r="F6936" s="79">
        <v>17.29145815708678</v>
      </c>
      <c r="G6936" s="80">
        <v>0.25</v>
      </c>
      <c r="H6936" s="79">
        <f>F6936*G6936*D6936*E6936*'Equation 4'!$D$6*3600*0.000001*0.000001</f>
        <v>1.236299185494071E-2</v>
      </c>
    </row>
    <row r="6937" spans="1:8" ht="13.8" x14ac:dyDescent="0.3">
      <c r="A6937" s="77">
        <v>10</v>
      </c>
      <c r="B6937" s="78">
        <v>16</v>
      </c>
      <c r="C6937" s="77">
        <v>5</v>
      </c>
      <c r="D6937" s="79">
        <v>37.152999999999999</v>
      </c>
      <c r="E6937" s="79">
        <v>1.886931106320525</v>
      </c>
      <c r="F6937" s="79">
        <v>81.992247755295438</v>
      </c>
      <c r="G6937" s="80">
        <v>0.25</v>
      </c>
      <c r="H6937" s="79">
        <f>F6937*G6937*D6937*E6937*'Equation 4'!$D$6*3600*0.000001*0.000001</f>
        <v>5.1732710477529469E-2</v>
      </c>
    </row>
    <row r="6938" spans="1:8" ht="13.8" x14ac:dyDescent="0.3">
      <c r="A6938" s="77">
        <v>10</v>
      </c>
      <c r="B6938" s="78">
        <v>17</v>
      </c>
      <c r="C6938" s="77">
        <v>6</v>
      </c>
      <c r="D6938" s="79">
        <v>37.113999999999997</v>
      </c>
      <c r="E6938" s="79">
        <v>1.7344500569344738</v>
      </c>
      <c r="F6938" s="79">
        <v>156.71143905488708</v>
      </c>
      <c r="G6938" s="80">
        <v>0.25</v>
      </c>
      <c r="H6938" s="79">
        <f>F6938*G6938*D6938*E6938*'Equation 4'!$D$6*3600*0.000001*0.000001</f>
        <v>9.0790993918878904E-2</v>
      </c>
    </row>
    <row r="6939" spans="1:8" ht="13.8" x14ac:dyDescent="0.3">
      <c r="A6939" s="77">
        <v>10</v>
      </c>
      <c r="B6939" s="78">
        <v>17</v>
      </c>
      <c r="C6939" s="77">
        <v>7</v>
      </c>
      <c r="D6939" s="79">
        <v>37.35</v>
      </c>
      <c r="E6939" s="79">
        <v>1.3412848317937542</v>
      </c>
      <c r="F6939" s="79">
        <v>289.7248763198312</v>
      </c>
      <c r="G6939" s="80">
        <v>0.25</v>
      </c>
      <c r="H6939" s="79">
        <f>F6939*G6939*D6939*E6939*'Equation 4'!$D$6*3600*0.000001*0.000001</f>
        <v>0.13062909408967346</v>
      </c>
    </row>
    <row r="6940" spans="1:8" ht="13.8" x14ac:dyDescent="0.3">
      <c r="A6940" s="77">
        <v>10</v>
      </c>
      <c r="B6940" s="78">
        <v>17</v>
      </c>
      <c r="C6940" s="77">
        <v>8</v>
      </c>
      <c r="D6940" s="79">
        <v>97.510999999999996</v>
      </c>
      <c r="E6940" s="79">
        <v>1.3301793112208595</v>
      </c>
      <c r="F6940" s="79">
        <v>161.48471072701139</v>
      </c>
      <c r="G6940" s="80">
        <v>0.25</v>
      </c>
      <c r="H6940" s="79">
        <f>F6940*G6940*D6940*E6940*'Equation 4'!$D$6*3600*0.000001*0.000001</f>
        <v>0.18851144323833763</v>
      </c>
    </row>
    <row r="6941" spans="1:8" ht="13.8" x14ac:dyDescent="0.3">
      <c r="A6941" s="77">
        <v>10</v>
      </c>
      <c r="B6941" s="78">
        <v>17</v>
      </c>
      <c r="C6941" s="77">
        <v>9</v>
      </c>
      <c r="D6941" s="79">
        <v>220.49799999999999</v>
      </c>
      <c r="E6941" s="79">
        <v>1.443812314672513</v>
      </c>
      <c r="F6941" s="79">
        <v>145.61972705919655</v>
      </c>
      <c r="G6941" s="80">
        <v>0.25</v>
      </c>
      <c r="H6941" s="79">
        <f>F6941*G6941*D6941*E6941*'Equation 4'!$D$6*3600*0.000001*0.000001</f>
        <v>0.41723248881323949</v>
      </c>
    </row>
    <row r="6942" spans="1:8" ht="13.8" x14ac:dyDescent="0.3">
      <c r="A6942" s="77">
        <v>10</v>
      </c>
      <c r="B6942" s="78">
        <v>17</v>
      </c>
      <c r="C6942" s="77">
        <v>10</v>
      </c>
      <c r="D6942" s="79">
        <v>384.76400000000001</v>
      </c>
      <c r="E6942" s="79">
        <v>1.4004017280766259</v>
      </c>
      <c r="F6942" s="79">
        <v>173.75632810765913</v>
      </c>
      <c r="G6942" s="80">
        <v>0.25</v>
      </c>
      <c r="H6942" s="79">
        <f>F6942*G6942*D6942*E6942*'Equation 4'!$D$6*3600*0.000001*0.000001</f>
        <v>0.84261698425823639</v>
      </c>
    </row>
    <row r="6943" spans="1:8" ht="13.8" x14ac:dyDescent="0.3">
      <c r="A6943" s="77">
        <v>10</v>
      </c>
      <c r="B6943" s="78">
        <v>17</v>
      </c>
      <c r="C6943" s="77">
        <v>11</v>
      </c>
      <c r="D6943" s="79">
        <v>608.71500000000003</v>
      </c>
      <c r="E6943" s="79">
        <v>1.4036986856159694</v>
      </c>
      <c r="F6943" s="79">
        <v>138.11952276972966</v>
      </c>
      <c r="G6943" s="80">
        <v>0.25</v>
      </c>
      <c r="H6943" s="79">
        <f>F6943*G6943*D6943*E6943*'Equation 4'!$D$6*3600*0.000001*0.000001</f>
        <v>1.0621490759109924</v>
      </c>
    </row>
    <row r="6944" spans="1:8" ht="13.8" x14ac:dyDescent="0.3">
      <c r="A6944" s="77">
        <v>10</v>
      </c>
      <c r="B6944" s="78">
        <v>17</v>
      </c>
      <c r="C6944" s="77">
        <v>12</v>
      </c>
      <c r="D6944" s="79">
        <v>878.46699999999998</v>
      </c>
      <c r="E6944" s="79">
        <v>1.6106362097009987</v>
      </c>
      <c r="F6944" s="79">
        <v>99.55335712572311</v>
      </c>
      <c r="G6944" s="80">
        <v>0.25</v>
      </c>
      <c r="H6944" s="79">
        <f>F6944*G6944*D6944*E6944*'Equation 4'!$D$6*3600*0.000001*0.000001</f>
        <v>1.267714125425264</v>
      </c>
    </row>
    <row r="6945" spans="1:8" ht="13.8" x14ac:dyDescent="0.3">
      <c r="A6945" s="77">
        <v>10</v>
      </c>
      <c r="B6945" s="78">
        <v>17</v>
      </c>
      <c r="C6945" s="77">
        <v>13</v>
      </c>
      <c r="D6945" s="79">
        <v>1082.9390000000001</v>
      </c>
      <c r="E6945" s="79">
        <v>1.6833433993098377</v>
      </c>
      <c r="F6945" s="79">
        <v>95.133826445057679</v>
      </c>
      <c r="G6945" s="80">
        <v>0.25</v>
      </c>
      <c r="H6945" s="79">
        <f>F6945*G6945*D6945*E6945*'Equation 4'!$D$6*3600*0.000001*0.000001</f>
        <v>1.5608249161265797</v>
      </c>
    </row>
    <row r="6946" spans="1:8" ht="13.8" x14ac:dyDescent="0.3">
      <c r="A6946" s="77">
        <v>10</v>
      </c>
      <c r="B6946" s="78">
        <v>17</v>
      </c>
      <c r="C6946" s="77">
        <v>14</v>
      </c>
      <c r="D6946" s="79">
        <v>1140.886</v>
      </c>
      <c r="E6946" s="79">
        <v>1.6972194908143141</v>
      </c>
      <c r="F6946" s="79">
        <v>94.333392683940744</v>
      </c>
      <c r="G6946" s="80">
        <v>0.25</v>
      </c>
      <c r="H6946" s="79">
        <f>F6946*G6946*D6946*E6946*'Equation 4'!$D$6*3600*0.000001*0.000001</f>
        <v>1.6439485629449733</v>
      </c>
    </row>
    <row r="6947" spans="1:8" ht="13.8" x14ac:dyDescent="0.3">
      <c r="A6947" s="77">
        <v>10</v>
      </c>
      <c r="B6947" s="78">
        <v>17</v>
      </c>
      <c r="C6947" s="77">
        <v>15</v>
      </c>
      <c r="D6947" s="79">
        <v>1040.8689999999999</v>
      </c>
      <c r="E6947" s="79">
        <v>1.8564121309666128</v>
      </c>
      <c r="F6947" s="79">
        <v>86.00656550188819</v>
      </c>
      <c r="G6947" s="80">
        <v>0.25</v>
      </c>
      <c r="H6947" s="79">
        <f>F6947*G6947*D6947*E6947*'Equation 4'!$D$6*3600*0.000001*0.000001</f>
        <v>1.4957003204811687</v>
      </c>
    </row>
    <row r="6948" spans="1:8" ht="13.8" x14ac:dyDescent="0.3">
      <c r="A6948" s="77">
        <v>10</v>
      </c>
      <c r="B6948" s="78">
        <v>17</v>
      </c>
      <c r="C6948" s="77">
        <v>16</v>
      </c>
      <c r="D6948" s="79">
        <v>931.05899999999997</v>
      </c>
      <c r="E6948" s="79">
        <v>1.9232641524242062</v>
      </c>
      <c r="F6948" s="79">
        <v>100.05874421872645</v>
      </c>
      <c r="G6948" s="80">
        <v>0.25</v>
      </c>
      <c r="H6948" s="79">
        <f>F6948*G6948*D6948*E6948*'Equation 4'!$D$6*3600*0.000001*0.000001</f>
        <v>1.612551883502136</v>
      </c>
    </row>
    <row r="6949" spans="1:8" ht="13.8" x14ac:dyDescent="0.3">
      <c r="A6949" s="77">
        <v>10</v>
      </c>
      <c r="B6949" s="78">
        <v>17</v>
      </c>
      <c r="C6949" s="77">
        <v>17</v>
      </c>
      <c r="D6949" s="79">
        <v>187.46799999999999</v>
      </c>
      <c r="E6949" s="79">
        <v>1.4616131499134783</v>
      </c>
      <c r="F6949" s="79">
        <v>166.36355085326795</v>
      </c>
      <c r="G6949" s="80">
        <v>0.25</v>
      </c>
      <c r="H6949" s="79">
        <f>F6949*G6949*D6949*E6949*'Equation 4'!$D$6*3600*0.000001*0.000001</f>
        <v>0.41026104185268852</v>
      </c>
    </row>
    <row r="6950" spans="1:8" ht="13.8" x14ac:dyDescent="0.3">
      <c r="A6950" s="77">
        <v>10</v>
      </c>
      <c r="B6950" s="78">
        <v>17</v>
      </c>
      <c r="C6950" s="77">
        <v>18</v>
      </c>
      <c r="D6950" s="79">
        <v>44.73</v>
      </c>
      <c r="E6950" s="79">
        <v>1.6650156155423887</v>
      </c>
      <c r="F6950" s="79">
        <v>423.45725070127224</v>
      </c>
      <c r="G6950" s="80">
        <v>0.25</v>
      </c>
      <c r="H6950" s="79">
        <f>F6950*G6950*D6950*E6950*'Equation 4'!$D$6*3600*0.000001*0.000001</f>
        <v>0.28383718571568239</v>
      </c>
    </row>
    <row r="6951" spans="1:8" ht="13.8" x14ac:dyDescent="0.3">
      <c r="A6951" s="77">
        <v>10</v>
      </c>
      <c r="B6951" s="78">
        <v>17</v>
      </c>
      <c r="C6951" s="77">
        <v>19</v>
      </c>
      <c r="D6951" s="79">
        <v>38.369999999999997</v>
      </c>
      <c r="E6951" s="79">
        <v>1.6762592281625179</v>
      </c>
      <c r="F6951" s="79">
        <v>490.27309204797047</v>
      </c>
      <c r="G6951" s="80">
        <v>0.25</v>
      </c>
      <c r="H6951" s="79">
        <f>F6951*G6951*D6951*E6951*'Equation 4'!$D$6*3600*0.000001*0.000001</f>
        <v>0.28380075641079333</v>
      </c>
    </row>
    <row r="6952" spans="1:8" ht="13.8" x14ac:dyDescent="0.3">
      <c r="A6952" s="77">
        <v>10</v>
      </c>
      <c r="B6952" s="78">
        <v>17</v>
      </c>
      <c r="C6952" s="77">
        <v>20</v>
      </c>
      <c r="D6952" s="79">
        <v>38.201999999999998</v>
      </c>
      <c r="E6952" s="79">
        <v>1.2493138116582239</v>
      </c>
      <c r="F6952" s="79">
        <v>574.15323500507645</v>
      </c>
      <c r="G6952" s="80">
        <v>0.25</v>
      </c>
      <c r="H6952" s="79">
        <f>F6952*G6952*D6952*E6952*'Equation 4'!$D$6*3600*0.000001*0.000001</f>
        <v>0.2466198147189286</v>
      </c>
    </row>
    <row r="6953" spans="1:8" ht="13.8" x14ac:dyDescent="0.3">
      <c r="A6953" s="77">
        <v>10</v>
      </c>
      <c r="B6953" s="78">
        <v>17</v>
      </c>
      <c r="C6953" s="77">
        <v>21</v>
      </c>
      <c r="D6953" s="79">
        <v>38.11</v>
      </c>
      <c r="E6953" s="79">
        <v>0.97566438901909291</v>
      </c>
      <c r="F6953" s="79">
        <v>566.75322237225134</v>
      </c>
      <c r="G6953" s="80">
        <v>0.25</v>
      </c>
      <c r="H6953" s="79">
        <f>F6953*G6953*D6953*E6953*'Equation 4'!$D$6*3600*0.000001*0.000001</f>
        <v>0.18966007158627138</v>
      </c>
    </row>
    <row r="6954" spans="1:8" ht="13.8" x14ac:dyDescent="0.3">
      <c r="A6954" s="77">
        <v>10</v>
      </c>
      <c r="B6954" s="78">
        <v>17</v>
      </c>
      <c r="C6954" s="77">
        <v>22</v>
      </c>
      <c r="D6954" s="79">
        <v>38.023000000000003</v>
      </c>
      <c r="E6954" s="79">
        <v>0.91763009976787491</v>
      </c>
      <c r="F6954" s="79">
        <v>420.36166273215952</v>
      </c>
      <c r="G6954" s="80">
        <v>0.25</v>
      </c>
      <c r="H6954" s="79">
        <f>F6954*G6954*D6954*E6954*'Equation 4'!$D$6*3600*0.000001*0.000001</f>
        <v>0.13200173542143734</v>
      </c>
    </row>
    <row r="6955" spans="1:8" ht="13.8" x14ac:dyDescent="0.3">
      <c r="A6955" s="77">
        <v>10</v>
      </c>
      <c r="B6955" s="78">
        <v>17</v>
      </c>
      <c r="C6955" s="77">
        <v>23</v>
      </c>
      <c r="D6955" s="79">
        <v>37.93</v>
      </c>
      <c r="E6955" s="79">
        <v>1.0425473610345</v>
      </c>
      <c r="F6955" s="79">
        <v>153.04684462368616</v>
      </c>
      <c r="G6955" s="80">
        <v>0.25</v>
      </c>
      <c r="H6955" s="79">
        <f>F6955*G6955*D6955*E6955*'Equation 4'!$D$6*3600*0.000001*0.000001</f>
        <v>5.4468513812256189E-2</v>
      </c>
    </row>
    <row r="6956" spans="1:8" ht="13.8" x14ac:dyDescent="0.3">
      <c r="A6956" s="77">
        <v>10</v>
      </c>
      <c r="B6956" s="78">
        <v>17</v>
      </c>
      <c r="C6956" s="77">
        <v>24</v>
      </c>
      <c r="D6956" s="79">
        <v>37.832000000000001</v>
      </c>
      <c r="E6956" s="79">
        <v>1.1029746143950911</v>
      </c>
      <c r="F6956" s="79">
        <v>41.827987068280756</v>
      </c>
      <c r="G6956" s="80">
        <v>0.25</v>
      </c>
      <c r="H6956" s="79">
        <f>F6956*G6956*D6956*E6956*'Equation 4'!$D$6*3600*0.000001*0.000001</f>
        <v>1.5708484670029225E-2</v>
      </c>
    </row>
    <row r="6957" spans="1:8" ht="13.8" x14ac:dyDescent="0.3">
      <c r="A6957" s="77">
        <v>10</v>
      </c>
      <c r="B6957" s="78">
        <v>17</v>
      </c>
      <c r="C6957" s="77">
        <v>1</v>
      </c>
      <c r="D6957" s="79">
        <v>37.743000000000002</v>
      </c>
      <c r="E6957" s="79">
        <v>1.0292570135782413</v>
      </c>
      <c r="F6957" s="79">
        <v>45.612640213916841</v>
      </c>
      <c r="G6957" s="80">
        <v>0.25</v>
      </c>
      <c r="H6957" s="79">
        <f>F6957*G6957*D6957*E6957*'Equation 4'!$D$6*3600*0.000001*0.000001</f>
        <v>1.5947329696675821E-2</v>
      </c>
    </row>
    <row r="6958" spans="1:8" ht="13.8" x14ac:dyDescent="0.3">
      <c r="A6958" s="77">
        <v>10</v>
      </c>
      <c r="B6958" s="78">
        <v>17</v>
      </c>
      <c r="C6958" s="77">
        <v>2</v>
      </c>
      <c r="D6958" s="79">
        <v>37.665999999999997</v>
      </c>
      <c r="E6958" s="79">
        <v>0.98815788212208278</v>
      </c>
      <c r="F6958" s="79">
        <v>48.004389563434962</v>
      </c>
      <c r="G6958" s="80">
        <v>0.25</v>
      </c>
      <c r="H6958" s="79">
        <f>F6958*G6958*D6958*E6958*'Equation 4'!$D$6*3600*0.000001*0.000001</f>
        <v>1.6080490882593772E-2</v>
      </c>
    </row>
    <row r="6959" spans="1:8" ht="13.8" x14ac:dyDescent="0.3">
      <c r="A6959" s="77">
        <v>10</v>
      </c>
      <c r="B6959" s="78">
        <v>17</v>
      </c>
      <c r="C6959" s="77">
        <v>3</v>
      </c>
      <c r="D6959" s="79">
        <v>37.597999999999999</v>
      </c>
      <c r="E6959" s="79">
        <v>1.0768853235140685</v>
      </c>
      <c r="F6959" s="79">
        <v>43.339940271347764</v>
      </c>
      <c r="G6959" s="80">
        <v>0.25</v>
      </c>
      <c r="H6959" s="79">
        <f>F6959*G6959*D6959*E6959*'Equation 4'!$D$6*3600*0.000001*0.000001</f>
        <v>1.5793013972483741E-2</v>
      </c>
    </row>
    <row r="6960" spans="1:8" ht="13.8" x14ac:dyDescent="0.3">
      <c r="A6960" s="77">
        <v>10</v>
      </c>
      <c r="B6960" s="78">
        <v>17</v>
      </c>
      <c r="C6960" s="77">
        <v>4</v>
      </c>
      <c r="D6960" s="79">
        <v>37.54</v>
      </c>
      <c r="E6960" s="79">
        <v>1.434618067640304</v>
      </c>
      <c r="F6960" s="79">
        <v>30.191784732732017</v>
      </c>
      <c r="G6960" s="80">
        <v>0.25</v>
      </c>
      <c r="H6960" s="79">
        <f>F6960*G6960*D6960*E6960*'Equation 4'!$D$6*3600*0.000001*0.000001</f>
        <v>1.4633959881514742E-2</v>
      </c>
    </row>
    <row r="6961" spans="1:8" ht="13.8" x14ac:dyDescent="0.3">
      <c r="A6961" s="77">
        <v>10</v>
      </c>
      <c r="B6961" s="78">
        <v>17</v>
      </c>
      <c r="C6961" s="77">
        <v>5</v>
      </c>
      <c r="D6961" s="79">
        <v>37.485999999999997</v>
      </c>
      <c r="E6961" s="79">
        <v>1.5758657937781377</v>
      </c>
      <c r="F6961" s="79">
        <v>99.200512316477912</v>
      </c>
      <c r="G6961" s="80">
        <v>0.25</v>
      </c>
      <c r="H6961" s="79">
        <f>F6961*G6961*D6961*E6961*'Equation 4'!$D$6*3600*0.000001*0.000001</f>
        <v>5.2740562090166788E-2</v>
      </c>
    </row>
    <row r="6962" spans="1:8" ht="13.8" x14ac:dyDescent="0.3">
      <c r="A6962" s="77">
        <v>10</v>
      </c>
      <c r="B6962" s="78">
        <v>18</v>
      </c>
      <c r="C6962" s="77">
        <v>6</v>
      </c>
      <c r="D6962" s="79">
        <v>37.420999999999999</v>
      </c>
      <c r="E6962" s="79">
        <v>1.6353329936132273</v>
      </c>
      <c r="F6962" s="79">
        <v>165.42918019424189</v>
      </c>
      <c r="G6962" s="80">
        <v>0.25</v>
      </c>
      <c r="H6962" s="79">
        <f>F6962*G6962*D6962*E6962*'Equation 4'!$D$6*3600*0.000001*0.000001</f>
        <v>9.1112133204039769E-2</v>
      </c>
    </row>
    <row r="6963" spans="1:8" ht="13.8" x14ac:dyDescent="0.3">
      <c r="A6963" s="77">
        <v>10</v>
      </c>
      <c r="B6963" s="78">
        <v>18</v>
      </c>
      <c r="C6963" s="77">
        <v>7</v>
      </c>
      <c r="D6963" s="79">
        <v>37.408000000000001</v>
      </c>
      <c r="E6963" s="79">
        <v>1.5137638521248946</v>
      </c>
      <c r="F6963" s="79">
        <v>255.21893144823142</v>
      </c>
      <c r="G6963" s="80">
        <v>0.25</v>
      </c>
      <c r="H6963" s="79">
        <f>F6963*G6963*D6963*E6963*'Equation 4'!$D$6*3600*0.000001*0.000001</f>
        <v>0.13007026206380057</v>
      </c>
    </row>
    <row r="6964" spans="1:8" ht="13.8" x14ac:dyDescent="0.3">
      <c r="A6964" s="77">
        <v>10</v>
      </c>
      <c r="B6964" s="78">
        <v>18</v>
      </c>
      <c r="C6964" s="77">
        <v>8</v>
      </c>
      <c r="D6964" s="79">
        <v>91.262</v>
      </c>
      <c r="E6964" s="79">
        <v>1.3194574642632479</v>
      </c>
      <c r="F6964" s="79">
        <v>173.97620641802962</v>
      </c>
      <c r="G6964" s="80">
        <v>0.25</v>
      </c>
      <c r="H6964" s="79">
        <f>F6964*G6964*D6964*E6964*'Equation 4'!$D$6*3600*0.000001*0.000001</f>
        <v>0.18854618202248027</v>
      </c>
    </row>
    <row r="6965" spans="1:8" ht="13.8" x14ac:dyDescent="0.3">
      <c r="A6965" s="77">
        <v>10</v>
      </c>
      <c r="B6965" s="78">
        <v>18</v>
      </c>
      <c r="C6965" s="77">
        <v>9</v>
      </c>
      <c r="D6965" s="79">
        <v>228.803</v>
      </c>
      <c r="E6965" s="79">
        <v>1.1610620138476671</v>
      </c>
      <c r="F6965" s="79">
        <v>181.7564897511659</v>
      </c>
      <c r="G6965" s="80">
        <v>0.25</v>
      </c>
      <c r="H6965" s="79">
        <f>F6965*G6965*D6965*E6965*'Equation 4'!$D$6*3600*0.000001*0.000001</f>
        <v>0.4345598187821616</v>
      </c>
    </row>
    <row r="6966" spans="1:8" ht="13.8" x14ac:dyDescent="0.3">
      <c r="A6966" s="77">
        <v>10</v>
      </c>
      <c r="B6966" s="78">
        <v>18</v>
      </c>
      <c r="C6966" s="77">
        <v>10</v>
      </c>
      <c r="D6966" s="79">
        <v>417.28899999999999</v>
      </c>
      <c r="E6966" s="79">
        <v>1.3197280022792577</v>
      </c>
      <c r="F6966" s="79">
        <v>184.54716872668536</v>
      </c>
      <c r="G6966" s="80">
        <v>0.25</v>
      </c>
      <c r="H6966" s="79">
        <f>F6966*G6966*D6966*E6966*'Equation 4'!$D$6*3600*0.000001*0.000001</f>
        <v>0.914684383785758</v>
      </c>
    </row>
    <row r="6967" spans="1:8" ht="13.8" x14ac:dyDescent="0.3">
      <c r="A6967" s="77">
        <v>10</v>
      </c>
      <c r="B6967" s="78">
        <v>18</v>
      </c>
      <c r="C6967" s="77">
        <v>11</v>
      </c>
      <c r="D6967" s="79">
        <v>726.69799999999998</v>
      </c>
      <c r="E6967" s="79">
        <v>1.6880192534446994</v>
      </c>
      <c r="F6967" s="79">
        <v>114.38900528591854</v>
      </c>
      <c r="G6967" s="80">
        <v>0.25</v>
      </c>
      <c r="H6967" s="79">
        <f>F6967*G6967*D6967*E6967*'Equation 4'!$D$6*3600*0.000001*0.000001</f>
        <v>1.2628685668326294</v>
      </c>
    </row>
    <row r="6968" spans="1:8" ht="13.8" x14ac:dyDescent="0.3">
      <c r="A6968" s="77">
        <v>10</v>
      </c>
      <c r="B6968" s="78">
        <v>18</v>
      </c>
      <c r="C6968" s="77">
        <v>12</v>
      </c>
      <c r="D6968" s="79">
        <v>980.46199999999999</v>
      </c>
      <c r="E6968" s="79">
        <v>2.1772813323041196</v>
      </c>
      <c r="F6968" s="79">
        <v>72.923543834003738</v>
      </c>
      <c r="G6968" s="80">
        <v>0.25</v>
      </c>
      <c r="H6968" s="79">
        <f>F6968*G6968*D6968*E6968*'Equation 4'!$D$6*3600*0.000001*0.000001</f>
        <v>1.4010563100994624</v>
      </c>
    </row>
    <row r="6969" spans="1:8" ht="13.8" x14ac:dyDescent="0.3">
      <c r="A6969" s="77">
        <v>10</v>
      </c>
      <c r="B6969" s="78">
        <v>18</v>
      </c>
      <c r="C6969" s="77">
        <v>13</v>
      </c>
      <c r="D6969" s="79">
        <v>1119.5940000000001</v>
      </c>
      <c r="E6969" s="79">
        <v>2.4487960307057017</v>
      </c>
      <c r="F6969" s="79">
        <v>64.530970255038284</v>
      </c>
      <c r="G6969" s="80">
        <v>0.25</v>
      </c>
      <c r="H6969" s="79">
        <f>F6969*G6969*D6969*E6969*'Equation 4'!$D$6*3600*0.000001*0.000001</f>
        <v>1.5922962761730333</v>
      </c>
    </row>
    <row r="6970" spans="1:8" ht="13.8" x14ac:dyDescent="0.3">
      <c r="A6970" s="77">
        <v>10</v>
      </c>
      <c r="B6970" s="78">
        <v>18</v>
      </c>
      <c r="C6970" s="77">
        <v>14</v>
      </c>
      <c r="D6970" s="79">
        <v>1170.1980000000001</v>
      </c>
      <c r="E6970" s="79">
        <v>2.5724620502545807</v>
      </c>
      <c r="F6970" s="79">
        <v>61.295646346299925</v>
      </c>
      <c r="G6970" s="80">
        <v>0.25</v>
      </c>
      <c r="H6970" s="79">
        <f>F6970*G6970*D6970*E6970*'Equation 4'!$D$6*3600*0.000001*0.000001</f>
        <v>1.6606590115251116</v>
      </c>
    </row>
    <row r="6971" spans="1:8" ht="13.8" x14ac:dyDescent="0.3">
      <c r="A6971" s="77">
        <v>10</v>
      </c>
      <c r="B6971" s="78">
        <v>18</v>
      </c>
      <c r="C6971" s="77">
        <v>15</v>
      </c>
      <c r="D6971" s="79">
        <v>1127.182</v>
      </c>
      <c r="E6971" s="79">
        <v>2.6193611816624296</v>
      </c>
      <c r="F6971" s="79">
        <v>60.148577697843415</v>
      </c>
      <c r="G6971" s="80">
        <v>0.25</v>
      </c>
      <c r="H6971" s="79">
        <f>F6971*G6971*D6971*E6971*'Equation 4'!$D$6*3600*0.000001*0.000001</f>
        <v>1.5982963353171582</v>
      </c>
    </row>
    <row r="6972" spans="1:8" ht="13.8" x14ac:dyDescent="0.3">
      <c r="A6972" s="77">
        <v>10</v>
      </c>
      <c r="B6972" s="78">
        <v>18</v>
      </c>
      <c r="C6972" s="77">
        <v>16</v>
      </c>
      <c r="D6972" s="79">
        <v>573.43899999999996</v>
      </c>
      <c r="E6972" s="79">
        <v>2.4211918552646754</v>
      </c>
      <c r="F6972" s="79">
        <v>78.911763543833288</v>
      </c>
      <c r="G6972" s="80">
        <v>0.25</v>
      </c>
      <c r="H6972" s="79">
        <f>F6972*G6972*D6972*E6972*'Equation 4'!$D$6*3600*0.000001*0.000001</f>
        <v>0.986053977506547</v>
      </c>
    </row>
    <row r="6973" spans="1:8" ht="13.8" x14ac:dyDescent="0.3">
      <c r="A6973" s="77">
        <v>10</v>
      </c>
      <c r="B6973" s="78">
        <v>18</v>
      </c>
      <c r="C6973" s="77">
        <v>17</v>
      </c>
      <c r="D6973" s="79">
        <v>161.834</v>
      </c>
      <c r="E6973" s="79">
        <v>1.5812147229266491</v>
      </c>
      <c r="F6973" s="79">
        <v>153.57050862007696</v>
      </c>
      <c r="G6973" s="80">
        <v>0.25</v>
      </c>
      <c r="H6973" s="79">
        <f>F6973*G6973*D6973*E6973*'Equation 4'!$D$6*3600*0.000001*0.000001</f>
        <v>0.35368036503196787</v>
      </c>
    </row>
    <row r="6974" spans="1:8" ht="13.8" x14ac:dyDescent="0.3">
      <c r="A6974" s="77">
        <v>10</v>
      </c>
      <c r="B6974" s="78">
        <v>18</v>
      </c>
      <c r="C6974" s="77">
        <v>18</v>
      </c>
      <c r="D6974" s="79">
        <v>44.558999999999997</v>
      </c>
      <c r="E6974" s="79">
        <v>1.5610156949883625</v>
      </c>
      <c r="F6974" s="79">
        <v>453.94093500706043</v>
      </c>
      <c r="G6974" s="80">
        <v>0.25</v>
      </c>
      <c r="H6974" s="79">
        <f>F6974*G6974*D6974*E6974*'Equation 4'!$D$6*3600*0.000001*0.000001</f>
        <v>0.28417414545827752</v>
      </c>
    </row>
    <row r="6975" spans="1:8" ht="13.8" x14ac:dyDescent="0.3">
      <c r="A6975" s="77">
        <v>10</v>
      </c>
      <c r="B6975" s="78">
        <v>18</v>
      </c>
      <c r="C6975" s="77">
        <v>19</v>
      </c>
      <c r="D6975" s="79">
        <v>38.386000000000003</v>
      </c>
      <c r="E6975" s="79">
        <v>1.380407548516017</v>
      </c>
      <c r="F6975" s="79">
        <v>597.11124076509338</v>
      </c>
      <c r="G6975" s="80">
        <v>0.25</v>
      </c>
      <c r="H6975" s="79">
        <f>F6975*G6975*D6975*E6975*'Equation 4'!$D$6*3600*0.000001*0.000001</f>
        <v>0.28475931585284786</v>
      </c>
    </row>
    <row r="6976" spans="1:8" ht="13.8" x14ac:dyDescent="0.3">
      <c r="A6976" s="77">
        <v>10</v>
      </c>
      <c r="B6976" s="78">
        <v>18</v>
      </c>
      <c r="C6976" s="77">
        <v>20</v>
      </c>
      <c r="D6976" s="79">
        <v>38.158000000000001</v>
      </c>
      <c r="E6976" s="79">
        <v>0.98669954900161982</v>
      </c>
      <c r="F6976" s="79">
        <v>730.31583539617111</v>
      </c>
      <c r="G6976" s="80">
        <v>0.25</v>
      </c>
      <c r="H6976" s="79">
        <f>F6976*G6976*D6976*E6976*'Equation 4'!$D$6*3600*0.000001*0.000001</f>
        <v>0.24747068492993587</v>
      </c>
    </row>
    <row r="6977" spans="1:8" ht="13.8" x14ac:dyDescent="0.3">
      <c r="A6977" s="77">
        <v>10</v>
      </c>
      <c r="B6977" s="78">
        <v>18</v>
      </c>
      <c r="C6977" s="77">
        <v>21</v>
      </c>
      <c r="D6977" s="79">
        <v>38.085999999999999</v>
      </c>
      <c r="E6977" s="79">
        <v>0.83521733698481138</v>
      </c>
      <c r="F6977" s="79">
        <v>664.06300292270839</v>
      </c>
      <c r="G6977" s="80">
        <v>0.25</v>
      </c>
      <c r="H6977" s="79">
        <f>F6977*G6977*D6977*E6977*'Equation 4'!$D$6*3600*0.000001*0.000001</f>
        <v>0.19011512003486239</v>
      </c>
    </row>
    <row r="6978" spans="1:8" ht="13.8" x14ac:dyDescent="0.3">
      <c r="A6978" s="77">
        <v>10</v>
      </c>
      <c r="B6978" s="78">
        <v>18</v>
      </c>
      <c r="C6978" s="77">
        <v>22</v>
      </c>
      <c r="D6978" s="79">
        <v>38.017000000000003</v>
      </c>
      <c r="E6978" s="79">
        <v>0.78423019579712694</v>
      </c>
      <c r="F6978" s="79">
        <v>493.55484977985492</v>
      </c>
      <c r="G6978" s="80">
        <v>0.25</v>
      </c>
      <c r="H6978" s="79">
        <f>F6978*G6978*D6978*E6978*'Equation 4'!$D$6*3600*0.000001*0.000001</f>
        <v>0.13243395111030259</v>
      </c>
    </row>
    <row r="6979" spans="1:8" ht="13.8" x14ac:dyDescent="0.3">
      <c r="A6979" s="77">
        <v>10</v>
      </c>
      <c r="B6979" s="78">
        <v>18</v>
      </c>
      <c r="C6979" s="77">
        <v>23</v>
      </c>
      <c r="D6979" s="79">
        <v>37.947000000000003</v>
      </c>
      <c r="E6979" s="79">
        <v>0.88916252732557277</v>
      </c>
      <c r="F6979" s="79">
        <v>181.00431236026782</v>
      </c>
      <c r="G6979" s="80">
        <v>0.25</v>
      </c>
      <c r="H6979" s="79">
        <f>F6979*G6979*D6979*E6979*'Equation 4'!$D$6*3600*0.000001*0.000001</f>
        <v>5.4965480673473101E-2</v>
      </c>
    </row>
    <row r="6980" spans="1:8" ht="13.8" x14ac:dyDescent="0.3">
      <c r="A6980" s="77">
        <v>10</v>
      </c>
      <c r="B6980" s="78">
        <v>18</v>
      </c>
      <c r="C6980" s="77">
        <v>24</v>
      </c>
      <c r="D6980" s="79">
        <v>37.875</v>
      </c>
      <c r="E6980" s="79">
        <v>0.98711954696480408</v>
      </c>
      <c r="F6980" s="79">
        <v>47.799708563524618</v>
      </c>
      <c r="G6980" s="80">
        <v>0.25</v>
      </c>
      <c r="H6980" s="79">
        <f>F6980*G6980*D6980*E6980*'Equation 4'!$D$6*3600*0.000001*0.000001</f>
        <v>1.6083855088503362E-2</v>
      </c>
    </row>
    <row r="6981" spans="1:8" ht="13.8" x14ac:dyDescent="0.3">
      <c r="A6981" s="77">
        <v>10</v>
      </c>
      <c r="B6981" s="78">
        <v>18</v>
      </c>
      <c r="C6981" s="77">
        <v>1</v>
      </c>
      <c r="D6981" s="79">
        <v>37.802999999999997</v>
      </c>
      <c r="E6981" s="79">
        <v>0.89451271651106234</v>
      </c>
      <c r="F6981" s="79">
        <v>53.834666404832646</v>
      </c>
      <c r="G6981" s="80">
        <v>0.25</v>
      </c>
      <c r="H6981" s="79">
        <f>F6981*G6981*D6981*E6981*'Equation 4'!$D$6*3600*0.000001*0.000001</f>
        <v>1.6383901219173484E-2</v>
      </c>
    </row>
    <row r="6982" spans="1:8" ht="13.8" x14ac:dyDescent="0.3">
      <c r="A6982" s="77">
        <v>10</v>
      </c>
      <c r="B6982" s="78">
        <v>18</v>
      </c>
      <c r="C6982" s="77">
        <v>2</v>
      </c>
      <c r="D6982" s="79">
        <v>37.734000000000002</v>
      </c>
      <c r="E6982" s="79">
        <v>0.8814000226911729</v>
      </c>
      <c r="F6982" s="79">
        <v>54.877411907855418</v>
      </c>
      <c r="G6982" s="80">
        <v>0.25</v>
      </c>
      <c r="H6982" s="79">
        <f>F6982*G6982*D6982*E6982*'Equation 4'!$D$6*3600*0.000001*0.000001</f>
        <v>1.6426386347149921E-2</v>
      </c>
    </row>
    <row r="6983" spans="1:8" ht="13.8" x14ac:dyDescent="0.3">
      <c r="A6983" s="77">
        <v>10</v>
      </c>
      <c r="B6983" s="78">
        <v>18</v>
      </c>
      <c r="C6983" s="77">
        <v>3</v>
      </c>
      <c r="D6983" s="79">
        <v>37.655999999999999</v>
      </c>
      <c r="E6983" s="79">
        <v>1.1123870729202132</v>
      </c>
      <c r="F6983" s="79">
        <v>41.58701108203563</v>
      </c>
      <c r="G6983" s="80">
        <v>0.25</v>
      </c>
      <c r="H6983" s="79">
        <f>F6983*G6983*D6983*E6983*'Equation 4'!$D$6*3600*0.000001*0.000001</f>
        <v>1.5677988304407833E-2</v>
      </c>
    </row>
    <row r="6984" spans="1:8" ht="13.8" x14ac:dyDescent="0.3">
      <c r="A6984" s="77">
        <v>10</v>
      </c>
      <c r="B6984" s="78">
        <v>18</v>
      </c>
      <c r="C6984" s="77">
        <v>4</v>
      </c>
      <c r="D6984" s="79">
        <v>37.579000000000001</v>
      </c>
      <c r="E6984" s="79">
        <v>0.97717654494978545</v>
      </c>
      <c r="F6984" s="79">
        <v>48.763895693031152</v>
      </c>
      <c r="G6984" s="80">
        <v>0.25</v>
      </c>
      <c r="H6984" s="79">
        <f>F6984*G6984*D6984*E6984*'Equation 4'!$D$6*3600*0.000001*0.000001</f>
        <v>1.6116070415032019E-2</v>
      </c>
    </row>
    <row r="6985" spans="1:8" ht="13.8" x14ac:dyDescent="0.3">
      <c r="A6985" s="77">
        <v>10</v>
      </c>
      <c r="B6985" s="78">
        <v>18</v>
      </c>
      <c r="C6985" s="77">
        <v>5</v>
      </c>
      <c r="D6985" s="79">
        <v>37.503999999999998</v>
      </c>
      <c r="E6985" s="79">
        <v>1.0200887216316039</v>
      </c>
      <c r="F6985" s="79">
        <v>158.40441393553255</v>
      </c>
      <c r="G6985" s="80">
        <v>0.25</v>
      </c>
      <c r="H6985" s="79">
        <f>F6985*G6985*D6985*E6985*'Equation 4'!$D$6*3600*0.000001*0.000001</f>
        <v>5.4541279803921559E-2</v>
      </c>
    </row>
    <row r="6986" spans="1:8" ht="13.8" x14ac:dyDescent="0.3">
      <c r="A6986" s="77">
        <v>10</v>
      </c>
      <c r="B6986" s="78">
        <v>19</v>
      </c>
      <c r="C6986" s="77">
        <v>6</v>
      </c>
      <c r="D6986" s="79">
        <v>37.423000000000002</v>
      </c>
      <c r="E6986" s="79">
        <v>1.3518439259026909</v>
      </c>
      <c r="F6986" s="79">
        <v>202.12720409298646</v>
      </c>
      <c r="G6986" s="80">
        <v>0.25</v>
      </c>
      <c r="H6986" s="79">
        <f>F6986*G6986*D6986*E6986*'Equation 4'!$D$6*3600*0.000001*0.000001</f>
        <v>9.2030637783421895E-2</v>
      </c>
    </row>
    <row r="6987" spans="1:8" ht="13.8" x14ac:dyDescent="0.3">
      <c r="A6987" s="77">
        <v>10</v>
      </c>
      <c r="B6987" s="78">
        <v>19</v>
      </c>
      <c r="C6987" s="77">
        <v>7</v>
      </c>
      <c r="D6987" s="79">
        <v>38.244999999999997</v>
      </c>
      <c r="E6987" s="79">
        <v>1.6104164057783317</v>
      </c>
      <c r="F6987" s="79">
        <v>234.08619152497477</v>
      </c>
      <c r="G6987" s="80">
        <v>0.25</v>
      </c>
      <c r="H6987" s="79">
        <f>F6987*G6987*D6987*E6987*'Equation 4'!$D$6*3600*0.000001*0.000001</f>
        <v>0.12975710778996344</v>
      </c>
    </row>
    <row r="6988" spans="1:8" ht="13.8" x14ac:dyDescent="0.3">
      <c r="A6988" s="77">
        <v>10</v>
      </c>
      <c r="B6988" s="78">
        <v>19</v>
      </c>
      <c r="C6988" s="77">
        <v>8</v>
      </c>
      <c r="D6988" s="79">
        <v>95.873000000000005</v>
      </c>
      <c r="E6988" s="79">
        <v>1.6501302978855943</v>
      </c>
      <c r="F6988" s="79">
        <v>131.66969773353071</v>
      </c>
      <c r="G6988" s="80">
        <v>0.25</v>
      </c>
      <c r="H6988" s="79">
        <f>F6988*G6988*D6988*E6988*'Equation 4'!$D$6*3600*0.000001*0.000001</f>
        <v>0.18747480204154388</v>
      </c>
    </row>
    <row r="6989" spans="1:8" ht="13.8" x14ac:dyDescent="0.3">
      <c r="A6989" s="77">
        <v>10</v>
      </c>
      <c r="B6989" s="78">
        <v>19</v>
      </c>
      <c r="C6989" s="77">
        <v>9</v>
      </c>
      <c r="D6989" s="79">
        <v>205.244</v>
      </c>
      <c r="E6989" s="79">
        <v>1.6849762609603733</v>
      </c>
      <c r="F6989" s="79">
        <v>124.38140609018203</v>
      </c>
      <c r="G6989" s="80">
        <v>0.25</v>
      </c>
      <c r="H6989" s="79">
        <f>F6989*G6989*D6989*E6989*'Equation 4'!$D$6*3600*0.000001*0.000001</f>
        <v>0.38713481412337969</v>
      </c>
    </row>
    <row r="6990" spans="1:8" ht="13.8" x14ac:dyDescent="0.3">
      <c r="A6990" s="77">
        <v>10</v>
      </c>
      <c r="B6990" s="78">
        <v>19</v>
      </c>
      <c r="C6990" s="77">
        <v>10</v>
      </c>
      <c r="D6990" s="79">
        <v>354.87799999999999</v>
      </c>
      <c r="E6990" s="79">
        <v>1.4060032005653471</v>
      </c>
      <c r="F6990" s="79">
        <v>173.05305583828775</v>
      </c>
      <c r="G6990" s="80">
        <v>0.25</v>
      </c>
      <c r="H6990" s="79">
        <f>F6990*G6990*D6990*E6990*'Equation 4'!$D$6*3600*0.000001*0.000001</f>
        <v>0.77711835761299364</v>
      </c>
    </row>
    <row r="6991" spans="1:8" ht="13.8" x14ac:dyDescent="0.3">
      <c r="A6991" s="77">
        <v>10</v>
      </c>
      <c r="B6991" s="78">
        <v>19</v>
      </c>
      <c r="C6991" s="77">
        <v>11</v>
      </c>
      <c r="D6991" s="79">
        <v>639.47400000000005</v>
      </c>
      <c r="E6991" s="79">
        <v>1.3792349328522679</v>
      </c>
      <c r="F6991" s="79">
        <v>140.61849343213555</v>
      </c>
      <c r="G6991" s="80">
        <v>0.25</v>
      </c>
      <c r="H6991" s="79">
        <f>F6991*G6991*D6991*E6991*'Equation 4'!$D$6*3600*0.000001*0.000001</f>
        <v>1.1162104648046203</v>
      </c>
    </row>
    <row r="6992" spans="1:8" ht="13.8" x14ac:dyDescent="0.3">
      <c r="A6992" s="77">
        <v>10</v>
      </c>
      <c r="B6992" s="78">
        <v>19</v>
      </c>
      <c r="C6992" s="77">
        <v>12</v>
      </c>
      <c r="D6992" s="79">
        <v>946.48900000000003</v>
      </c>
      <c r="E6992" s="79">
        <v>1.7131917580936467</v>
      </c>
      <c r="F6992" s="79">
        <v>93.428094693805505</v>
      </c>
      <c r="G6992" s="80">
        <v>0.25</v>
      </c>
      <c r="H6992" s="79">
        <f>F6992*G6992*D6992*E6992*'Equation 4'!$D$6*3600*0.000001*0.000001</f>
        <v>1.363457323841905</v>
      </c>
    </row>
    <row r="6993" spans="1:8" ht="13.8" x14ac:dyDescent="0.3">
      <c r="A6993" s="77">
        <v>10</v>
      </c>
      <c r="B6993" s="78">
        <v>19</v>
      </c>
      <c r="C6993" s="77">
        <v>13</v>
      </c>
      <c r="D6993" s="79">
        <v>1154.5060000000001</v>
      </c>
      <c r="E6993" s="79">
        <v>1.910835681056851</v>
      </c>
      <c r="F6993" s="79">
        <v>83.478093774539133</v>
      </c>
      <c r="G6993" s="80">
        <v>0.25</v>
      </c>
      <c r="H6993" s="79">
        <f>F6993*G6993*D6993*E6993*'Equation 4'!$D$6*3600*0.000001*0.000001</f>
        <v>1.6574276107344561</v>
      </c>
    </row>
    <row r="6994" spans="1:8" ht="13.8" x14ac:dyDescent="0.3">
      <c r="A6994" s="77">
        <v>10</v>
      </c>
      <c r="B6994" s="78">
        <v>19</v>
      </c>
      <c r="C6994" s="77">
        <v>14</v>
      </c>
      <c r="D6994" s="79">
        <v>1197.1420000000001</v>
      </c>
      <c r="E6994" s="79">
        <v>1.8259181252181051</v>
      </c>
      <c r="F6994" s="79">
        <v>87.489178333444627</v>
      </c>
      <c r="G6994" s="80">
        <v>0.25</v>
      </c>
      <c r="H6994" s="79">
        <f>F6994*G6994*D6994*E6994*'Equation 4'!$D$6*3600*0.000001*0.000001</f>
        <v>1.7211701859551323</v>
      </c>
    </row>
    <row r="6995" spans="1:8" ht="13.8" x14ac:dyDescent="0.3">
      <c r="A6995" s="77">
        <v>10</v>
      </c>
      <c r="B6995" s="78">
        <v>19</v>
      </c>
      <c r="C6995" s="77">
        <v>15</v>
      </c>
      <c r="D6995" s="79">
        <v>1131.396</v>
      </c>
      <c r="E6995" s="79">
        <v>1.7647084745079</v>
      </c>
      <c r="F6995" s="79">
        <v>90.619828961942432</v>
      </c>
      <c r="G6995" s="80">
        <v>0.25</v>
      </c>
      <c r="H6995" s="79">
        <f>F6995*G6995*D6995*E6995*'Equation 4'!$D$6*3600*0.000001*0.000001</f>
        <v>1.6283709943743769</v>
      </c>
    </row>
    <row r="6996" spans="1:8" ht="13.8" x14ac:dyDescent="0.3">
      <c r="A6996" s="77">
        <v>10</v>
      </c>
      <c r="B6996" s="78">
        <v>19</v>
      </c>
      <c r="C6996" s="77">
        <v>16</v>
      </c>
      <c r="D6996" s="79">
        <v>907.37699999999995</v>
      </c>
      <c r="E6996" s="79">
        <v>1.7134774582701695</v>
      </c>
      <c r="F6996" s="79">
        <v>112.64831219650149</v>
      </c>
      <c r="G6996" s="80">
        <v>0.25</v>
      </c>
      <c r="H6996" s="79">
        <f>F6996*G6996*D6996*E6996*'Equation 4'!$D$6*3600*0.000001*0.000001</f>
        <v>1.5762799833298529</v>
      </c>
    </row>
    <row r="6997" spans="1:8" ht="13.8" x14ac:dyDescent="0.3">
      <c r="A6997" s="77">
        <v>10</v>
      </c>
      <c r="B6997" s="78">
        <v>19</v>
      </c>
      <c r="C6997" s="77">
        <v>17</v>
      </c>
      <c r="D6997" s="79">
        <v>188.68299999999999</v>
      </c>
      <c r="E6997" s="79">
        <v>1.235246534097546</v>
      </c>
      <c r="F6997" s="79">
        <v>197.35818580473639</v>
      </c>
      <c r="G6997" s="80">
        <v>0.25</v>
      </c>
      <c r="H6997" s="79">
        <f>F6997*G6997*D6997*E6997*'Equation 4'!$D$6*3600*0.000001*0.000001</f>
        <v>0.41398448999905779</v>
      </c>
    </row>
    <row r="6998" spans="1:8" ht="13.8" x14ac:dyDescent="0.3">
      <c r="A6998" s="77">
        <v>10</v>
      </c>
      <c r="B6998" s="78">
        <v>19</v>
      </c>
      <c r="C6998" s="77">
        <v>18</v>
      </c>
      <c r="D6998" s="79">
        <v>48.168999999999997</v>
      </c>
      <c r="E6998" s="79">
        <v>1.2269201277996871</v>
      </c>
      <c r="F6998" s="79">
        <v>536.30184806133741</v>
      </c>
      <c r="G6998" s="80">
        <v>0.25</v>
      </c>
      <c r="H6998" s="79">
        <f>F6998*G6998*D6998*E6998*'Equation 4'!$D$6*3600*0.000001*0.000001</f>
        <v>0.28525661509596895</v>
      </c>
    </row>
    <row r="6999" spans="1:8" ht="13.8" x14ac:dyDescent="0.3">
      <c r="A6999" s="77">
        <v>10</v>
      </c>
      <c r="B6999" s="78">
        <v>19</v>
      </c>
      <c r="C6999" s="77">
        <v>19</v>
      </c>
      <c r="D6999" s="79">
        <v>40.203000000000003</v>
      </c>
      <c r="E6999" s="79">
        <v>1.1996920438179126</v>
      </c>
      <c r="F6999" s="79">
        <v>657.35393105337448</v>
      </c>
      <c r="G6999" s="80">
        <v>0.25</v>
      </c>
      <c r="H6999" s="79">
        <f>F6999*G6999*D6999*E6999*'Equation 4'!$D$6*3600*0.000001*0.000001</f>
        <v>0.28534483408806977</v>
      </c>
    </row>
    <row r="7000" spans="1:8" ht="13.8" x14ac:dyDescent="0.3">
      <c r="A7000" s="77">
        <v>10</v>
      </c>
      <c r="B7000" s="78">
        <v>19</v>
      </c>
      <c r="C7000" s="77">
        <v>20</v>
      </c>
      <c r="D7000" s="79">
        <v>38.201999999999998</v>
      </c>
      <c r="E7000" s="79">
        <v>0.99624344414405064</v>
      </c>
      <c r="F7000" s="79">
        <v>722.39611935534981</v>
      </c>
      <c r="G7000" s="80">
        <v>0.25</v>
      </c>
      <c r="H7000" s="79">
        <f>F7000*G7000*D7000*E7000*'Equation 4'!$D$6*3600*0.000001*0.000001</f>
        <v>0.24743976270967449</v>
      </c>
    </row>
    <row r="7001" spans="1:8" ht="13.8" x14ac:dyDescent="0.3">
      <c r="A7001" s="77">
        <v>10</v>
      </c>
      <c r="B7001" s="78">
        <v>19</v>
      </c>
      <c r="C7001" s="77">
        <v>21</v>
      </c>
      <c r="D7001" s="79">
        <v>38.134</v>
      </c>
      <c r="E7001" s="79">
        <v>0.64425848849665934</v>
      </c>
      <c r="F7001" s="79">
        <v>862.60644985173383</v>
      </c>
      <c r="G7001" s="80">
        <v>0.25</v>
      </c>
      <c r="H7001" s="79">
        <f>F7001*G7001*D7001*E7001*'Equation 4'!$D$6*3600*0.000001*0.000001</f>
        <v>0.19073382670396402</v>
      </c>
    </row>
    <row r="7002" spans="1:8" ht="13.8" x14ac:dyDescent="0.3">
      <c r="A7002" s="77">
        <v>10</v>
      </c>
      <c r="B7002" s="78">
        <v>19</v>
      </c>
      <c r="C7002" s="77">
        <v>22</v>
      </c>
      <c r="D7002" s="79">
        <v>38.066000000000003</v>
      </c>
      <c r="E7002" s="79">
        <v>0.61983868869246939</v>
      </c>
      <c r="F7002" s="79">
        <v>626.15818827108433</v>
      </c>
      <c r="G7002" s="80">
        <v>0.25</v>
      </c>
      <c r="H7002" s="79">
        <f>F7002*G7002*D7002*E7002*'Equation 4'!$D$6*3600*0.000001*0.000001</f>
        <v>0.13296657959332164</v>
      </c>
    </row>
    <row r="7003" spans="1:8" ht="13.8" x14ac:dyDescent="0.3">
      <c r="A7003" s="77">
        <v>10</v>
      </c>
      <c r="B7003" s="78">
        <v>19</v>
      </c>
      <c r="C7003" s="77">
        <v>23</v>
      </c>
      <c r="D7003" s="79">
        <v>37.988</v>
      </c>
      <c r="E7003" s="79">
        <v>1.0301111590503229</v>
      </c>
      <c r="F7003" s="79">
        <v>154.77244637824762</v>
      </c>
      <c r="G7003" s="80">
        <v>0.25</v>
      </c>
      <c r="H7003" s="79">
        <f>F7003*G7003*D7003*E7003*'Equation 4'!$D$6*3600*0.000001*0.000001</f>
        <v>5.4508807106684903E-2</v>
      </c>
    </row>
    <row r="7004" spans="1:8" ht="13.8" x14ac:dyDescent="0.3">
      <c r="A7004" s="77">
        <v>10</v>
      </c>
      <c r="B7004" s="78">
        <v>19</v>
      </c>
      <c r="C7004" s="77">
        <v>24</v>
      </c>
      <c r="D7004" s="79">
        <v>37.895000000000003</v>
      </c>
      <c r="E7004" s="79">
        <v>1.4963358580211865</v>
      </c>
      <c r="F7004" s="79">
        <v>28.28349168167513</v>
      </c>
      <c r="G7004" s="80">
        <v>0.25</v>
      </c>
      <c r="H7004" s="79">
        <f>F7004*G7004*D7004*E7004*'Equation 4'!$D$6*3600*0.000001*0.000001</f>
        <v>1.4433994240680681E-2</v>
      </c>
    </row>
    <row r="7005" spans="1:8" ht="13.8" x14ac:dyDescent="0.3">
      <c r="A7005" s="77">
        <v>10</v>
      </c>
      <c r="B7005" s="78">
        <v>19</v>
      </c>
      <c r="C7005" s="77">
        <v>1</v>
      </c>
      <c r="D7005" s="79">
        <v>37.781999999999996</v>
      </c>
      <c r="E7005" s="79">
        <v>1.8456489373659335</v>
      </c>
      <c r="F7005" s="79">
        <v>21.195690612691145</v>
      </c>
      <c r="G7005" s="80">
        <v>0.25</v>
      </c>
      <c r="H7005" s="79">
        <f>F7005*G7005*D7005*E7005*'Equation 4'!$D$6*3600*0.000001*0.000001</f>
        <v>1.3302219863603698E-2</v>
      </c>
    </row>
    <row r="7006" spans="1:8" ht="13.8" x14ac:dyDescent="0.3">
      <c r="A7006" s="77">
        <v>10</v>
      </c>
      <c r="B7006" s="78">
        <v>19</v>
      </c>
      <c r="C7006" s="77">
        <v>2</v>
      </c>
      <c r="D7006" s="79">
        <v>37.651000000000003</v>
      </c>
      <c r="E7006" s="79">
        <v>2.2501222189027867</v>
      </c>
      <c r="F7006" s="79">
        <v>15.727387211623958</v>
      </c>
      <c r="G7006" s="80">
        <v>0.25</v>
      </c>
      <c r="H7006" s="79">
        <f>F7006*G7006*D7006*E7006*'Equation 4'!$D$6*3600*0.000001*0.000001</f>
        <v>1.1991726431424295E-2</v>
      </c>
    </row>
    <row r="7007" spans="1:8" ht="13.8" x14ac:dyDescent="0.3">
      <c r="A7007" s="77">
        <v>10</v>
      </c>
      <c r="B7007" s="78">
        <v>19</v>
      </c>
      <c r="C7007" s="77">
        <v>3</v>
      </c>
      <c r="D7007" s="79">
        <v>37.520000000000003</v>
      </c>
      <c r="E7007" s="79">
        <v>2.4228454346078294</v>
      </c>
      <c r="F7007" s="79">
        <v>13.973174684587415</v>
      </c>
      <c r="G7007" s="80">
        <v>0.25</v>
      </c>
      <c r="H7007" s="79">
        <f>F7007*G7007*D7007*E7007*'Equation 4'!$D$6*3600*0.000001*0.000001</f>
        <v>1.1432103212539955E-2</v>
      </c>
    </row>
    <row r="7008" spans="1:8" ht="13.8" x14ac:dyDescent="0.3">
      <c r="A7008" s="77">
        <v>10</v>
      </c>
      <c r="B7008" s="78">
        <v>19</v>
      </c>
      <c r="C7008" s="77">
        <v>4</v>
      </c>
      <c r="D7008" s="79">
        <v>37.42</v>
      </c>
      <c r="E7008" s="79">
        <v>2.2981916804305076</v>
      </c>
      <c r="F7008" s="79">
        <v>15.292262079701393</v>
      </c>
      <c r="G7008" s="80">
        <v>0.25</v>
      </c>
      <c r="H7008" s="79">
        <f>F7008*G7008*D7008*E7008*'Equation 4'!$D$6*3600*0.000001*0.000001</f>
        <v>1.1835981376074476E-2</v>
      </c>
    </row>
    <row r="7009" spans="1:8" ht="13.8" x14ac:dyDescent="0.3">
      <c r="A7009" s="77">
        <v>10</v>
      </c>
      <c r="B7009" s="78">
        <v>19</v>
      </c>
      <c r="C7009" s="77">
        <v>5</v>
      </c>
      <c r="D7009" s="79">
        <v>37.344999999999999</v>
      </c>
      <c r="E7009" s="79">
        <v>2.2142705345101805</v>
      </c>
      <c r="F7009" s="79">
        <v>68.086892348042596</v>
      </c>
      <c r="G7009" s="80">
        <v>0.25</v>
      </c>
      <c r="H7009" s="79">
        <f>F7009*G7009*D7009*E7009*'Equation 4'!$D$6*3600*0.000001*0.000001</f>
        <v>5.0672130730194997E-2</v>
      </c>
    </row>
    <row r="7010" spans="1:8" ht="13.8" x14ac:dyDescent="0.3">
      <c r="A7010" s="77">
        <v>10</v>
      </c>
      <c r="B7010" s="78">
        <v>20</v>
      </c>
      <c r="C7010" s="77">
        <v>6</v>
      </c>
      <c r="D7010" s="79">
        <v>37.293999999999997</v>
      </c>
      <c r="E7010" s="79">
        <v>1.8644873289995831</v>
      </c>
      <c r="F7010" s="79">
        <v>144.40485652617465</v>
      </c>
      <c r="G7010" s="80">
        <v>0.25</v>
      </c>
      <c r="H7010" s="79">
        <f>F7010*G7010*D7010*E7010*'Equation 4'!$D$6*3600*0.000001*0.000001</f>
        <v>9.0369673157387961E-2</v>
      </c>
    </row>
    <row r="7011" spans="1:8" ht="13.8" x14ac:dyDescent="0.3">
      <c r="A7011" s="77">
        <v>10</v>
      </c>
      <c r="B7011" s="78">
        <v>20</v>
      </c>
      <c r="C7011" s="77">
        <v>7</v>
      </c>
      <c r="D7011" s="79">
        <v>37.503999999999998</v>
      </c>
      <c r="E7011" s="79">
        <v>1.3666404062517687</v>
      </c>
      <c r="F7011" s="79">
        <v>283.00385200753027</v>
      </c>
      <c r="G7011" s="80">
        <v>0.25</v>
      </c>
      <c r="H7011" s="79">
        <f>F7011*G7011*D7011*E7011*'Equation 4'!$D$6*3600*0.000001*0.000001</f>
        <v>0.13054694202842948</v>
      </c>
    </row>
    <row r="7012" spans="1:8" ht="13.8" x14ac:dyDescent="0.3">
      <c r="A7012" s="77">
        <v>10</v>
      </c>
      <c r="B7012" s="78">
        <v>20</v>
      </c>
      <c r="C7012" s="77">
        <v>8</v>
      </c>
      <c r="D7012" s="79">
        <v>94.403000000000006</v>
      </c>
      <c r="E7012" s="79">
        <v>1.090086693800085</v>
      </c>
      <c r="F7012" s="79">
        <v>204.37925931004466</v>
      </c>
      <c r="G7012" s="80">
        <v>0.25</v>
      </c>
      <c r="H7012" s="79">
        <f>F7012*G7012*D7012*E7012*'Equation 4'!$D$6*3600*0.000001*0.000001</f>
        <v>0.189289343318781</v>
      </c>
    </row>
    <row r="7013" spans="1:8" ht="13.8" x14ac:dyDescent="0.3">
      <c r="A7013" s="77">
        <v>10</v>
      </c>
      <c r="B7013" s="78">
        <v>20</v>
      </c>
      <c r="C7013" s="77">
        <v>9</v>
      </c>
      <c r="D7013" s="79">
        <v>193.446</v>
      </c>
      <c r="E7013" s="79">
        <v>1.1635609137471059</v>
      </c>
      <c r="F7013" s="79">
        <v>181.36019652834935</v>
      </c>
      <c r="G7013" s="80">
        <v>0.25</v>
      </c>
      <c r="H7013" s="79">
        <f>F7013*G7013*D7013*E7013*'Equation 4'!$D$6*3600*0.000001*0.000001</f>
        <v>0.36739510458928648</v>
      </c>
    </row>
    <row r="7014" spans="1:8" ht="13.8" x14ac:dyDescent="0.3">
      <c r="A7014" s="77">
        <v>10</v>
      </c>
      <c r="B7014" s="78">
        <v>20</v>
      </c>
      <c r="C7014" s="77">
        <v>10</v>
      </c>
      <c r="D7014" s="79">
        <v>416.67099999999999</v>
      </c>
      <c r="E7014" s="79">
        <v>1.3758172116963794</v>
      </c>
      <c r="F7014" s="79">
        <v>176.9106682749769</v>
      </c>
      <c r="G7014" s="80">
        <v>0.25</v>
      </c>
      <c r="H7014" s="79">
        <f>F7014*G7014*D7014*E7014*'Equation 4'!$D$6*3600*0.000001*0.000001</f>
        <v>0.91274727626828311</v>
      </c>
    </row>
    <row r="7015" spans="1:8" ht="13.8" x14ac:dyDescent="0.3">
      <c r="A7015" s="77">
        <v>10</v>
      </c>
      <c r="B7015" s="78">
        <v>20</v>
      </c>
      <c r="C7015" s="77">
        <v>11</v>
      </c>
      <c r="D7015" s="79">
        <v>787.43399999999997</v>
      </c>
      <c r="E7015" s="79">
        <v>1.5514154827124809</v>
      </c>
      <c r="F7015" s="79">
        <v>124.7049116280978</v>
      </c>
      <c r="G7015" s="80">
        <v>0.25</v>
      </c>
      <c r="H7015" s="79">
        <f>F7015*G7015*D7015*E7015*'Equation 4'!$D$6*3600*0.000001*0.000001</f>
        <v>1.3710975429608758</v>
      </c>
    </row>
    <row r="7016" spans="1:8" ht="13.8" x14ac:dyDescent="0.3">
      <c r="A7016" s="77">
        <v>10</v>
      </c>
      <c r="B7016" s="78">
        <v>20</v>
      </c>
      <c r="C7016" s="77">
        <v>12</v>
      </c>
      <c r="D7016" s="79">
        <v>1100.299</v>
      </c>
      <c r="E7016" s="79">
        <v>1.4540495177262704</v>
      </c>
      <c r="F7016" s="79">
        <v>110.57248361174454</v>
      </c>
      <c r="G7016" s="80">
        <v>0.25</v>
      </c>
      <c r="H7016" s="79">
        <f>F7016*G7016*D7016*E7016*'Equation 4'!$D$6*3600*0.000001*0.000001</f>
        <v>1.592133531286255</v>
      </c>
    </row>
    <row r="7017" spans="1:8" ht="13.8" x14ac:dyDescent="0.3">
      <c r="A7017" s="77">
        <v>10</v>
      </c>
      <c r="B7017" s="78">
        <v>20</v>
      </c>
      <c r="C7017" s="77">
        <v>13</v>
      </c>
      <c r="D7017" s="79">
        <v>1276.877</v>
      </c>
      <c r="E7017" s="79">
        <v>1.5855942103829719</v>
      </c>
      <c r="F7017" s="79">
        <v>101.16938357152181</v>
      </c>
      <c r="G7017" s="80">
        <v>0.25</v>
      </c>
      <c r="H7017" s="79">
        <f>F7017*G7017*D7017*E7017*'Equation 4'!$D$6*3600*0.000001*0.000001</f>
        <v>1.8434557989138396</v>
      </c>
    </row>
    <row r="7018" spans="1:8" ht="13.8" x14ac:dyDescent="0.3">
      <c r="A7018" s="77">
        <v>10</v>
      </c>
      <c r="B7018" s="78">
        <v>20</v>
      </c>
      <c r="C7018" s="77">
        <v>14</v>
      </c>
      <c r="D7018" s="79">
        <v>1276.126</v>
      </c>
      <c r="E7018" s="79">
        <v>1.6759573383591839</v>
      </c>
      <c r="F7018" s="79">
        <v>84.644172031682785</v>
      </c>
      <c r="G7018" s="80">
        <v>0.25</v>
      </c>
      <c r="H7018" s="79">
        <f>F7018*G7018*D7018*E7018*'Equation 4'!$D$6*3600*0.000001*0.000001</f>
        <v>1.6292813534809756</v>
      </c>
    </row>
    <row r="7019" spans="1:8" ht="13.8" x14ac:dyDescent="0.3">
      <c r="A7019" s="77">
        <v>10</v>
      </c>
      <c r="B7019" s="78">
        <v>20</v>
      </c>
      <c r="C7019" s="77">
        <v>15</v>
      </c>
      <c r="D7019" s="79">
        <v>1091.702</v>
      </c>
      <c r="E7019" s="79">
        <v>1.6892439137081416</v>
      </c>
      <c r="F7019" s="79">
        <v>35.945838907858409</v>
      </c>
      <c r="G7019" s="80">
        <v>0.25</v>
      </c>
      <c r="H7019" s="79">
        <f>F7019*G7019*D7019*E7019*'Equation 4'!$D$6*3600*0.000001*0.000001</f>
        <v>0.59660597967273277</v>
      </c>
    </row>
    <row r="7020" spans="1:8" ht="13.8" x14ac:dyDescent="0.3">
      <c r="A7020" s="77">
        <v>10</v>
      </c>
      <c r="B7020" s="78">
        <v>20</v>
      </c>
      <c r="C7020" s="77">
        <v>16</v>
      </c>
      <c r="D7020" s="79">
        <v>812.06899999999996</v>
      </c>
      <c r="E7020" s="79">
        <v>1.7093917046715772</v>
      </c>
      <c r="F7020" s="79">
        <v>59.456772470777274</v>
      </c>
      <c r="G7020" s="80">
        <v>0.25</v>
      </c>
      <c r="H7020" s="79">
        <f>F7020*G7020*D7020*E7020*'Equation 4'!$D$6*3600*0.000001*0.000001</f>
        <v>0.74281106422163223</v>
      </c>
    </row>
    <row r="7021" spans="1:8" ht="13.8" x14ac:dyDescent="0.3">
      <c r="A7021" s="77">
        <v>10</v>
      </c>
      <c r="B7021" s="78">
        <v>20</v>
      </c>
      <c r="C7021" s="77">
        <v>17</v>
      </c>
      <c r="D7021" s="79">
        <v>88.403000000000006</v>
      </c>
      <c r="E7021" s="79">
        <v>1.6742001075140329</v>
      </c>
      <c r="F7021" s="79">
        <v>112.85575608840546</v>
      </c>
      <c r="G7021" s="80">
        <v>0.25</v>
      </c>
      <c r="H7021" s="79">
        <f>F7021*G7021*D7021*E7021*'Equation 4'!$D$6*3600*0.000001*0.000001</f>
        <v>0.15032824692214319</v>
      </c>
    </row>
    <row r="7022" spans="1:8" ht="13.8" x14ac:dyDescent="0.3">
      <c r="A7022" s="77">
        <v>10</v>
      </c>
      <c r="B7022" s="78">
        <v>20</v>
      </c>
      <c r="C7022" s="77">
        <v>18</v>
      </c>
      <c r="D7022" s="79">
        <v>43.305</v>
      </c>
      <c r="E7022" s="79">
        <v>2.4385784793604652</v>
      </c>
      <c r="F7022" s="79">
        <v>150.71389367418337</v>
      </c>
      <c r="G7022" s="80">
        <v>0.25</v>
      </c>
      <c r="H7022" s="79">
        <f>F7022*G7022*D7022*E7022*'Equation 4'!$D$6*3600*0.000001*0.000001</f>
        <v>0.14324206693254721</v>
      </c>
    </row>
    <row r="7023" spans="1:8" ht="13.8" x14ac:dyDescent="0.3">
      <c r="A7023" s="77">
        <v>10</v>
      </c>
      <c r="B7023" s="78">
        <v>20</v>
      </c>
      <c r="C7023" s="77">
        <v>19</v>
      </c>
      <c r="D7023" s="79">
        <v>39.673000000000002</v>
      </c>
      <c r="E7023" s="79">
        <v>2.7835362401089729</v>
      </c>
      <c r="F7023" s="79">
        <v>146.37929403091712</v>
      </c>
      <c r="G7023" s="80">
        <v>0.25</v>
      </c>
      <c r="H7023" s="79">
        <f>F7023*G7023*D7023*E7023*'Equation 4'!$D$6*3600*0.000001*0.000001</f>
        <v>0.14548361366395005</v>
      </c>
    </row>
    <row r="7024" spans="1:8" ht="13.8" x14ac:dyDescent="0.3">
      <c r="A7024" s="77">
        <v>10</v>
      </c>
      <c r="B7024" s="78">
        <v>20</v>
      </c>
      <c r="C7024" s="77">
        <v>20</v>
      </c>
      <c r="D7024" s="79">
        <v>37.951000000000001</v>
      </c>
      <c r="E7024" s="79">
        <v>2.4169815886762565</v>
      </c>
      <c r="F7024" s="79">
        <v>276.00884250517635</v>
      </c>
      <c r="G7024" s="80">
        <v>0.25</v>
      </c>
      <c r="H7024" s="79">
        <f>F7024*G7024*D7024*E7024*'Equation 4'!$D$6*3600*0.000001*0.000001</f>
        <v>0.22785684064504944</v>
      </c>
    </row>
    <row r="7025" spans="1:8" ht="13.8" x14ac:dyDescent="0.3">
      <c r="A7025" s="77">
        <v>10</v>
      </c>
      <c r="B7025" s="78">
        <v>20</v>
      </c>
      <c r="C7025" s="77">
        <v>21</v>
      </c>
      <c r="D7025" s="79">
        <v>37.911999999999999</v>
      </c>
      <c r="E7025" s="79">
        <v>2.1887439320304236</v>
      </c>
      <c r="F7025" s="79">
        <v>248.69507375700613</v>
      </c>
      <c r="G7025" s="80">
        <v>0.25</v>
      </c>
      <c r="H7025" s="79">
        <f>F7025*G7025*D7025*E7025*'Equation 4'!$D$6*3600*0.000001*0.000001</f>
        <v>0.18572969386691465</v>
      </c>
    </row>
    <row r="7026" spans="1:8" ht="13.8" x14ac:dyDescent="0.3">
      <c r="A7026" s="77">
        <v>10</v>
      </c>
      <c r="B7026" s="78">
        <v>20</v>
      </c>
      <c r="C7026" s="77">
        <v>22</v>
      </c>
      <c r="D7026" s="79">
        <v>37.872999999999998</v>
      </c>
      <c r="E7026" s="79">
        <v>2.2576060329472902</v>
      </c>
      <c r="F7026" s="79">
        <v>165.89572387253571</v>
      </c>
      <c r="G7026" s="80">
        <v>0.25</v>
      </c>
      <c r="H7026" s="79">
        <f>F7026*G7026*D7026*E7026*'Equation 4'!$D$6*3600*0.000001*0.000001</f>
        <v>0.12766021339793601</v>
      </c>
    </row>
    <row r="7027" spans="1:8" ht="13.8" x14ac:dyDescent="0.3">
      <c r="A7027" s="77">
        <v>10</v>
      </c>
      <c r="B7027" s="78">
        <v>20</v>
      </c>
      <c r="C7027" s="77">
        <v>23</v>
      </c>
      <c r="D7027" s="79">
        <v>37.801000000000002</v>
      </c>
      <c r="E7027" s="79">
        <v>2.3737131250427037</v>
      </c>
      <c r="F7027" s="79">
        <v>62.107615087844749</v>
      </c>
      <c r="G7027" s="80">
        <v>0.25</v>
      </c>
      <c r="H7027" s="79">
        <f>F7027*G7027*D7027*E7027*'Equation 4'!$D$6*3600*0.000001*0.000001</f>
        <v>5.0155536736869608E-2</v>
      </c>
    </row>
    <row r="7028" spans="1:8" ht="13.8" x14ac:dyDescent="0.3">
      <c r="A7028" s="77">
        <v>10</v>
      </c>
      <c r="B7028" s="78">
        <v>20</v>
      </c>
      <c r="C7028" s="77">
        <v>24</v>
      </c>
      <c r="D7028" s="79">
        <v>37.709000000000003</v>
      </c>
      <c r="E7028" s="79">
        <v>2.4175642700867335</v>
      </c>
      <c r="F7028" s="79">
        <v>13.954366542868511</v>
      </c>
      <c r="G7028" s="80">
        <v>0.25</v>
      </c>
      <c r="H7028" s="79">
        <f>F7028*G7028*D7028*E7028*'Equation 4'!$D$6*3600*0.000001*0.000001</f>
        <v>1.1449214185588313E-2</v>
      </c>
    </row>
    <row r="7029" spans="1:8" ht="13.8" x14ac:dyDescent="0.3">
      <c r="A7029" s="77">
        <v>10</v>
      </c>
      <c r="B7029" s="78">
        <v>20</v>
      </c>
      <c r="C7029" s="77">
        <v>1</v>
      </c>
      <c r="D7029" s="79">
        <v>37.610999999999997</v>
      </c>
      <c r="E7029" s="79">
        <v>2.3808355676106654</v>
      </c>
      <c r="F7029" s="79">
        <v>14.354218952346898</v>
      </c>
      <c r="G7029" s="80">
        <v>0.25</v>
      </c>
      <c r="H7029" s="79">
        <f>F7029*G7029*D7029*E7029*'Equation 4'!$D$6*3600*0.000001*0.000001</f>
        <v>1.1568215181610766E-2</v>
      </c>
    </row>
    <row r="7030" spans="1:8" ht="13.8" x14ac:dyDescent="0.3">
      <c r="A7030" s="77">
        <v>10</v>
      </c>
      <c r="B7030" s="78">
        <v>20</v>
      </c>
      <c r="C7030" s="77">
        <v>2</v>
      </c>
      <c r="D7030" s="79">
        <v>37.508000000000003</v>
      </c>
      <c r="E7030" s="79">
        <v>2.4183384792042655</v>
      </c>
      <c r="F7030" s="79">
        <v>14.021581993443283</v>
      </c>
      <c r="G7030" s="80">
        <v>0.25</v>
      </c>
      <c r="H7030" s="79">
        <f>F7030*G7030*D7030*E7030*'Equation 4'!$D$6*3600*0.000001*0.000001</f>
        <v>1.14467057480475E-2</v>
      </c>
    </row>
    <row r="7031" spans="1:8" ht="13.8" x14ac:dyDescent="0.3">
      <c r="A7031" s="77">
        <v>10</v>
      </c>
      <c r="B7031" s="78">
        <v>20</v>
      </c>
      <c r="C7031" s="77">
        <v>3</v>
      </c>
      <c r="D7031" s="79">
        <v>37.417000000000002</v>
      </c>
      <c r="E7031" s="79">
        <v>2.427098061471765</v>
      </c>
      <c r="F7031" s="79">
        <v>13.970231153375238</v>
      </c>
      <c r="G7031" s="80">
        <v>0.25</v>
      </c>
      <c r="H7031" s="79">
        <f>F7031*G7031*D7031*E7031*'Equation 4'!$D$6*3600*0.000001*0.000001</f>
        <v>1.1418324701500808E-2</v>
      </c>
    </row>
    <row r="7032" spans="1:8" ht="13.8" x14ac:dyDescent="0.3">
      <c r="A7032" s="77">
        <v>10</v>
      </c>
      <c r="B7032" s="78">
        <v>20</v>
      </c>
      <c r="C7032" s="77">
        <v>4</v>
      </c>
      <c r="D7032" s="79">
        <v>37.357999999999997</v>
      </c>
      <c r="E7032" s="79">
        <v>2.2711065584864132</v>
      </c>
      <c r="F7032" s="79">
        <v>15.615243319950084</v>
      </c>
      <c r="G7032" s="80">
        <v>0.25</v>
      </c>
      <c r="H7032" s="79">
        <f>F7032*G7032*D7032*E7032*'Equation 4'!$D$6*3600*0.000001*0.000001</f>
        <v>1.1923737171173347E-2</v>
      </c>
    </row>
    <row r="7033" spans="1:8" ht="13.8" x14ac:dyDescent="0.3">
      <c r="A7033" s="77">
        <v>10</v>
      </c>
      <c r="B7033" s="78">
        <v>20</v>
      </c>
      <c r="C7033" s="77">
        <v>5</v>
      </c>
      <c r="D7033" s="79">
        <v>37.32</v>
      </c>
      <c r="E7033" s="79">
        <v>2.2498182148787045</v>
      </c>
      <c r="F7033" s="79">
        <v>66.903578319751148</v>
      </c>
      <c r="G7033" s="80">
        <v>0.25</v>
      </c>
      <c r="H7033" s="79">
        <f>F7033*G7033*D7033*E7033*'Equation 4'!$D$6*3600*0.000001*0.000001</f>
        <v>5.0556956245800956E-2</v>
      </c>
    </row>
    <row r="7034" spans="1:8" ht="13.8" x14ac:dyDescent="0.3">
      <c r="A7034" s="77">
        <v>10</v>
      </c>
      <c r="B7034" s="78">
        <v>21</v>
      </c>
      <c r="C7034" s="77">
        <v>6</v>
      </c>
      <c r="D7034" s="79">
        <v>37.290999999999997</v>
      </c>
      <c r="E7034" s="79">
        <v>2.0750578305194289</v>
      </c>
      <c r="F7034" s="79">
        <v>128.78189464761067</v>
      </c>
      <c r="G7034" s="80">
        <v>0.25</v>
      </c>
      <c r="H7034" s="79">
        <f>F7034*G7034*D7034*E7034*'Equation 4'!$D$6*3600*0.000001*0.000001</f>
        <v>8.9687424732463661E-2</v>
      </c>
    </row>
    <row r="7035" spans="1:8" ht="13.8" x14ac:dyDescent="0.3">
      <c r="A7035" s="77">
        <v>10</v>
      </c>
      <c r="B7035" s="78">
        <v>21</v>
      </c>
      <c r="C7035" s="77">
        <v>7</v>
      </c>
      <c r="D7035" s="79">
        <v>37.340000000000003</v>
      </c>
      <c r="E7035" s="79">
        <v>1.744716595897454</v>
      </c>
      <c r="F7035" s="79">
        <v>220.56196075600857</v>
      </c>
      <c r="G7035" s="80">
        <v>0.25</v>
      </c>
      <c r="H7035" s="79">
        <f>F7035*G7035*D7035*E7035*'Equation 4'!$D$6*3600*0.000001*0.000001</f>
        <v>0.1293219751739775</v>
      </c>
    </row>
    <row r="7036" spans="1:8" ht="13.8" x14ac:dyDescent="0.3">
      <c r="A7036" s="77">
        <v>10</v>
      </c>
      <c r="B7036" s="78">
        <v>21</v>
      </c>
      <c r="C7036" s="77">
        <v>8</v>
      </c>
      <c r="D7036" s="79">
        <v>99.518000000000001</v>
      </c>
      <c r="E7036" s="79">
        <v>1.652192785361321</v>
      </c>
      <c r="F7036" s="79">
        <v>126.68422906164263</v>
      </c>
      <c r="G7036" s="80">
        <v>0.25</v>
      </c>
      <c r="H7036" s="79">
        <f>F7036*G7036*D7036*E7036*'Equation 4'!$D$6*3600*0.000001*0.000001</f>
        <v>0.18746811958212253</v>
      </c>
    </row>
    <row r="7037" spans="1:8" ht="13.8" x14ac:dyDescent="0.3">
      <c r="A7037" s="77">
        <v>10</v>
      </c>
      <c r="B7037" s="78">
        <v>21</v>
      </c>
      <c r="C7037" s="77">
        <v>9</v>
      </c>
      <c r="D7037" s="79">
        <v>226.95</v>
      </c>
      <c r="E7037" s="79">
        <v>2.0871080470354184</v>
      </c>
      <c r="F7037" s="79">
        <v>99.882764166260856</v>
      </c>
      <c r="G7037" s="80">
        <v>0.25</v>
      </c>
      <c r="H7037" s="79">
        <f>F7037*G7037*D7037*E7037*'Equation 4'!$D$6*3600*0.000001*0.000001</f>
        <v>0.4258024751453211</v>
      </c>
    </row>
    <row r="7038" spans="1:8" ht="13.8" x14ac:dyDescent="0.3">
      <c r="A7038" s="77">
        <v>10</v>
      </c>
      <c r="B7038" s="78">
        <v>21</v>
      </c>
      <c r="C7038" s="77">
        <v>10</v>
      </c>
      <c r="D7038" s="79">
        <v>373.63900000000001</v>
      </c>
      <c r="E7038" s="79">
        <v>2.1140636225052454</v>
      </c>
      <c r="F7038" s="79">
        <v>114.16513916611653</v>
      </c>
      <c r="G7038" s="80">
        <v>0.25</v>
      </c>
      <c r="H7038" s="79">
        <f>F7038*G7038*D7038*E7038*'Equation 4'!$D$6*3600*0.000001*0.000001</f>
        <v>0.81160791573242652</v>
      </c>
    </row>
    <row r="7039" spans="1:8" ht="13.8" x14ac:dyDescent="0.3">
      <c r="A7039" s="77">
        <v>10</v>
      </c>
      <c r="B7039" s="78">
        <v>21</v>
      </c>
      <c r="C7039" s="77">
        <v>11</v>
      </c>
      <c r="D7039" s="79">
        <v>572.64599999999996</v>
      </c>
      <c r="E7039" s="79">
        <v>2.0278821464769594</v>
      </c>
      <c r="F7039" s="79">
        <v>94.75387159857145</v>
      </c>
      <c r="G7039" s="80">
        <v>0.25</v>
      </c>
      <c r="H7039" s="79">
        <f>F7039*G7039*D7039*E7039*'Equation 4'!$D$6*3600*0.000001*0.000001</f>
        <v>0.99030373419698892</v>
      </c>
    </row>
    <row r="7040" spans="1:8" ht="13.8" x14ac:dyDescent="0.3">
      <c r="A7040" s="77">
        <v>10</v>
      </c>
      <c r="B7040" s="78">
        <v>21</v>
      </c>
      <c r="C7040" s="77">
        <v>12</v>
      </c>
      <c r="D7040" s="79">
        <v>835.09699999999998</v>
      </c>
      <c r="E7040" s="79">
        <v>1.9812735803013171</v>
      </c>
      <c r="F7040" s="79">
        <v>80.411843653041586</v>
      </c>
      <c r="G7040" s="80">
        <v>0.25</v>
      </c>
      <c r="H7040" s="79">
        <f>F7040*G7040*D7040*E7040*'Equation 4'!$D$6*3600*0.000001*0.000001</f>
        <v>1.1974128127117605</v>
      </c>
    </row>
    <row r="7041" spans="1:8" ht="13.8" x14ac:dyDescent="0.3">
      <c r="A7041" s="77">
        <v>10</v>
      </c>
      <c r="B7041" s="78">
        <v>21</v>
      </c>
      <c r="C7041" s="77">
        <v>13</v>
      </c>
      <c r="D7041" s="79">
        <v>1045.627</v>
      </c>
      <c r="E7041" s="79">
        <v>1.9322655097061583</v>
      </c>
      <c r="F7041" s="79">
        <v>82.521566124922671</v>
      </c>
      <c r="G7041" s="80">
        <v>0.25</v>
      </c>
      <c r="H7041" s="79">
        <f>F7041*G7041*D7041*E7041*'Equation 4'!$D$6*3600*0.000001*0.000001</f>
        <v>1.5005606790928556</v>
      </c>
    </row>
    <row r="7042" spans="1:8" ht="13.8" x14ac:dyDescent="0.3">
      <c r="A7042" s="77">
        <v>10</v>
      </c>
      <c r="B7042" s="78">
        <v>21</v>
      </c>
      <c r="C7042" s="77">
        <v>14</v>
      </c>
      <c r="D7042" s="79">
        <v>1143.097</v>
      </c>
      <c r="E7042" s="79">
        <v>2.229154548253665</v>
      </c>
      <c r="F7042" s="79">
        <v>71.162146157072883</v>
      </c>
      <c r="G7042" s="80">
        <v>0.25</v>
      </c>
      <c r="H7042" s="79">
        <f>F7042*G7042*D7042*E7042*'Equation 4'!$D$6*3600*0.000001*0.000001</f>
        <v>1.6319799209743711</v>
      </c>
    </row>
    <row r="7043" spans="1:8" ht="13.8" x14ac:dyDescent="0.3">
      <c r="A7043" s="77">
        <v>10</v>
      </c>
      <c r="B7043" s="78">
        <v>21</v>
      </c>
      <c r="C7043" s="77">
        <v>15</v>
      </c>
      <c r="D7043" s="79">
        <v>1135.0930000000001</v>
      </c>
      <c r="E7043" s="79">
        <v>2.3955636080054314</v>
      </c>
      <c r="F7043" s="79">
        <v>66.026464984030213</v>
      </c>
      <c r="G7043" s="80">
        <v>0.25</v>
      </c>
      <c r="H7043" s="79">
        <f>F7043*G7043*D7043*E7043*'Equation 4'!$D$6*3600*0.000001*0.000001</f>
        <v>1.6158450338857115</v>
      </c>
    </row>
    <row r="7044" spans="1:8" ht="13.8" x14ac:dyDescent="0.3">
      <c r="A7044" s="77">
        <v>10</v>
      </c>
      <c r="B7044" s="78">
        <v>21</v>
      </c>
      <c r="C7044" s="77">
        <v>16</v>
      </c>
      <c r="D7044" s="79">
        <v>820.65200000000004</v>
      </c>
      <c r="E7044" s="79">
        <v>2.6422098705439732</v>
      </c>
      <c r="F7044" s="79">
        <v>68.677626671433103</v>
      </c>
      <c r="G7044" s="80">
        <v>0.25</v>
      </c>
      <c r="H7044" s="79">
        <f>F7044*G7044*D7044*E7044*'Equation 4'!$D$6*3600*0.000001*0.000001</f>
        <v>1.3402448001123985</v>
      </c>
    </row>
    <row r="7045" spans="1:8" ht="13.8" x14ac:dyDescent="0.3">
      <c r="A7045" s="77">
        <v>10</v>
      </c>
      <c r="B7045" s="78">
        <v>21</v>
      </c>
      <c r="C7045" s="77">
        <v>17</v>
      </c>
      <c r="D7045" s="79">
        <v>127.71599999999999</v>
      </c>
      <c r="E7045" s="79">
        <v>2.1104011467017356</v>
      </c>
      <c r="F7045" s="79">
        <v>64.882144866995276</v>
      </c>
      <c r="G7045" s="80">
        <v>0.25</v>
      </c>
      <c r="H7045" s="79">
        <f>F7045*G7045*D7045*E7045*'Equation 4'!$D$6*3600*0.000001*0.000001</f>
        <v>0.15739032425871335</v>
      </c>
    </row>
    <row r="7046" spans="1:8" ht="13.8" x14ac:dyDescent="0.3">
      <c r="A7046" s="77">
        <v>10</v>
      </c>
      <c r="B7046" s="78">
        <v>21</v>
      </c>
      <c r="C7046" s="77">
        <v>18</v>
      </c>
      <c r="D7046" s="79">
        <v>50.881</v>
      </c>
      <c r="E7046" s="79">
        <v>2.735712338678904</v>
      </c>
      <c r="F7046" s="79">
        <v>192.26783931603276</v>
      </c>
      <c r="G7046" s="80">
        <v>0.25</v>
      </c>
      <c r="H7046" s="79">
        <f>F7046*G7046*D7046*E7046*'Equation 4'!$D$6*3600*0.000001*0.000001</f>
        <v>0.24086584590486101</v>
      </c>
    </row>
    <row r="7047" spans="1:8" ht="13.8" x14ac:dyDescent="0.3">
      <c r="A7047" s="77">
        <v>10</v>
      </c>
      <c r="B7047" s="78">
        <v>21</v>
      </c>
      <c r="C7047" s="77">
        <v>19</v>
      </c>
      <c r="D7047" s="79">
        <v>40.676000000000002</v>
      </c>
      <c r="E7047" s="79">
        <v>2.9313486657168575</v>
      </c>
      <c r="F7047" s="79">
        <v>260.67383615357704</v>
      </c>
      <c r="G7047" s="80">
        <v>0.25</v>
      </c>
      <c r="H7047" s="79">
        <f>F7047*G7047*D7047*E7047*'Equation 4'!$D$6*3600*0.000001*0.000001</f>
        <v>0.27973426663311718</v>
      </c>
    </row>
    <row r="7048" spans="1:8" ht="13.8" x14ac:dyDescent="0.3">
      <c r="A7048" s="77">
        <v>10</v>
      </c>
      <c r="B7048" s="78">
        <v>21</v>
      </c>
      <c r="C7048" s="77">
        <v>20</v>
      </c>
      <c r="D7048" s="79">
        <v>38.884999999999998</v>
      </c>
      <c r="E7048" s="79">
        <v>2.8810610892516664</v>
      </c>
      <c r="F7048" s="79">
        <v>239.35337092977716</v>
      </c>
      <c r="G7048" s="80">
        <v>0.25</v>
      </c>
      <c r="H7048" s="79">
        <f>F7048*G7048*D7048*E7048*'Equation 4'!$D$6*3600*0.000001*0.000001</f>
        <v>0.2413329535395258</v>
      </c>
    </row>
    <row r="7049" spans="1:8" ht="13.8" x14ac:dyDescent="0.3">
      <c r="A7049" s="77">
        <v>10</v>
      </c>
      <c r="B7049" s="78">
        <v>21</v>
      </c>
      <c r="C7049" s="77">
        <v>21</v>
      </c>
      <c r="D7049" s="79">
        <v>38.241</v>
      </c>
      <c r="E7049" s="79">
        <v>2.7798201380664902</v>
      </c>
      <c r="F7049" s="79">
        <v>192.12840314817495</v>
      </c>
      <c r="G7049" s="80">
        <v>0.25</v>
      </c>
      <c r="H7049" s="79">
        <f>F7049*G7049*D7049*E7049*'Equation 4'!$D$6*3600*0.000001*0.000001</f>
        <v>0.18381460695935778</v>
      </c>
    </row>
    <row r="7050" spans="1:8" ht="13.8" x14ac:dyDescent="0.3">
      <c r="A7050" s="77">
        <v>10</v>
      </c>
      <c r="B7050" s="78">
        <v>21</v>
      </c>
      <c r="C7050" s="77">
        <v>22</v>
      </c>
      <c r="D7050" s="79">
        <v>37.722999999999999</v>
      </c>
      <c r="E7050" s="79">
        <v>2.7009266928222986</v>
      </c>
      <c r="F7050" s="79">
        <v>137.65117026190913</v>
      </c>
      <c r="G7050" s="80">
        <v>0.25</v>
      </c>
      <c r="H7050" s="79">
        <f>F7050*G7050*D7050*E7050*'Equation 4'!$D$6*3600*0.000001*0.000001</f>
        <v>0.126223854459941</v>
      </c>
    </row>
    <row r="7051" spans="1:8" ht="13.8" x14ac:dyDescent="0.3">
      <c r="A7051" s="77">
        <v>10</v>
      </c>
      <c r="B7051" s="78">
        <v>21</v>
      </c>
      <c r="C7051" s="77">
        <v>23</v>
      </c>
      <c r="D7051" s="79">
        <v>37.634</v>
      </c>
      <c r="E7051" s="79">
        <v>2.4582125620051656</v>
      </c>
      <c r="F7051" s="79">
        <v>59.910015542044206</v>
      </c>
      <c r="G7051" s="80">
        <v>0.25</v>
      </c>
      <c r="H7051" s="79">
        <f>F7051*G7051*D7051*E7051*'Equation 4'!$D$6*3600*0.000001*0.000001</f>
        <v>4.9881758561111225E-2</v>
      </c>
    </row>
    <row r="7052" spans="1:8" ht="13.8" x14ac:dyDescent="0.3">
      <c r="A7052" s="77">
        <v>10</v>
      </c>
      <c r="B7052" s="78">
        <v>21</v>
      </c>
      <c r="C7052" s="77">
        <v>24</v>
      </c>
      <c r="D7052" s="79">
        <v>37.57</v>
      </c>
      <c r="E7052" s="79">
        <v>2.3597059138799481</v>
      </c>
      <c r="F7052" s="79">
        <v>14.584358436345333</v>
      </c>
      <c r="G7052" s="80">
        <v>0.25</v>
      </c>
      <c r="H7052" s="79">
        <f>F7052*G7052*D7052*E7052*'Equation 4'!$D$6*3600*0.000001*0.000001</f>
        <v>1.163667525969829E-2</v>
      </c>
    </row>
    <row r="7053" spans="1:8" ht="13.8" x14ac:dyDescent="0.3">
      <c r="A7053" s="77">
        <v>10</v>
      </c>
      <c r="B7053" s="78">
        <v>21</v>
      </c>
      <c r="C7053" s="77">
        <v>1</v>
      </c>
      <c r="D7053" s="79">
        <v>37.51</v>
      </c>
      <c r="E7053" s="79">
        <v>2.2034193881329083</v>
      </c>
      <c r="F7053" s="79">
        <v>16.324534812425792</v>
      </c>
      <c r="G7053" s="80">
        <v>0.25</v>
      </c>
      <c r="H7053" s="79">
        <f>F7053*G7053*D7053*E7053*'Equation 4'!$D$6*3600*0.000001*0.000001</f>
        <v>1.2143043603118705E-2</v>
      </c>
    </row>
    <row r="7054" spans="1:8" ht="13.8" x14ac:dyDescent="0.3">
      <c r="A7054" s="77">
        <v>10</v>
      </c>
      <c r="B7054" s="78">
        <v>21</v>
      </c>
      <c r="C7054" s="77">
        <v>2</v>
      </c>
      <c r="D7054" s="79">
        <v>37.454999999999998</v>
      </c>
      <c r="E7054" s="79">
        <v>2.2177213531009707</v>
      </c>
      <c r="F7054" s="79">
        <v>16.181091335907055</v>
      </c>
      <c r="G7054" s="80">
        <v>0.25</v>
      </c>
      <c r="H7054" s="79">
        <f>F7054*G7054*D7054*E7054*'Equation 4'!$D$6*3600*0.000001*0.000001</f>
        <v>1.2096705236622179E-2</v>
      </c>
    </row>
    <row r="7055" spans="1:8" ht="13.8" x14ac:dyDescent="0.3">
      <c r="A7055" s="77">
        <v>10</v>
      </c>
      <c r="B7055" s="78">
        <v>21</v>
      </c>
      <c r="C7055" s="77">
        <v>3</v>
      </c>
      <c r="D7055" s="79">
        <v>37.387999999999998</v>
      </c>
      <c r="E7055" s="79">
        <v>2.2322620813873981</v>
      </c>
      <c r="F7055" s="79">
        <v>16.041776539662337</v>
      </c>
      <c r="G7055" s="80">
        <v>0.25</v>
      </c>
      <c r="H7055" s="79">
        <f>F7055*G7055*D7055*E7055*'Equation 4'!$D$6*3600*0.000001*0.000001</f>
        <v>1.2049593276974156E-2</v>
      </c>
    </row>
    <row r="7056" spans="1:8" ht="13.8" x14ac:dyDescent="0.3">
      <c r="A7056" s="77">
        <v>10</v>
      </c>
      <c r="B7056" s="78">
        <v>21</v>
      </c>
      <c r="C7056" s="77">
        <v>4</v>
      </c>
      <c r="D7056" s="79">
        <v>37.32</v>
      </c>
      <c r="E7056" s="79">
        <v>2.085939836141014</v>
      </c>
      <c r="F7056" s="79">
        <v>17.874995770433586</v>
      </c>
      <c r="G7056" s="80">
        <v>0.25</v>
      </c>
      <c r="H7056" s="79">
        <f>F7056*G7056*D7056*E7056*'Equation 4'!$D$6*3600*0.000001*0.000001</f>
        <v>1.252367735157244E-2</v>
      </c>
    </row>
    <row r="7057" spans="1:8" ht="13.8" x14ac:dyDescent="0.3">
      <c r="A7057" s="77">
        <v>10</v>
      </c>
      <c r="B7057" s="78">
        <v>21</v>
      </c>
      <c r="C7057" s="77">
        <v>5</v>
      </c>
      <c r="D7057" s="79">
        <v>37.258000000000003</v>
      </c>
      <c r="E7057" s="79">
        <v>2.2262636860893186</v>
      </c>
      <c r="F7057" s="79">
        <v>67.826178862612181</v>
      </c>
      <c r="G7057" s="80">
        <v>0.25</v>
      </c>
      <c r="H7057" s="79">
        <f>F7057*G7057*D7057*E7057*'Equation 4'!$D$6*3600*0.000001*0.000001</f>
        <v>5.0633272919078563E-2</v>
      </c>
    </row>
    <row r="7058" spans="1:8" ht="13.8" x14ac:dyDescent="0.3">
      <c r="A7058" s="77">
        <v>10</v>
      </c>
      <c r="B7058" s="78">
        <v>22</v>
      </c>
      <c r="C7058" s="77">
        <v>6</v>
      </c>
      <c r="D7058" s="79">
        <v>37.194000000000003</v>
      </c>
      <c r="E7058" s="79">
        <v>2.2092589255223118</v>
      </c>
      <c r="F7058" s="79">
        <v>120.68656487385799</v>
      </c>
      <c r="G7058" s="80">
        <v>0.25</v>
      </c>
      <c r="H7058" s="79">
        <f>F7058*G7058*D7058*E7058*'Equation 4'!$D$6*3600*0.000001*0.000001</f>
        <v>8.9252613184654328E-2</v>
      </c>
    </row>
    <row r="7059" spans="1:8" ht="13.8" x14ac:dyDescent="0.3">
      <c r="A7059" s="77">
        <v>10</v>
      </c>
      <c r="B7059" s="78">
        <v>22</v>
      </c>
      <c r="C7059" s="77">
        <v>7</v>
      </c>
      <c r="D7059" s="79">
        <v>38.734999999999999</v>
      </c>
      <c r="E7059" s="79">
        <v>1.7874031442290794</v>
      </c>
      <c r="F7059" s="79">
        <v>207.31896572527819</v>
      </c>
      <c r="G7059" s="80">
        <v>0.25</v>
      </c>
      <c r="H7059" s="79">
        <f>F7059*G7059*D7059*E7059*'Equation 4'!$D$6*3600*0.000001*0.000001</f>
        <v>0.12918367075738302</v>
      </c>
    </row>
    <row r="7060" spans="1:8" ht="13.8" x14ac:dyDescent="0.3">
      <c r="A7060" s="77">
        <v>10</v>
      </c>
      <c r="B7060" s="78">
        <v>22</v>
      </c>
      <c r="C7060" s="77">
        <v>8</v>
      </c>
      <c r="D7060" s="79">
        <v>102.18300000000001</v>
      </c>
      <c r="E7060" s="79">
        <v>1.9068822721919674</v>
      </c>
      <c r="F7060" s="79">
        <v>106.43059589722633</v>
      </c>
      <c r="G7060" s="80">
        <v>0.25</v>
      </c>
      <c r="H7060" s="79">
        <f>F7060*G7060*D7060*E7060*'Equation 4'!$D$6*3600*0.000001*0.000001</f>
        <v>0.18664292564479121</v>
      </c>
    </row>
    <row r="7061" spans="1:8" ht="13.8" x14ac:dyDescent="0.3">
      <c r="A7061" s="77">
        <v>10</v>
      </c>
      <c r="B7061" s="78">
        <v>22</v>
      </c>
      <c r="C7061" s="77">
        <v>9</v>
      </c>
      <c r="D7061" s="79">
        <v>250.77</v>
      </c>
      <c r="E7061" s="79">
        <v>2.597674536965707</v>
      </c>
      <c r="F7061" s="79">
        <v>79.706769062665003</v>
      </c>
      <c r="G7061" s="80">
        <v>0.25</v>
      </c>
      <c r="H7061" s="79">
        <f>F7061*G7061*D7061*E7061*'Equation 4'!$D$6*3600*0.000001*0.000001</f>
        <v>0.46730242199407035</v>
      </c>
    </row>
    <row r="7062" spans="1:8" ht="13.8" x14ac:dyDescent="0.3">
      <c r="A7062" s="77">
        <v>10</v>
      </c>
      <c r="B7062" s="78">
        <v>22</v>
      </c>
      <c r="C7062" s="77">
        <v>10</v>
      </c>
      <c r="D7062" s="79">
        <v>426.53300000000002</v>
      </c>
      <c r="E7062" s="79">
        <v>3.0178609974616126</v>
      </c>
      <c r="F7062" s="79">
        <v>79.145309996172159</v>
      </c>
      <c r="G7062" s="80">
        <v>0.25</v>
      </c>
      <c r="H7062" s="79">
        <f>F7062*G7062*D7062*E7062*'Equation 4'!$D$6*3600*0.000001*0.000001</f>
        <v>0.91689491360907749</v>
      </c>
    </row>
    <row r="7063" spans="1:8" ht="13.8" x14ac:dyDescent="0.3">
      <c r="A7063" s="77">
        <v>10</v>
      </c>
      <c r="B7063" s="78">
        <v>22</v>
      </c>
      <c r="C7063" s="77">
        <v>11</v>
      </c>
      <c r="D7063" s="79">
        <v>625.37699999999995</v>
      </c>
      <c r="E7063" s="79">
        <v>2.8034987069731279</v>
      </c>
      <c r="F7063" s="79">
        <v>67.77310893965165</v>
      </c>
      <c r="G7063" s="80">
        <v>0.25</v>
      </c>
      <c r="H7063" s="79">
        <f>F7063*G7063*D7063*E7063*'Equation 4'!$D$6*3600*0.000001*0.000001</f>
        <v>1.0694049321356141</v>
      </c>
    </row>
    <row r="7064" spans="1:8" ht="13.8" x14ac:dyDescent="0.3">
      <c r="A7064" s="77">
        <v>10</v>
      </c>
      <c r="B7064" s="78">
        <v>22</v>
      </c>
      <c r="C7064" s="77">
        <v>12</v>
      </c>
      <c r="D7064" s="79">
        <v>882.16200000000003</v>
      </c>
      <c r="E7064" s="79">
        <v>2.6722144375030981</v>
      </c>
      <c r="F7064" s="79">
        <v>58.904137513263137</v>
      </c>
      <c r="G7064" s="80">
        <v>0.25</v>
      </c>
      <c r="H7064" s="79">
        <f>F7064*G7064*D7064*E7064*'Equation 4'!$D$6*3600*0.000001*0.000001</f>
        <v>1.249706311099593</v>
      </c>
    </row>
    <row r="7065" spans="1:8" ht="13.8" x14ac:dyDescent="0.3">
      <c r="A7065" s="77">
        <v>10</v>
      </c>
      <c r="B7065" s="78">
        <v>22</v>
      </c>
      <c r="C7065" s="77">
        <v>13</v>
      </c>
      <c r="D7065" s="79">
        <v>1043.722</v>
      </c>
      <c r="E7065" s="79">
        <v>2.5544441665458262</v>
      </c>
      <c r="F7065" s="79">
        <v>61.747530760451816</v>
      </c>
      <c r="G7065" s="80">
        <v>0.25</v>
      </c>
      <c r="H7065" s="79">
        <f>F7065*G7065*D7065*E7065*'Equation 4'!$D$6*3600*0.000001*0.000001</f>
        <v>1.4816422611570517</v>
      </c>
    </row>
    <row r="7066" spans="1:8" ht="13.8" x14ac:dyDescent="0.3">
      <c r="A7066" s="77">
        <v>10</v>
      </c>
      <c r="B7066" s="78">
        <v>22</v>
      </c>
      <c r="C7066" s="77">
        <v>14</v>
      </c>
      <c r="D7066" s="79">
        <v>1094.883</v>
      </c>
      <c r="E7066" s="79">
        <v>2.6449546309908607</v>
      </c>
      <c r="F7066" s="79">
        <v>59.539764327666724</v>
      </c>
      <c r="G7066" s="80">
        <v>0.25</v>
      </c>
      <c r="H7066" s="79">
        <f>F7066*G7066*D7066*E7066*'Equation 4'!$D$6*3600*0.000001*0.000001</f>
        <v>1.5517993310205311</v>
      </c>
    </row>
    <row r="7067" spans="1:8" ht="13.8" x14ac:dyDescent="0.3">
      <c r="A7067" s="77">
        <v>10</v>
      </c>
      <c r="B7067" s="78">
        <v>22</v>
      </c>
      <c r="C7067" s="77">
        <v>15</v>
      </c>
      <c r="D7067" s="79">
        <v>1054.866</v>
      </c>
      <c r="E7067" s="79">
        <v>2.2945892878683103</v>
      </c>
      <c r="F7067" s="79">
        <v>69.053847114580989</v>
      </c>
      <c r="G7067" s="80">
        <v>0.25</v>
      </c>
      <c r="H7067" s="79">
        <f>F7067*G7067*D7067*E7067*'Equation 4'!$D$6*3600*0.000001*0.000001</f>
        <v>1.5042937277623951</v>
      </c>
    </row>
    <row r="7068" spans="1:8" ht="13.8" x14ac:dyDescent="0.3">
      <c r="A7068" s="77">
        <v>10</v>
      </c>
      <c r="B7068" s="78">
        <v>22</v>
      </c>
      <c r="C7068" s="77">
        <v>16</v>
      </c>
      <c r="D7068" s="79">
        <v>638.68200000000002</v>
      </c>
      <c r="E7068" s="79">
        <v>2.2077148819537364</v>
      </c>
      <c r="F7068" s="79">
        <v>86.809980648548333</v>
      </c>
      <c r="G7068" s="80">
        <v>0.25</v>
      </c>
      <c r="H7068" s="79">
        <f>F7068*G7068*D7068*E7068*'Equation 4'!$D$6*3600*0.000001*0.000001</f>
        <v>1.1016403400948505</v>
      </c>
    </row>
    <row r="7069" spans="1:8" ht="13.8" x14ac:dyDescent="0.3">
      <c r="A7069" s="77">
        <v>10</v>
      </c>
      <c r="B7069" s="78">
        <v>22</v>
      </c>
      <c r="C7069" s="77">
        <v>17</v>
      </c>
      <c r="D7069" s="79">
        <v>149.76499999999999</v>
      </c>
      <c r="E7069" s="79">
        <v>1.6644620752663608</v>
      </c>
      <c r="F7069" s="79">
        <v>145.75124402820714</v>
      </c>
      <c r="G7069" s="80">
        <v>0.25</v>
      </c>
      <c r="H7069" s="79">
        <f>F7069*G7069*D7069*E7069*'Equation 4'!$D$6*3600*0.000001*0.000001</f>
        <v>0.32699342090629052</v>
      </c>
    </row>
    <row r="7070" spans="1:8" ht="13.8" x14ac:dyDescent="0.3">
      <c r="A7070" s="77">
        <v>10</v>
      </c>
      <c r="B7070" s="78">
        <v>22</v>
      </c>
      <c r="C7070" s="77">
        <v>18</v>
      </c>
      <c r="D7070" s="79">
        <v>47.829000000000001</v>
      </c>
      <c r="E7070" s="79">
        <v>2.1230379177018954</v>
      </c>
      <c r="F7070" s="79">
        <v>308.95920789193354</v>
      </c>
      <c r="G7070" s="80">
        <v>0.25</v>
      </c>
      <c r="H7070" s="79">
        <f>F7070*G7070*D7070*E7070*'Equation 4'!$D$6*3600*0.000001*0.000001</f>
        <v>0.28235319345668569</v>
      </c>
    </row>
    <row r="7071" spans="1:8" ht="13.8" x14ac:dyDescent="0.3">
      <c r="A7071" s="77">
        <v>10</v>
      </c>
      <c r="B7071" s="78">
        <v>22</v>
      </c>
      <c r="C7071" s="77">
        <v>19</v>
      </c>
      <c r="D7071" s="79">
        <v>38.927</v>
      </c>
      <c r="E7071" s="79">
        <v>2.1476056435016182</v>
      </c>
      <c r="F7071" s="79">
        <v>375.16496247993871</v>
      </c>
      <c r="G7071" s="80">
        <v>0.25</v>
      </c>
      <c r="H7071" s="79">
        <f>F7071*G7071*D7071*E7071*'Equation 4'!$D$6*3600*0.000001*0.000001</f>
        <v>0.28227359402509461</v>
      </c>
    </row>
    <row r="7072" spans="1:8" ht="13.8" x14ac:dyDescent="0.3">
      <c r="A7072" s="77">
        <v>10</v>
      </c>
      <c r="B7072" s="78">
        <v>22</v>
      </c>
      <c r="C7072" s="77">
        <v>20</v>
      </c>
      <c r="D7072" s="79">
        <v>38.231999999999999</v>
      </c>
      <c r="E7072" s="79">
        <v>2.2309119211658714</v>
      </c>
      <c r="F7072" s="79">
        <v>317.13120923244605</v>
      </c>
      <c r="G7072" s="80">
        <v>0.25</v>
      </c>
      <c r="H7072" s="79">
        <f>F7072*G7072*D7072*E7072*'Equation 4'!$D$6*3600*0.000001*0.000001</f>
        <v>0.24343943684412375</v>
      </c>
    </row>
    <row r="7073" spans="1:8" ht="13.8" x14ac:dyDescent="0.3">
      <c r="A7073" s="77">
        <v>10</v>
      </c>
      <c r="B7073" s="78">
        <v>22</v>
      </c>
      <c r="C7073" s="77">
        <v>21</v>
      </c>
      <c r="D7073" s="79">
        <v>37.843000000000004</v>
      </c>
      <c r="E7073" s="79">
        <v>2.4153063987825645</v>
      </c>
      <c r="F7073" s="79">
        <v>224.88535484173434</v>
      </c>
      <c r="G7073" s="80">
        <v>0.25</v>
      </c>
      <c r="H7073" s="79">
        <f>F7073*G7073*D7073*E7073*'Equation 4'!$D$6*3600*0.000001*0.000001</f>
        <v>0.18499563147463771</v>
      </c>
    </row>
    <row r="7074" spans="1:8" ht="13.8" x14ac:dyDescent="0.3">
      <c r="A7074" s="77">
        <v>10</v>
      </c>
      <c r="B7074" s="78">
        <v>22</v>
      </c>
      <c r="C7074" s="77">
        <v>22</v>
      </c>
      <c r="D7074" s="79">
        <v>37.734999999999999</v>
      </c>
      <c r="E7074" s="79">
        <v>2.3679007580555398</v>
      </c>
      <c r="F7074" s="79">
        <v>158.30250789334823</v>
      </c>
      <c r="G7074" s="80">
        <v>0.25</v>
      </c>
      <c r="H7074" s="79">
        <f>F7074*G7074*D7074*E7074*'Equation 4'!$D$6*3600*0.000001*0.000001</f>
        <v>0.1273028584885853</v>
      </c>
    </row>
    <row r="7075" spans="1:8" ht="13.8" x14ac:dyDescent="0.3">
      <c r="A7075" s="77">
        <v>10</v>
      </c>
      <c r="B7075" s="78">
        <v>22</v>
      </c>
      <c r="C7075" s="77">
        <v>23</v>
      </c>
      <c r="D7075" s="79">
        <v>37.646000000000001</v>
      </c>
      <c r="E7075" s="79">
        <v>2.5479819465608466</v>
      </c>
      <c r="F7075" s="79">
        <v>57.443956768073384</v>
      </c>
      <c r="G7075" s="80">
        <v>0.25</v>
      </c>
      <c r="H7075" s="79">
        <f>F7075*G7075*D7075*E7075*'Equation 4'!$D$6*3600*0.000001*0.000001</f>
        <v>4.9590905755150815E-2</v>
      </c>
    </row>
    <row r="7076" spans="1:8" ht="13.8" x14ac:dyDescent="0.3">
      <c r="A7076" s="77">
        <v>10</v>
      </c>
      <c r="B7076" s="78">
        <v>22</v>
      </c>
      <c r="C7076" s="77">
        <v>24</v>
      </c>
      <c r="D7076" s="79">
        <v>37.567</v>
      </c>
      <c r="E7076" s="79">
        <v>2.6143653149473964</v>
      </c>
      <c r="F7076" s="79">
        <v>12.231333861708716</v>
      </c>
      <c r="G7076" s="80">
        <v>0.25</v>
      </c>
      <c r="H7076" s="79">
        <f>F7076*G7076*D7076*E7076*'Equation 4'!$D$6*3600*0.000001*0.000001</f>
        <v>1.0811578800239757E-2</v>
      </c>
    </row>
    <row r="7077" spans="1:8" ht="13.8" x14ac:dyDescent="0.3">
      <c r="A7077" s="77">
        <v>10</v>
      </c>
      <c r="B7077" s="78">
        <v>22</v>
      </c>
      <c r="C7077" s="77">
        <v>1</v>
      </c>
      <c r="D7077" s="79">
        <v>37.496000000000002</v>
      </c>
      <c r="E7077" s="79">
        <v>2.4906001284830932</v>
      </c>
      <c r="F7077" s="79">
        <v>13.340558796547798</v>
      </c>
      <c r="G7077" s="80">
        <v>0.25</v>
      </c>
      <c r="H7077" s="79">
        <f>F7077*G7077*D7077*E7077*'Equation 4'!$D$6*3600*0.000001*0.000001</f>
        <v>1.1212578004384095E-2</v>
      </c>
    </row>
    <row r="7078" spans="1:8" ht="13.8" x14ac:dyDescent="0.3">
      <c r="A7078" s="77">
        <v>10</v>
      </c>
      <c r="B7078" s="78">
        <v>22</v>
      </c>
      <c r="C7078" s="77">
        <v>2</v>
      </c>
      <c r="D7078" s="79">
        <v>37.433</v>
      </c>
      <c r="E7078" s="79">
        <v>2.4806218978312677</v>
      </c>
      <c r="F7078" s="79">
        <v>13.455448222269656</v>
      </c>
      <c r="G7078" s="80">
        <v>0.25</v>
      </c>
      <c r="H7078" s="79">
        <f>F7078*G7078*D7078*E7078*'Equation 4'!$D$6*3600*0.000001*0.000001</f>
        <v>1.1244907471696012E-2</v>
      </c>
    </row>
    <row r="7079" spans="1:8" ht="13.8" x14ac:dyDescent="0.3">
      <c r="A7079" s="77">
        <v>10</v>
      </c>
      <c r="B7079" s="78">
        <v>22</v>
      </c>
      <c r="C7079" s="77">
        <v>3</v>
      </c>
      <c r="D7079" s="79">
        <v>37.372</v>
      </c>
      <c r="E7079" s="79">
        <v>2.2905494973914013</v>
      </c>
      <c r="F7079" s="79">
        <v>15.395128923755625</v>
      </c>
      <c r="G7079" s="80">
        <v>0.25</v>
      </c>
      <c r="H7079" s="79">
        <f>F7079*G7079*D7079*E7079*'Equation 4'!$D$6*3600*0.000001*0.000001</f>
        <v>1.1860742049121183E-2</v>
      </c>
    </row>
    <row r="7080" spans="1:8" ht="13.8" x14ac:dyDescent="0.3">
      <c r="A7080" s="77">
        <v>10</v>
      </c>
      <c r="B7080" s="78">
        <v>22</v>
      </c>
      <c r="C7080" s="77">
        <v>4</v>
      </c>
      <c r="D7080" s="79">
        <v>37.314</v>
      </c>
      <c r="E7080" s="79">
        <v>2.0875219759322294</v>
      </c>
      <c r="F7080" s="79">
        <v>17.857008189522933</v>
      </c>
      <c r="G7080" s="80">
        <v>0.25</v>
      </c>
      <c r="H7080" s="79">
        <f>F7080*G7080*D7080*E7080*'Equation 4'!$D$6*3600*0.000001*0.000001</f>
        <v>1.2518551218648899E-2</v>
      </c>
    </row>
    <row r="7081" spans="1:8" ht="13.8" x14ac:dyDescent="0.3">
      <c r="A7081" s="77">
        <v>10</v>
      </c>
      <c r="B7081" s="78">
        <v>22</v>
      </c>
      <c r="C7081" s="77">
        <v>5</v>
      </c>
      <c r="D7081" s="79">
        <v>37.237000000000002</v>
      </c>
      <c r="E7081" s="79">
        <v>2.1234354240240036</v>
      </c>
      <c r="F7081" s="79">
        <v>71.618961109575238</v>
      </c>
      <c r="G7081" s="80">
        <v>0.25</v>
      </c>
      <c r="H7081" s="79">
        <f>F7081*G7081*D7081*E7081*'Equation 4'!$D$6*3600*0.000001*0.000001</f>
        <v>5.0966436488170175E-2</v>
      </c>
    </row>
    <row r="7082" spans="1:8" ht="13.8" x14ac:dyDescent="0.3">
      <c r="A7082" s="77">
        <v>10</v>
      </c>
      <c r="B7082" s="78">
        <v>23</v>
      </c>
      <c r="C7082" s="77">
        <v>6</v>
      </c>
      <c r="D7082" s="79">
        <v>37.155000000000001</v>
      </c>
      <c r="E7082" s="79">
        <v>2.2462450890319161</v>
      </c>
      <c r="F7082" s="79">
        <v>118.66442161145511</v>
      </c>
      <c r="G7082" s="80">
        <v>0.25</v>
      </c>
      <c r="H7082" s="79">
        <f>F7082*G7082*D7082*E7082*'Equation 4'!$D$6*3600*0.000001*0.000001</f>
        <v>8.9132778014883202E-2</v>
      </c>
    </row>
    <row r="7083" spans="1:8" ht="13.8" x14ac:dyDescent="0.3">
      <c r="A7083" s="77">
        <v>10</v>
      </c>
      <c r="B7083" s="78">
        <v>23</v>
      </c>
      <c r="C7083" s="77">
        <v>7</v>
      </c>
      <c r="D7083" s="79">
        <v>42.527999999999999</v>
      </c>
      <c r="E7083" s="79">
        <v>1.7653492572292881</v>
      </c>
      <c r="F7083" s="79">
        <v>191.29325862389277</v>
      </c>
      <c r="G7083" s="80">
        <v>0.25</v>
      </c>
      <c r="H7083" s="79">
        <f>F7083*G7083*D7083*E7083*'Equation 4'!$D$6*3600*0.000001*0.000001</f>
        <v>0.12925512535126235</v>
      </c>
    </row>
    <row r="7084" spans="1:8" ht="13.8" x14ac:dyDescent="0.3">
      <c r="A7084" s="77">
        <v>10</v>
      </c>
      <c r="B7084" s="78">
        <v>23</v>
      </c>
      <c r="C7084" s="77">
        <v>8</v>
      </c>
      <c r="D7084" s="79">
        <v>103.65</v>
      </c>
      <c r="E7084" s="79">
        <v>1.6271066344895777</v>
      </c>
      <c r="F7084" s="79">
        <v>123.56282937948478</v>
      </c>
      <c r="G7084" s="80">
        <v>0.25</v>
      </c>
      <c r="H7084" s="79">
        <f>F7084*G7084*D7084*E7084*'Equation 4'!$D$6*3600*0.000001*0.000001</f>
        <v>0.18754939871094697</v>
      </c>
    </row>
    <row r="7085" spans="1:8" ht="13.8" x14ac:dyDescent="0.3">
      <c r="A7085" s="77">
        <v>10</v>
      </c>
      <c r="B7085" s="78">
        <v>23</v>
      </c>
      <c r="C7085" s="77">
        <v>9</v>
      </c>
      <c r="D7085" s="79">
        <v>223.13499999999999</v>
      </c>
      <c r="E7085" s="79">
        <v>2.1988542471023407</v>
      </c>
      <c r="F7085" s="79">
        <v>94.665969838739315</v>
      </c>
      <c r="G7085" s="80">
        <v>0.25</v>
      </c>
      <c r="H7085" s="79">
        <f>F7085*G7085*D7085*E7085*'Equation 4'!$D$6*3600*0.000001*0.000001</f>
        <v>0.41802334671465047</v>
      </c>
    </row>
    <row r="7086" spans="1:8" ht="13.8" x14ac:dyDescent="0.3">
      <c r="A7086" s="77">
        <v>10</v>
      </c>
      <c r="B7086" s="78">
        <v>23</v>
      </c>
      <c r="C7086" s="77">
        <v>10</v>
      </c>
      <c r="D7086" s="79">
        <v>458.66699999999997</v>
      </c>
      <c r="E7086" s="79">
        <v>2.5030623244338126</v>
      </c>
      <c r="F7086" s="79">
        <v>95.992472160721817</v>
      </c>
      <c r="G7086" s="80">
        <v>0.25</v>
      </c>
      <c r="H7086" s="79">
        <f>F7086*G7086*D7086*E7086*'Equation 4'!$D$6*3600*0.000001*0.000001</f>
        <v>0.99185650078780874</v>
      </c>
    </row>
    <row r="7087" spans="1:8" ht="13.8" x14ac:dyDescent="0.3">
      <c r="A7087" s="77">
        <v>10</v>
      </c>
      <c r="B7087" s="78">
        <v>23</v>
      </c>
      <c r="C7087" s="77">
        <v>11</v>
      </c>
      <c r="D7087" s="79">
        <v>699.24599999999998</v>
      </c>
      <c r="E7087" s="79">
        <v>2.2172762570324882</v>
      </c>
      <c r="F7087" s="79">
        <v>86.42369570236373</v>
      </c>
      <c r="G7087" s="80">
        <v>0.25</v>
      </c>
      <c r="H7087" s="79">
        <f>F7087*G7087*D7087*E7087*'Equation 4'!$D$6*3600*0.000001*0.000001</f>
        <v>1.2059384450478094</v>
      </c>
    </row>
    <row r="7088" spans="1:8" ht="13.8" x14ac:dyDescent="0.3">
      <c r="A7088" s="77">
        <v>10</v>
      </c>
      <c r="B7088" s="78">
        <v>23</v>
      </c>
      <c r="C7088" s="77">
        <v>12</v>
      </c>
      <c r="D7088" s="79">
        <v>874.93399999999997</v>
      </c>
      <c r="E7088" s="79">
        <v>1.7339365616999947</v>
      </c>
      <c r="F7088" s="79">
        <v>92.277190636375593</v>
      </c>
      <c r="G7088" s="80">
        <v>0.25</v>
      </c>
      <c r="H7088" s="79">
        <f>F7088*G7088*D7088*E7088*'Equation 4'!$D$6*3600*0.000001*0.000001</f>
        <v>1.2599269662510293</v>
      </c>
    </row>
    <row r="7089" spans="1:8" ht="13.8" x14ac:dyDescent="0.3">
      <c r="A7089" s="77">
        <v>10</v>
      </c>
      <c r="B7089" s="78">
        <v>23</v>
      </c>
      <c r="C7089" s="77">
        <v>13</v>
      </c>
      <c r="D7089" s="79">
        <v>975.87</v>
      </c>
      <c r="E7089" s="79">
        <v>1.6421622940501344</v>
      </c>
      <c r="F7089" s="79">
        <v>97.588977266018674</v>
      </c>
      <c r="G7089" s="80">
        <v>0.25</v>
      </c>
      <c r="H7089" s="79">
        <f>F7089*G7089*D7089*E7089*'Equation 4'!$D$6*3600*0.000001*0.000001</f>
        <v>1.4075094496354374</v>
      </c>
    </row>
    <row r="7090" spans="1:8" ht="13.8" x14ac:dyDescent="0.3">
      <c r="A7090" s="77">
        <v>10</v>
      </c>
      <c r="B7090" s="78">
        <v>23</v>
      </c>
      <c r="C7090" s="77">
        <v>14</v>
      </c>
      <c r="D7090" s="79">
        <v>1019.89</v>
      </c>
      <c r="E7090" s="79">
        <v>1.5049152800074828</v>
      </c>
      <c r="F7090" s="79">
        <v>106.74156184701963</v>
      </c>
      <c r="G7090" s="80">
        <v>0.25</v>
      </c>
      <c r="H7090" s="79">
        <f>F7090*G7090*D7090*E7090*'Equation 4'!$D$6*3600*0.000001*0.000001</f>
        <v>1.4744886976200107</v>
      </c>
    </row>
    <row r="7091" spans="1:8" ht="13.8" x14ac:dyDescent="0.3">
      <c r="A7091" s="77">
        <v>10</v>
      </c>
      <c r="B7091" s="78">
        <v>23</v>
      </c>
      <c r="C7091" s="77">
        <v>15</v>
      </c>
      <c r="D7091" s="79">
        <v>967.83199999999999</v>
      </c>
      <c r="E7091" s="79">
        <v>1.5531635457993469</v>
      </c>
      <c r="F7091" s="79">
        <v>103.33966264360558</v>
      </c>
      <c r="G7091" s="80">
        <v>0.25</v>
      </c>
      <c r="H7091" s="79">
        <f>F7091*G7091*D7091*E7091*'Equation 4'!$D$6*3600*0.000001*0.000001</f>
        <v>1.3980629122494783</v>
      </c>
    </row>
    <row r="7092" spans="1:8" ht="13.8" x14ac:dyDescent="0.3">
      <c r="A7092" s="77">
        <v>10</v>
      </c>
      <c r="B7092" s="78">
        <v>23</v>
      </c>
      <c r="C7092" s="77">
        <v>16</v>
      </c>
      <c r="D7092" s="79">
        <v>627.00199999999995</v>
      </c>
      <c r="E7092" s="79">
        <v>1.457607971986981</v>
      </c>
      <c r="F7092" s="79">
        <v>132.90878551598573</v>
      </c>
      <c r="G7092" s="80">
        <v>0.25</v>
      </c>
      <c r="H7092" s="79">
        <f>F7092*G7092*D7092*E7092*'Equation 4'!$D$6*3600*0.000001*0.000001</f>
        <v>1.0932156998140179</v>
      </c>
    </row>
    <row r="7093" spans="1:8" ht="13.8" x14ac:dyDescent="0.3">
      <c r="A7093" s="77">
        <v>10</v>
      </c>
      <c r="B7093" s="78">
        <v>23</v>
      </c>
      <c r="C7093" s="77">
        <v>17</v>
      </c>
      <c r="D7093" s="79">
        <v>155.58600000000001</v>
      </c>
      <c r="E7093" s="79">
        <v>0.87652324555598637</v>
      </c>
      <c r="F7093" s="79">
        <v>279.26173527101764</v>
      </c>
      <c r="G7093" s="80">
        <v>0.25</v>
      </c>
      <c r="H7093" s="79">
        <f>F7093*G7093*D7093*E7093*'Equation 4'!$D$6*3600*0.000001*0.000001</f>
        <v>0.34275823313938997</v>
      </c>
    </row>
    <row r="7094" spans="1:8" ht="13.8" x14ac:dyDescent="0.3">
      <c r="A7094" s="77">
        <v>10</v>
      </c>
      <c r="B7094" s="78">
        <v>23</v>
      </c>
      <c r="C7094" s="77">
        <v>18</v>
      </c>
      <c r="D7094" s="79">
        <v>46.040999999999997</v>
      </c>
      <c r="E7094" s="79">
        <v>1.0098277080769769</v>
      </c>
      <c r="F7094" s="79">
        <v>683.39333664669664</v>
      </c>
      <c r="G7094" s="80">
        <v>0.25</v>
      </c>
      <c r="H7094" s="79">
        <f>F7094*G7094*D7094*E7094*'Equation 4'!$D$6*3600*0.000001*0.000001</f>
        <v>0.28595999453587045</v>
      </c>
    </row>
    <row r="7095" spans="1:8" ht="13.8" x14ac:dyDescent="0.3">
      <c r="A7095" s="77">
        <v>10</v>
      </c>
      <c r="B7095" s="78">
        <v>23</v>
      </c>
      <c r="C7095" s="77">
        <v>19</v>
      </c>
      <c r="D7095" s="79">
        <v>39.01</v>
      </c>
      <c r="E7095" s="79">
        <v>1.1276688343658345</v>
      </c>
      <c r="F7095" s="79">
        <v>721.31505708359919</v>
      </c>
      <c r="G7095" s="80">
        <v>0.25</v>
      </c>
      <c r="H7095" s="79">
        <f>F7095*G7095*D7095*E7095*'Equation 4'!$D$6*3600*0.000001*0.000001</f>
        <v>0.28557818928669448</v>
      </c>
    </row>
    <row r="7096" spans="1:8" ht="13.8" x14ac:dyDescent="0.3">
      <c r="A7096" s="77">
        <v>10</v>
      </c>
      <c r="B7096" s="78">
        <v>23</v>
      </c>
      <c r="C7096" s="77">
        <v>20</v>
      </c>
      <c r="D7096" s="79">
        <v>38.046999999999997</v>
      </c>
      <c r="E7096" s="79">
        <v>1.2668046416081684</v>
      </c>
      <c r="F7096" s="79">
        <v>568.40198532638385</v>
      </c>
      <c r="G7096" s="80">
        <v>0.25</v>
      </c>
      <c r="H7096" s="79">
        <f>F7096*G7096*D7096*E7096*'Equation 4'!$D$6*3600*0.000001*0.000001</f>
        <v>0.24656314442989072</v>
      </c>
    </row>
    <row r="7097" spans="1:8" ht="13.8" x14ac:dyDescent="0.3">
      <c r="A7097" s="77">
        <v>10</v>
      </c>
      <c r="B7097" s="78">
        <v>23</v>
      </c>
      <c r="C7097" s="77">
        <v>21</v>
      </c>
      <c r="D7097" s="79">
        <v>37.94</v>
      </c>
      <c r="E7097" s="79">
        <v>1.6858662461773175</v>
      </c>
      <c r="F7097" s="79">
        <v>325.47051344062095</v>
      </c>
      <c r="G7097" s="80">
        <v>0.25</v>
      </c>
      <c r="H7097" s="79">
        <f>F7097*G7097*D7097*E7097*'Equation 4'!$D$6*3600*0.000001*0.000001</f>
        <v>0.1873590175690788</v>
      </c>
    </row>
    <row r="7098" spans="1:8" ht="13.8" x14ac:dyDescent="0.3">
      <c r="A7098" s="77">
        <v>10</v>
      </c>
      <c r="B7098" s="78">
        <v>23</v>
      </c>
      <c r="C7098" s="77">
        <v>22</v>
      </c>
      <c r="D7098" s="79">
        <v>37.82</v>
      </c>
      <c r="E7098" s="79">
        <v>1.7408690358553685</v>
      </c>
      <c r="F7098" s="79">
        <v>218.26497828789681</v>
      </c>
      <c r="G7098" s="80">
        <v>0.25</v>
      </c>
      <c r="H7098" s="79">
        <f>F7098*G7098*D7098*E7098*'Equation 4'!$D$6*3600*0.000001*0.000001</f>
        <v>0.12933444126851384</v>
      </c>
    </row>
    <row r="7099" spans="1:8" ht="13.8" x14ac:dyDescent="0.3">
      <c r="A7099" s="77">
        <v>10</v>
      </c>
      <c r="B7099" s="78">
        <v>23</v>
      </c>
      <c r="C7099" s="77">
        <v>23</v>
      </c>
      <c r="D7099" s="79">
        <v>37.701000000000001</v>
      </c>
      <c r="E7099" s="79">
        <v>1.8709612502668249</v>
      </c>
      <c r="F7099" s="79">
        <v>81.571644801876914</v>
      </c>
      <c r="G7099" s="80">
        <v>0.25</v>
      </c>
      <c r="H7099" s="79">
        <f>F7099*G7099*D7099*E7099*'Equation 4'!$D$6*3600*0.000001*0.000001</f>
        <v>5.1784452811143446E-2</v>
      </c>
    </row>
    <row r="7100" spans="1:8" ht="13.8" x14ac:dyDescent="0.3">
      <c r="A7100" s="77">
        <v>10</v>
      </c>
      <c r="B7100" s="78">
        <v>23</v>
      </c>
      <c r="C7100" s="77">
        <v>24</v>
      </c>
      <c r="D7100" s="79">
        <v>37.58</v>
      </c>
      <c r="E7100" s="79">
        <v>1.9632284635263415</v>
      </c>
      <c r="F7100" s="79">
        <v>19.459640469874032</v>
      </c>
      <c r="G7100" s="80">
        <v>0.25</v>
      </c>
      <c r="H7100" s="79">
        <f>F7100*G7100*D7100*E7100*'Equation 4'!$D$6*3600*0.000001*0.000001</f>
        <v>1.2921262198843981E-2</v>
      </c>
    </row>
    <row r="7101" spans="1:8" ht="13.8" x14ac:dyDescent="0.3">
      <c r="A7101" s="77">
        <v>10</v>
      </c>
      <c r="B7101" s="78">
        <v>23</v>
      </c>
      <c r="C7101" s="77">
        <v>1</v>
      </c>
      <c r="D7101" s="79">
        <v>37.463000000000001</v>
      </c>
      <c r="E7101" s="79">
        <v>2.1179372039793813</v>
      </c>
      <c r="F7101" s="79">
        <v>17.392566013514546</v>
      </c>
      <c r="G7101" s="80">
        <v>0.25</v>
      </c>
      <c r="H7101" s="79">
        <f>F7101*G7101*D7101*E7101*'Equation 4'!$D$6*3600*0.000001*0.000001</f>
        <v>1.2420005879776127E-2</v>
      </c>
    </row>
    <row r="7102" spans="1:8" ht="13.8" x14ac:dyDescent="0.3">
      <c r="A7102" s="77">
        <v>10</v>
      </c>
      <c r="B7102" s="78">
        <v>23</v>
      </c>
      <c r="C7102" s="77">
        <v>2</v>
      </c>
      <c r="D7102" s="79">
        <v>37.351999999999997</v>
      </c>
      <c r="E7102" s="79">
        <v>2.2872839788710104</v>
      </c>
      <c r="F7102" s="79">
        <v>15.439123411056949</v>
      </c>
      <c r="G7102" s="80">
        <v>0.25</v>
      </c>
      <c r="H7102" s="79">
        <f>F7102*G7102*D7102*E7102*'Equation 4'!$D$6*3600*0.000001*0.000001</f>
        <v>1.1871322329127248E-2</v>
      </c>
    </row>
    <row r="7103" spans="1:8" ht="13.8" x14ac:dyDescent="0.3">
      <c r="A7103" s="77">
        <v>10</v>
      </c>
      <c r="B7103" s="78">
        <v>23</v>
      </c>
      <c r="C7103" s="77">
        <v>3</v>
      </c>
      <c r="D7103" s="79">
        <v>37.270000000000003</v>
      </c>
      <c r="E7103" s="79">
        <v>2.3118412575261305</v>
      </c>
      <c r="F7103" s="79">
        <v>15.206126509309103</v>
      </c>
      <c r="G7103" s="80">
        <v>0.25</v>
      </c>
      <c r="H7103" s="79">
        <f>F7103*G7103*D7103*E7103*'Equation 4'!$D$6*3600*0.000001*0.000001</f>
        <v>1.1791756746284661E-2</v>
      </c>
    </row>
    <row r="7104" spans="1:8" ht="13.8" x14ac:dyDescent="0.3">
      <c r="A7104" s="77">
        <v>10</v>
      </c>
      <c r="B7104" s="78">
        <v>23</v>
      </c>
      <c r="C7104" s="77">
        <v>4</v>
      </c>
      <c r="D7104" s="79">
        <v>37.222000000000001</v>
      </c>
      <c r="E7104" s="79">
        <v>2.1529944263745784</v>
      </c>
      <c r="F7104" s="79">
        <v>17.062655800801146</v>
      </c>
      <c r="G7104" s="80">
        <v>0.25</v>
      </c>
      <c r="H7104" s="79">
        <f>F7104*G7104*D7104*E7104*'Equation 4'!$D$6*3600*0.000001*0.000001</f>
        <v>1.230642047921569E-2</v>
      </c>
    </row>
    <row r="7105" spans="1:8" ht="13.8" x14ac:dyDescent="0.3">
      <c r="A7105" s="77">
        <v>10</v>
      </c>
      <c r="B7105" s="78">
        <v>23</v>
      </c>
      <c r="C7105" s="77">
        <v>5</v>
      </c>
      <c r="D7105" s="79">
        <v>37.194000000000003</v>
      </c>
      <c r="E7105" s="79">
        <v>1.8439829174913742</v>
      </c>
      <c r="F7105" s="79">
        <v>84.034873999126631</v>
      </c>
      <c r="G7105" s="80">
        <v>0.25</v>
      </c>
      <c r="H7105" s="79">
        <f>F7105*G7105*D7105*E7105*'Equation 4'!$D$6*3600*0.000001*0.000001</f>
        <v>5.1871862609335906E-2</v>
      </c>
    </row>
    <row r="7106" spans="1:8" ht="13.8" x14ac:dyDescent="0.3">
      <c r="A7106" s="77">
        <v>10</v>
      </c>
      <c r="B7106" s="78">
        <v>24</v>
      </c>
      <c r="C7106" s="77">
        <v>6</v>
      </c>
      <c r="D7106" s="79">
        <v>37.168999999999997</v>
      </c>
      <c r="E7106" s="79">
        <v>1.5761097677509648</v>
      </c>
      <c r="F7106" s="79">
        <v>173.17294218942726</v>
      </c>
      <c r="G7106" s="80">
        <v>0.25</v>
      </c>
      <c r="H7106" s="79">
        <f>F7106*G7106*D7106*E7106*'Equation 4'!$D$6*3600*0.000001*0.000001</f>
        <v>9.130401645583347E-2</v>
      </c>
    </row>
    <row r="7107" spans="1:8" ht="13.8" x14ac:dyDescent="0.3">
      <c r="A7107" s="77">
        <v>10</v>
      </c>
      <c r="B7107" s="78">
        <v>24</v>
      </c>
      <c r="C7107" s="77">
        <v>7</v>
      </c>
      <c r="D7107" s="79">
        <v>37.506999999999998</v>
      </c>
      <c r="E7107" s="79">
        <v>1.2080811231039081</v>
      </c>
      <c r="F7107" s="79">
        <v>321.38193495526451</v>
      </c>
      <c r="G7107" s="80">
        <v>0.25</v>
      </c>
      <c r="H7107" s="79">
        <f>F7107*G7107*D7107*E7107*'Equation 4'!$D$6*3600*0.000001*0.000001</f>
        <v>0.13106067410582864</v>
      </c>
    </row>
    <row r="7108" spans="1:8" ht="13.8" x14ac:dyDescent="0.3">
      <c r="A7108" s="77">
        <v>10</v>
      </c>
      <c r="B7108" s="78">
        <v>24</v>
      </c>
      <c r="C7108" s="77">
        <v>8</v>
      </c>
      <c r="D7108" s="79">
        <v>88.001000000000005</v>
      </c>
      <c r="E7108" s="79">
        <v>1.1891917423191265</v>
      </c>
      <c r="F7108" s="79">
        <v>200.63505874160691</v>
      </c>
      <c r="G7108" s="80">
        <v>0.25</v>
      </c>
      <c r="H7108" s="79">
        <f>F7108*G7108*D7108*E7108*'Equation 4'!$D$6*3600*0.000001*0.000001</f>
        <v>0.18896824296157927</v>
      </c>
    </row>
    <row r="7109" spans="1:8" ht="13.8" x14ac:dyDescent="0.3">
      <c r="A7109" s="77">
        <v>10</v>
      </c>
      <c r="B7109" s="78">
        <v>24</v>
      </c>
      <c r="C7109" s="77">
        <v>9</v>
      </c>
      <c r="D7109" s="79">
        <v>196.84299999999999</v>
      </c>
      <c r="E7109" s="79">
        <v>1.1134208548433067</v>
      </c>
      <c r="F7109" s="79">
        <v>189.65199409120598</v>
      </c>
      <c r="G7109" s="80">
        <v>0.25</v>
      </c>
      <c r="H7109" s="79">
        <f>F7109*G7109*D7109*E7109*'Equation 4'!$D$6*3600*0.000001*0.000001</f>
        <v>0.37409271399357397</v>
      </c>
    </row>
    <row r="7110" spans="1:8" ht="13.8" x14ac:dyDescent="0.3">
      <c r="A7110" s="77">
        <v>10</v>
      </c>
      <c r="B7110" s="78">
        <v>24</v>
      </c>
      <c r="C7110" s="77">
        <v>10</v>
      </c>
      <c r="D7110" s="79">
        <v>357.40499999999997</v>
      </c>
      <c r="E7110" s="79">
        <v>1.1321117436013108</v>
      </c>
      <c r="F7110" s="79">
        <v>215.58968927386536</v>
      </c>
      <c r="G7110" s="80">
        <v>0.25</v>
      </c>
      <c r="H7110" s="79">
        <f>F7110*G7110*D7110*E7110*'Equation 4'!$D$6*3600*0.000001*0.000001</f>
        <v>0.7850917529828545</v>
      </c>
    </row>
    <row r="7111" spans="1:8" ht="13.8" x14ac:dyDescent="0.3">
      <c r="A7111" s="77">
        <v>10</v>
      </c>
      <c r="B7111" s="78">
        <v>24</v>
      </c>
      <c r="C7111" s="77">
        <v>11</v>
      </c>
      <c r="D7111" s="79">
        <v>622.298</v>
      </c>
      <c r="E7111" s="79">
        <v>1.0518103441210302</v>
      </c>
      <c r="F7111" s="79">
        <v>185.25455057699494</v>
      </c>
      <c r="G7111" s="80">
        <v>0.25</v>
      </c>
      <c r="H7111" s="79">
        <f>F7111*G7111*D7111*E7111*'Equation 4'!$D$6*3600*0.000001*0.000001</f>
        <v>1.0913077440263725</v>
      </c>
    </row>
    <row r="7112" spans="1:8" ht="13.8" x14ac:dyDescent="0.3">
      <c r="A7112" s="77">
        <v>10</v>
      </c>
      <c r="B7112" s="78">
        <v>24</v>
      </c>
      <c r="C7112" s="77">
        <v>12</v>
      </c>
      <c r="D7112" s="79">
        <v>901.23599999999999</v>
      </c>
      <c r="E7112" s="79">
        <v>0.99472408234645648</v>
      </c>
      <c r="F7112" s="79">
        <v>162.90934086559707</v>
      </c>
      <c r="G7112" s="80">
        <v>0.25</v>
      </c>
      <c r="H7112" s="79">
        <f>F7112*G7112*D7112*E7112*'Equation 4'!$D$6*3600*0.000001*0.000001</f>
        <v>1.3144063837167068</v>
      </c>
    </row>
    <row r="7113" spans="1:8" ht="13.8" x14ac:dyDescent="0.3">
      <c r="A7113" s="77">
        <v>10</v>
      </c>
      <c r="B7113" s="78">
        <v>24</v>
      </c>
      <c r="C7113" s="77">
        <v>13</v>
      </c>
      <c r="D7113" s="79">
        <v>1098.8710000000001</v>
      </c>
      <c r="E7113" s="79">
        <v>1.0347908001137234</v>
      </c>
      <c r="F7113" s="79">
        <v>156.49432773536154</v>
      </c>
      <c r="G7113" s="80">
        <v>0.25</v>
      </c>
      <c r="H7113" s="79">
        <f>F7113*G7113*D7113*E7113*'Equation 4'!$D$6*3600*0.000001*0.000001</f>
        <v>1.6015495559767932</v>
      </c>
    </row>
    <row r="7114" spans="1:8" ht="13.8" x14ac:dyDescent="0.3">
      <c r="A7114" s="77">
        <v>10</v>
      </c>
      <c r="B7114" s="78">
        <v>24</v>
      </c>
      <c r="C7114" s="77">
        <v>14</v>
      </c>
      <c r="D7114" s="79">
        <v>1158.8140000000001</v>
      </c>
      <c r="E7114" s="79">
        <v>1.0231954847437512</v>
      </c>
      <c r="F7114" s="79">
        <v>158.29917462468026</v>
      </c>
      <c r="G7114" s="80">
        <v>0.25</v>
      </c>
      <c r="H7114" s="79">
        <f>F7114*G7114*D7114*E7114*'Equation 4'!$D$6*3600*0.000001*0.000001</f>
        <v>1.6892483689991662</v>
      </c>
    </row>
    <row r="7115" spans="1:8" ht="13.8" x14ac:dyDescent="0.3">
      <c r="A7115" s="77">
        <v>10</v>
      </c>
      <c r="B7115" s="78">
        <v>24</v>
      </c>
      <c r="C7115" s="77">
        <v>15</v>
      </c>
      <c r="D7115" s="79">
        <v>1139.105</v>
      </c>
      <c r="E7115" s="79">
        <v>1.0972784514424769</v>
      </c>
      <c r="F7115" s="79">
        <v>147.42461010796379</v>
      </c>
      <c r="G7115" s="80">
        <v>0.25</v>
      </c>
      <c r="H7115" s="79">
        <f>F7115*G7115*D7115*E7115*'Equation 4'!$D$6*3600*0.000001*0.000001</f>
        <v>1.6584145753828523</v>
      </c>
    </row>
    <row r="7116" spans="1:8" ht="13.8" x14ac:dyDescent="0.3">
      <c r="A7116" s="77">
        <v>10</v>
      </c>
      <c r="B7116" s="78">
        <v>24</v>
      </c>
      <c r="C7116" s="77">
        <v>16</v>
      </c>
      <c r="D7116" s="79">
        <v>965.09199999999998</v>
      </c>
      <c r="E7116" s="79">
        <v>1.0923479299197669</v>
      </c>
      <c r="F7116" s="79">
        <v>178.2768926717107</v>
      </c>
      <c r="G7116" s="80">
        <v>0.25</v>
      </c>
      <c r="H7116" s="79">
        <f>F7116*G7116*D7116*E7116*'Equation 4'!$D$6*3600*0.000001*0.000001</f>
        <v>1.6914815726903467</v>
      </c>
    </row>
    <row r="7117" spans="1:8" ht="13.8" x14ac:dyDescent="0.3">
      <c r="A7117" s="77">
        <v>10</v>
      </c>
      <c r="B7117" s="78">
        <v>24</v>
      </c>
      <c r="C7117" s="77">
        <v>17</v>
      </c>
      <c r="D7117" s="79">
        <v>117.64100000000001</v>
      </c>
      <c r="E7117" s="79">
        <v>0.72785987662461515</v>
      </c>
      <c r="F7117" s="79">
        <v>329.7776733267134</v>
      </c>
      <c r="G7117" s="80">
        <v>0.25</v>
      </c>
      <c r="H7117" s="79">
        <f>F7117*G7117*D7117*E7117*'Equation 4'!$D$6*3600*0.000001*0.000001</f>
        <v>0.25413837350442164</v>
      </c>
    </row>
    <row r="7118" spans="1:8" ht="13.8" x14ac:dyDescent="0.3">
      <c r="A7118" s="77">
        <v>10</v>
      </c>
      <c r="B7118" s="78">
        <v>24</v>
      </c>
      <c r="C7118" s="77">
        <v>18</v>
      </c>
      <c r="D7118" s="79">
        <v>45.612000000000002</v>
      </c>
      <c r="E7118" s="79">
        <v>0.8608890753169075</v>
      </c>
      <c r="F7118" s="79">
        <v>677.10776705694354</v>
      </c>
      <c r="G7118" s="80">
        <v>0.25</v>
      </c>
      <c r="H7118" s="79">
        <f>F7118*G7118*D7118*E7118*'Equation 4'!$D$6*3600*0.000001*0.000001</f>
        <v>0.23929113924050627</v>
      </c>
    </row>
    <row r="7119" spans="1:8" ht="13.8" x14ac:dyDescent="0.3">
      <c r="A7119" s="77">
        <v>10</v>
      </c>
      <c r="B7119" s="78">
        <v>24</v>
      </c>
      <c r="C7119" s="77">
        <v>19</v>
      </c>
      <c r="D7119" s="79">
        <v>42.143999999999998</v>
      </c>
      <c r="E7119" s="79">
        <v>1.0590075542695623</v>
      </c>
      <c r="F7119" s="79">
        <v>656.77485966764198</v>
      </c>
      <c r="G7119" s="80">
        <v>0.25</v>
      </c>
      <c r="H7119" s="79">
        <f>F7119*G7119*D7119*E7119*'Equation 4'!$D$6*3600*0.000001*0.000001</f>
        <v>0.26381157158545743</v>
      </c>
    </row>
    <row r="7120" spans="1:8" ht="13.8" x14ac:dyDescent="0.3">
      <c r="A7120" s="77">
        <v>10</v>
      </c>
      <c r="B7120" s="78">
        <v>24</v>
      </c>
      <c r="C7120" s="77">
        <v>20</v>
      </c>
      <c r="D7120" s="79">
        <v>38.527999999999999</v>
      </c>
      <c r="E7120" s="79">
        <v>1.1270039928944351</v>
      </c>
      <c r="F7120" s="79">
        <v>632.0927784472342</v>
      </c>
      <c r="G7120" s="80">
        <v>0.25</v>
      </c>
      <c r="H7120" s="79">
        <f>F7120*G7120*D7120*E7120*'Equation 4'!$D$6*3600*0.000001*0.000001</f>
        <v>0.24701609853172327</v>
      </c>
    </row>
    <row r="7121" spans="1:8" ht="13.8" x14ac:dyDescent="0.3">
      <c r="A7121" s="77">
        <v>10</v>
      </c>
      <c r="B7121" s="78">
        <v>24</v>
      </c>
      <c r="C7121" s="77">
        <v>21</v>
      </c>
      <c r="D7121" s="79">
        <v>38.097999999999999</v>
      </c>
      <c r="E7121" s="79">
        <v>1.2680394315635457</v>
      </c>
      <c r="F7121" s="79">
        <v>434.03410725668243</v>
      </c>
      <c r="G7121" s="80">
        <v>0.25</v>
      </c>
      <c r="H7121" s="79">
        <f>F7121*G7121*D7121*E7121*'Equation 4'!$D$6*3600*0.000001*0.000001</f>
        <v>0.18871277644842732</v>
      </c>
    </row>
    <row r="7122" spans="1:8" ht="13.8" x14ac:dyDescent="0.3">
      <c r="A7122" s="77">
        <v>10</v>
      </c>
      <c r="B7122" s="78">
        <v>24</v>
      </c>
      <c r="C7122" s="77">
        <v>22</v>
      </c>
      <c r="D7122" s="79">
        <v>37.994</v>
      </c>
      <c r="E7122" s="79">
        <v>1.2220691469798262</v>
      </c>
      <c r="F7122" s="79">
        <v>313.52262263771581</v>
      </c>
      <c r="G7122" s="80">
        <v>0.25</v>
      </c>
      <c r="H7122" s="79">
        <f>F7122*G7122*D7122*E7122*'Equation 4'!$D$6*3600*0.000001*0.000001</f>
        <v>0.13101535290847061</v>
      </c>
    </row>
    <row r="7123" spans="1:8" ht="13.8" x14ac:dyDescent="0.3">
      <c r="A7123" s="77">
        <v>10</v>
      </c>
      <c r="B7123" s="78">
        <v>24</v>
      </c>
      <c r="C7123" s="77">
        <v>23</v>
      </c>
      <c r="D7123" s="79">
        <v>37.869</v>
      </c>
      <c r="E7123" s="79">
        <v>1.2523130599015566</v>
      </c>
      <c r="F7123" s="79">
        <v>126.02397922939869</v>
      </c>
      <c r="G7123" s="80">
        <v>0.25</v>
      </c>
      <c r="H7123" s="79">
        <f>F7123*G7123*D7123*E7123*'Equation 4'!$D$6*3600*0.000001*0.000001</f>
        <v>5.3788872947926905E-2</v>
      </c>
    </row>
    <row r="7124" spans="1:8" ht="13.8" x14ac:dyDescent="0.3">
      <c r="A7124" s="77">
        <v>10</v>
      </c>
      <c r="B7124" s="78">
        <v>24</v>
      </c>
      <c r="C7124" s="77">
        <v>24</v>
      </c>
      <c r="D7124" s="79">
        <v>37.725999999999999</v>
      </c>
      <c r="E7124" s="79">
        <v>1.4263050164673754</v>
      </c>
      <c r="F7124" s="79">
        <v>30.2736495501359</v>
      </c>
      <c r="G7124" s="80">
        <v>0.25</v>
      </c>
      <c r="H7124" s="79">
        <f>F7124*G7124*D7124*E7124*'Equation 4'!$D$6*3600*0.000001*0.000001</f>
        <v>1.4660894167315022E-2</v>
      </c>
    </row>
    <row r="7125" spans="1:8" ht="13.8" x14ac:dyDescent="0.3">
      <c r="A7125" s="77">
        <v>10</v>
      </c>
      <c r="B7125" s="78">
        <v>24</v>
      </c>
      <c r="C7125" s="77">
        <v>1</v>
      </c>
      <c r="D7125" s="79">
        <v>37.590000000000003</v>
      </c>
      <c r="E7125" s="79">
        <v>1.7041930641802296</v>
      </c>
      <c r="F7125" s="79">
        <v>23.867215279753445</v>
      </c>
      <c r="G7125" s="80">
        <v>0.25</v>
      </c>
      <c r="H7125" s="79">
        <f>F7125*G7125*D7125*E7125*'Equation 4'!$D$6*3600*0.000001*0.000001</f>
        <v>1.3760536892725377E-2</v>
      </c>
    </row>
    <row r="7126" spans="1:8" ht="13.8" x14ac:dyDescent="0.3">
      <c r="A7126" s="77">
        <v>10</v>
      </c>
      <c r="B7126" s="78">
        <v>24</v>
      </c>
      <c r="C7126" s="77">
        <v>2</v>
      </c>
      <c r="D7126" s="79">
        <v>37.481000000000002</v>
      </c>
      <c r="E7126" s="79">
        <v>1.935873187995536</v>
      </c>
      <c r="F7126" s="79">
        <v>19.922468587492972</v>
      </c>
      <c r="G7126" s="80">
        <v>0.25</v>
      </c>
      <c r="H7126" s="79">
        <f>F7126*G7126*D7126*E7126*'Equation 4'!$D$6*3600*0.000001*0.000001</f>
        <v>1.300989329156379E-2</v>
      </c>
    </row>
    <row r="7127" spans="1:8" ht="13.8" x14ac:dyDescent="0.3">
      <c r="A7127" s="77">
        <v>10</v>
      </c>
      <c r="B7127" s="78">
        <v>24</v>
      </c>
      <c r="C7127" s="77">
        <v>3</v>
      </c>
      <c r="D7127" s="79">
        <v>37.405000000000001</v>
      </c>
      <c r="E7127" s="79">
        <v>2.0071434926282676</v>
      </c>
      <c r="F7127" s="79">
        <v>18.912350821643145</v>
      </c>
      <c r="G7127" s="80">
        <v>0.25</v>
      </c>
      <c r="H7127" s="79">
        <f>F7127*G7127*D7127*E7127*'Equation 4'!$D$6*3600*0.000001*0.000001</f>
        <v>1.2778977504553739E-2</v>
      </c>
    </row>
    <row r="7128" spans="1:8" ht="13.8" x14ac:dyDescent="0.3">
      <c r="A7128" s="77">
        <v>10</v>
      </c>
      <c r="B7128" s="78">
        <v>24</v>
      </c>
      <c r="C7128" s="77">
        <v>4</v>
      </c>
      <c r="D7128" s="79">
        <v>37.344999999999999</v>
      </c>
      <c r="E7128" s="79">
        <v>1.8616449715238403</v>
      </c>
      <c r="F7128" s="79">
        <v>21.176633244814784</v>
      </c>
      <c r="G7128" s="80">
        <v>0.25</v>
      </c>
      <c r="H7128" s="79">
        <f>F7128*G7128*D7128*E7128*'Equation 4'!$D$6*3600*0.000001*0.000001</f>
        <v>1.3250392712932081E-2</v>
      </c>
    </row>
    <row r="7129" spans="1:8" ht="13.8" x14ac:dyDescent="0.3">
      <c r="A7129" s="77">
        <v>10</v>
      </c>
      <c r="B7129" s="78">
        <v>24</v>
      </c>
      <c r="C7129" s="77">
        <v>5</v>
      </c>
      <c r="D7129" s="79">
        <v>37.286999999999999</v>
      </c>
      <c r="E7129" s="79">
        <v>1.7683011621327402</v>
      </c>
      <c r="F7129" s="79">
        <v>87.826144872327376</v>
      </c>
      <c r="G7129" s="80">
        <v>0.25</v>
      </c>
      <c r="H7129" s="79">
        <f>F7129*G7129*D7129*E7129*'Equation 4'!$D$6*3600*0.000001*0.000001</f>
        <v>5.2117071496697885E-2</v>
      </c>
    </row>
    <row r="7130" spans="1:8" ht="13.8" x14ac:dyDescent="0.3">
      <c r="A7130" s="77">
        <v>10</v>
      </c>
      <c r="B7130" s="78">
        <v>25</v>
      </c>
      <c r="C7130" s="77">
        <v>6</v>
      </c>
      <c r="D7130" s="79">
        <v>37.235999999999997</v>
      </c>
      <c r="E7130" s="79">
        <v>1.7544586059522749</v>
      </c>
      <c r="F7130" s="79">
        <v>154.30638688705324</v>
      </c>
      <c r="G7130" s="80">
        <v>0.25</v>
      </c>
      <c r="H7130" s="79">
        <f>F7130*G7130*D7130*E7130*'Equation 4'!$D$6*3600*0.000001*0.000001</f>
        <v>9.0726166220061244E-2</v>
      </c>
    </row>
    <row r="7131" spans="1:8" ht="13.8" x14ac:dyDescent="0.3">
      <c r="A7131" s="77">
        <v>10</v>
      </c>
      <c r="B7131" s="78">
        <v>25</v>
      </c>
      <c r="C7131" s="77">
        <v>7</v>
      </c>
      <c r="D7131" s="79">
        <v>38.485999999999997</v>
      </c>
      <c r="E7131" s="79">
        <v>1.5382906097353646</v>
      </c>
      <c r="F7131" s="79">
        <v>243.96578735299329</v>
      </c>
      <c r="G7131" s="80">
        <v>0.25</v>
      </c>
      <c r="H7131" s="79">
        <f>F7131*G7131*D7131*E7131*'Equation 4'!$D$6*3600*0.000001*0.000001</f>
        <v>0.12999079536914268</v>
      </c>
    </row>
    <row r="7132" spans="1:8" ht="13.8" x14ac:dyDescent="0.3">
      <c r="A7132" s="77">
        <v>10</v>
      </c>
      <c r="B7132" s="78">
        <v>25</v>
      </c>
      <c r="C7132" s="77">
        <v>8</v>
      </c>
      <c r="D7132" s="79">
        <v>89.421000000000006</v>
      </c>
      <c r="E7132" s="79">
        <v>1.3515343132898994</v>
      </c>
      <c r="F7132" s="79">
        <v>173.24837911295032</v>
      </c>
      <c r="G7132" s="80">
        <v>0.25</v>
      </c>
      <c r="H7132" s="79">
        <f>F7132*G7132*D7132*E7132*'Equation 4'!$D$6*3600*0.000001*0.000001</f>
        <v>0.18844225303163398</v>
      </c>
    </row>
    <row r="7133" spans="1:8" ht="13.8" x14ac:dyDescent="0.3">
      <c r="A7133" s="77">
        <v>10</v>
      </c>
      <c r="B7133" s="78">
        <v>25</v>
      </c>
      <c r="C7133" s="77">
        <v>9</v>
      </c>
      <c r="D7133" s="79">
        <v>204.16</v>
      </c>
      <c r="E7133" s="79">
        <v>1.3092994309935371</v>
      </c>
      <c r="F7133" s="79">
        <v>160.86469406301882</v>
      </c>
      <c r="G7133" s="80">
        <v>0.25</v>
      </c>
      <c r="H7133" s="79">
        <f>F7133*G7133*D7133*E7133*'Equation 4'!$D$6*3600*0.000001*0.000001</f>
        <v>0.38700170908858089</v>
      </c>
    </row>
    <row r="7134" spans="1:8" ht="13.8" x14ac:dyDescent="0.3">
      <c r="A7134" s="77">
        <v>10</v>
      </c>
      <c r="B7134" s="78">
        <v>25</v>
      </c>
      <c r="C7134" s="77">
        <v>10</v>
      </c>
      <c r="D7134" s="79">
        <v>378.803</v>
      </c>
      <c r="E7134" s="79">
        <v>1.5680717458075699</v>
      </c>
      <c r="F7134" s="79">
        <v>154.88088846914331</v>
      </c>
      <c r="G7134" s="80">
        <v>0.25</v>
      </c>
      <c r="H7134" s="79">
        <f>F7134*G7134*D7134*E7134*'Equation 4'!$D$6*3600*0.000001*0.000001</f>
        <v>0.82797968290464696</v>
      </c>
    </row>
    <row r="7135" spans="1:8" ht="13.8" x14ac:dyDescent="0.3">
      <c r="A7135" s="77">
        <v>10</v>
      </c>
      <c r="B7135" s="78">
        <v>25</v>
      </c>
      <c r="C7135" s="77">
        <v>11</v>
      </c>
      <c r="D7135" s="79">
        <v>708.726</v>
      </c>
      <c r="E7135" s="79">
        <v>1.8700131015583823</v>
      </c>
      <c r="F7135" s="79">
        <v>102.98690430592058</v>
      </c>
      <c r="G7135" s="80">
        <v>0.25</v>
      </c>
      <c r="H7135" s="79">
        <f>F7135*G7135*D7135*E7135*'Equation 4'!$D$6*3600*0.000001*0.000001</f>
        <v>1.2284218366383894</v>
      </c>
    </row>
    <row r="7136" spans="1:8" ht="13.8" x14ac:dyDescent="0.3">
      <c r="A7136" s="77">
        <v>10</v>
      </c>
      <c r="B7136" s="78">
        <v>25</v>
      </c>
      <c r="C7136" s="77">
        <v>12</v>
      </c>
      <c r="D7136" s="79">
        <v>1029.3699999999999</v>
      </c>
      <c r="E7136" s="79">
        <v>2.0540155792982682</v>
      </c>
      <c r="F7136" s="79">
        <v>77.466024890431484</v>
      </c>
      <c r="G7136" s="80">
        <v>0.25</v>
      </c>
      <c r="H7136" s="79">
        <f>F7136*G7136*D7136*E7136*'Equation 4'!$D$6*3600*0.000001*0.000001</f>
        <v>1.4741070417462308</v>
      </c>
    </row>
    <row r="7137" spans="1:8" ht="13.8" x14ac:dyDescent="0.3">
      <c r="A7137" s="77">
        <v>10</v>
      </c>
      <c r="B7137" s="78">
        <v>25</v>
      </c>
      <c r="C7137" s="77">
        <v>13</v>
      </c>
      <c r="D7137" s="79">
        <v>1225.6859999999999</v>
      </c>
      <c r="E7137" s="79">
        <v>2.029041645703705</v>
      </c>
      <c r="F7137" s="79">
        <v>78.453579754586215</v>
      </c>
      <c r="G7137" s="80">
        <v>0.25</v>
      </c>
      <c r="H7137" s="79">
        <f>F7137*G7137*D7137*E7137*'Equation 4'!$D$6*3600*0.000001*0.000001</f>
        <v>1.756003837631412</v>
      </c>
    </row>
    <row r="7138" spans="1:8" ht="13.8" x14ac:dyDescent="0.3">
      <c r="A7138" s="77">
        <v>10</v>
      </c>
      <c r="B7138" s="78">
        <v>25</v>
      </c>
      <c r="C7138" s="77">
        <v>14</v>
      </c>
      <c r="D7138" s="79">
        <v>1321.8130000000001</v>
      </c>
      <c r="E7138" s="79">
        <v>1.9030514969385353</v>
      </c>
      <c r="F7138" s="79">
        <v>83.830877214735509</v>
      </c>
      <c r="G7138" s="80">
        <v>0.25</v>
      </c>
      <c r="H7138" s="79">
        <f>F7138*G7138*D7138*E7138*'Equation 4'!$D$6*3600*0.000001*0.000001</f>
        <v>1.8978727033642759</v>
      </c>
    </row>
    <row r="7139" spans="1:8" ht="13.8" x14ac:dyDescent="0.3">
      <c r="A7139" s="77">
        <v>10</v>
      </c>
      <c r="B7139" s="78">
        <v>25</v>
      </c>
      <c r="C7139" s="77">
        <v>15</v>
      </c>
      <c r="D7139" s="79">
        <v>1184.2270000000001</v>
      </c>
      <c r="E7139" s="79">
        <v>1.591031426465235</v>
      </c>
      <c r="F7139" s="79">
        <v>71.599156828160943</v>
      </c>
      <c r="G7139" s="80">
        <v>0.25</v>
      </c>
      <c r="H7139" s="79">
        <f>F7139*G7139*D7139*E7139*'Equation 4'!$D$6*3600*0.000001*0.000001</f>
        <v>1.2141270473033274</v>
      </c>
    </row>
    <row r="7140" spans="1:8" ht="13.8" x14ac:dyDescent="0.3">
      <c r="A7140" s="77">
        <v>10</v>
      </c>
      <c r="B7140" s="78">
        <v>25</v>
      </c>
      <c r="C7140" s="77">
        <v>16</v>
      </c>
      <c r="D7140" s="79">
        <v>923.625</v>
      </c>
      <c r="E7140" s="79">
        <v>1.4580054869581252</v>
      </c>
      <c r="F7140" s="79">
        <v>58.310569364039004</v>
      </c>
      <c r="G7140" s="80">
        <v>0.25</v>
      </c>
      <c r="H7140" s="79">
        <f>F7140*G7140*D7140*E7140*'Equation 4'!$D$6*3600*0.000001*0.000001</f>
        <v>0.7067155209347612</v>
      </c>
    </row>
    <row r="7141" spans="1:8" ht="13.8" x14ac:dyDescent="0.3">
      <c r="A7141" s="77">
        <v>10</v>
      </c>
      <c r="B7141" s="78">
        <v>25</v>
      </c>
      <c r="C7141" s="77">
        <v>17</v>
      </c>
      <c r="D7141" s="79">
        <v>113.771</v>
      </c>
      <c r="E7141" s="79">
        <v>1.3779394036023502</v>
      </c>
      <c r="F7141" s="79">
        <v>68.832547197520114</v>
      </c>
      <c r="G7141" s="80">
        <v>0.25</v>
      </c>
      <c r="H7141" s="79">
        <f>F7141*G7141*D7141*E7141*'Equation 4'!$D$6*3600*0.000001*0.000001</f>
        <v>9.7117623258771171E-2</v>
      </c>
    </row>
    <row r="7142" spans="1:8" ht="13.8" x14ac:dyDescent="0.3">
      <c r="A7142" s="77">
        <v>10</v>
      </c>
      <c r="B7142" s="78">
        <v>25</v>
      </c>
      <c r="C7142" s="77">
        <v>18</v>
      </c>
      <c r="D7142" s="79">
        <v>54.231000000000002</v>
      </c>
      <c r="E7142" s="79">
        <v>2.290886727885078</v>
      </c>
      <c r="F7142" s="79">
        <v>141.51609655746631</v>
      </c>
      <c r="G7142" s="80">
        <v>0.25</v>
      </c>
      <c r="H7142" s="79">
        <f>F7142*G7142*D7142*E7142*'Equation 4'!$D$6*3600*0.000001*0.000001</f>
        <v>0.15823391711461759</v>
      </c>
    </row>
    <row r="7143" spans="1:8" ht="13.8" x14ac:dyDescent="0.3">
      <c r="A7143" s="77">
        <v>10</v>
      </c>
      <c r="B7143" s="78">
        <v>25</v>
      </c>
      <c r="C7143" s="77">
        <v>19</v>
      </c>
      <c r="D7143" s="79">
        <v>54.195999999999998</v>
      </c>
      <c r="E7143" s="79">
        <v>2.7927200002864589</v>
      </c>
      <c r="F7143" s="79">
        <v>110.10429171958684</v>
      </c>
      <c r="G7143" s="80">
        <v>0.25</v>
      </c>
      <c r="H7143" s="79">
        <f>F7143*G7143*D7143*E7143*'Equation 4'!$D$6*3600*0.000001*0.000001</f>
        <v>0.14998277556210621</v>
      </c>
    </row>
    <row r="7144" spans="1:8" ht="13.8" x14ac:dyDescent="0.3">
      <c r="A7144" s="77">
        <v>10</v>
      </c>
      <c r="B7144" s="78">
        <v>25</v>
      </c>
      <c r="C7144" s="77">
        <v>20</v>
      </c>
      <c r="D7144" s="79">
        <v>46.485999999999997</v>
      </c>
      <c r="E7144" s="79">
        <v>2.6259590628949265</v>
      </c>
      <c r="F7144" s="79">
        <v>220.41890674199161</v>
      </c>
      <c r="G7144" s="80">
        <v>0.25</v>
      </c>
      <c r="H7144" s="79">
        <f>F7144*G7144*D7144*E7144*'Equation 4'!$D$6*3600*0.000001*0.000001</f>
        <v>0.24215948410492155</v>
      </c>
    </row>
    <row r="7145" spans="1:8" ht="13.8" x14ac:dyDescent="0.3">
      <c r="A7145" s="77">
        <v>10</v>
      </c>
      <c r="B7145" s="78">
        <v>25</v>
      </c>
      <c r="C7145" s="77">
        <v>21</v>
      </c>
      <c r="D7145" s="79">
        <v>47.225999999999999</v>
      </c>
      <c r="E7145" s="79">
        <v>2.4424270715826912</v>
      </c>
      <c r="F7145" s="79">
        <v>178.11884137558991</v>
      </c>
      <c r="G7145" s="80">
        <v>0.25</v>
      </c>
      <c r="H7145" s="79">
        <f>F7145*G7145*D7145*E7145*'Equation 4'!$D$6*3600*0.000001*0.000001</f>
        <v>0.18490776049476526</v>
      </c>
    </row>
    <row r="7146" spans="1:8" ht="13.8" x14ac:dyDescent="0.3">
      <c r="A7146" s="77">
        <v>10</v>
      </c>
      <c r="B7146" s="78">
        <v>25</v>
      </c>
      <c r="C7146" s="77">
        <v>22</v>
      </c>
      <c r="D7146" s="79">
        <v>48.161999999999999</v>
      </c>
      <c r="E7146" s="79">
        <v>2.3312764743805054</v>
      </c>
      <c r="F7146" s="79">
        <v>126.09619492486051</v>
      </c>
      <c r="G7146" s="80">
        <v>0.25</v>
      </c>
      <c r="H7146" s="79">
        <f>F7146*G7146*D7146*E7146*'Equation 4'!$D$6*3600*0.000001*0.000001</f>
        <v>0.1274215211676924</v>
      </c>
    </row>
    <row r="7147" spans="1:8" ht="13.8" x14ac:dyDescent="0.3">
      <c r="A7147" s="77">
        <v>10</v>
      </c>
      <c r="B7147" s="78">
        <v>25</v>
      </c>
      <c r="C7147" s="77">
        <v>23</v>
      </c>
      <c r="D7147" s="79">
        <v>46.085000000000001</v>
      </c>
      <c r="E7147" s="79">
        <v>1.8604155449791318</v>
      </c>
      <c r="F7147" s="79">
        <v>67.154294286509639</v>
      </c>
      <c r="G7147" s="80">
        <v>0.25</v>
      </c>
      <c r="H7147" s="79">
        <f>F7147*G7147*D7147*E7147*'Equation 4'!$D$6*3600*0.000001*0.000001</f>
        <v>5.1818620896275577E-2</v>
      </c>
    </row>
    <row r="7148" spans="1:8" ht="13.8" x14ac:dyDescent="0.3">
      <c r="A7148" s="77">
        <v>10</v>
      </c>
      <c r="B7148" s="78">
        <v>25</v>
      </c>
      <c r="C7148" s="77">
        <v>24</v>
      </c>
      <c r="D7148" s="79">
        <v>47.982999999999997</v>
      </c>
      <c r="E7148" s="79">
        <v>1.7482588481114574</v>
      </c>
      <c r="F7148" s="79">
        <v>18.037242896664875</v>
      </c>
      <c r="G7148" s="80">
        <v>0.25</v>
      </c>
      <c r="H7148" s="79">
        <f>F7148*G7148*D7148*E7148*'Equation 4'!$D$6*3600*0.000001*0.000001</f>
        <v>1.3617763752788203E-2</v>
      </c>
    </row>
    <row r="7149" spans="1:8" ht="13.8" x14ac:dyDescent="0.3">
      <c r="A7149" s="77">
        <v>10</v>
      </c>
      <c r="B7149" s="78">
        <v>25</v>
      </c>
      <c r="C7149" s="77">
        <v>1</v>
      </c>
      <c r="D7149" s="79">
        <v>50.046999999999997</v>
      </c>
      <c r="E7149" s="79">
        <v>1.4827005766505927</v>
      </c>
      <c r="F7149" s="79">
        <v>21.679024340686944</v>
      </c>
      <c r="G7149" s="80">
        <v>0.25</v>
      </c>
      <c r="H7149" s="79">
        <f>F7149*G7149*D7149*E7149*'Equation 4'!$D$6*3600*0.000001*0.000001</f>
        <v>1.4478172552321403E-2</v>
      </c>
    </row>
    <row r="7150" spans="1:8" ht="13.8" x14ac:dyDescent="0.3">
      <c r="A7150" s="77">
        <v>10</v>
      </c>
      <c r="B7150" s="78">
        <v>25</v>
      </c>
      <c r="C7150" s="77">
        <v>2</v>
      </c>
      <c r="D7150" s="79">
        <v>55.762999999999998</v>
      </c>
      <c r="E7150" s="79">
        <v>0.95901616253324951</v>
      </c>
      <c r="F7150" s="79">
        <v>33.606811341337988</v>
      </c>
      <c r="G7150" s="80">
        <v>0.25</v>
      </c>
      <c r="H7150" s="79">
        <f>F7150*G7150*D7150*E7150*'Equation 4'!$D$6*3600*0.000001*0.000001</f>
        <v>1.6174910054061596E-2</v>
      </c>
    </row>
    <row r="7151" spans="1:8" ht="13.8" x14ac:dyDescent="0.3">
      <c r="A7151" s="77">
        <v>10</v>
      </c>
      <c r="B7151" s="78">
        <v>25</v>
      </c>
      <c r="C7151" s="77">
        <v>3</v>
      </c>
      <c r="D7151" s="79">
        <v>53.847999999999999</v>
      </c>
      <c r="E7151" s="79">
        <v>0.70212036005232037</v>
      </c>
      <c r="F7151" s="79">
        <v>49.981640277873311</v>
      </c>
      <c r="G7151" s="80">
        <v>0.25</v>
      </c>
      <c r="H7151" s="79">
        <f>F7151*G7151*D7151*E7151*'Equation 4'!$D$6*3600*0.000001*0.000001</f>
        <v>1.70072524540998E-2</v>
      </c>
    </row>
    <row r="7152" spans="1:8" ht="13.8" x14ac:dyDescent="0.3">
      <c r="A7152" s="77">
        <v>10</v>
      </c>
      <c r="B7152" s="78">
        <v>25</v>
      </c>
      <c r="C7152" s="77">
        <v>4</v>
      </c>
      <c r="D7152" s="79">
        <v>57.704000000000001</v>
      </c>
      <c r="E7152" s="79">
        <v>1.2292294334256728</v>
      </c>
      <c r="F7152" s="79">
        <v>23.965889960695655</v>
      </c>
      <c r="G7152" s="80">
        <v>0.25</v>
      </c>
      <c r="H7152" s="79">
        <f>F7152*G7152*D7152*E7152*'Equation 4'!$D$6*3600*0.000001*0.000001</f>
        <v>1.5299419056370141E-2</v>
      </c>
    </row>
    <row r="7153" spans="1:8" ht="13.8" x14ac:dyDescent="0.3">
      <c r="A7153" s="77">
        <v>10</v>
      </c>
      <c r="B7153" s="78">
        <v>25</v>
      </c>
      <c r="C7153" s="77">
        <v>5</v>
      </c>
      <c r="D7153" s="79">
        <v>61.218000000000004</v>
      </c>
      <c r="E7153" s="79">
        <v>1.3906980261724684</v>
      </c>
      <c r="F7153" s="79">
        <v>69.614970536410794</v>
      </c>
      <c r="G7153" s="80">
        <v>0.25</v>
      </c>
      <c r="H7153" s="79">
        <f>F7153*G7153*D7153*E7153*'Equation 4'!$D$6*3600*0.000001*0.000001</f>
        <v>5.3340505657209158E-2</v>
      </c>
    </row>
    <row r="7154" spans="1:8" ht="13.8" x14ac:dyDescent="0.3">
      <c r="A7154" s="77">
        <v>10</v>
      </c>
      <c r="B7154" s="78">
        <v>26</v>
      </c>
      <c r="C7154" s="77">
        <v>6</v>
      </c>
      <c r="D7154" s="79">
        <v>61.122999999999998</v>
      </c>
      <c r="E7154" s="79">
        <v>1.3792302200865525</v>
      </c>
      <c r="F7154" s="79">
        <v>121.17961487202273</v>
      </c>
      <c r="G7154" s="80">
        <v>0.25</v>
      </c>
      <c r="H7154" s="79">
        <f>F7154*G7154*D7154*E7154*'Equation 4'!$D$6*3600*0.000001*0.000001</f>
        <v>9.1941906190266182E-2</v>
      </c>
    </row>
    <row r="7155" spans="1:8" ht="13.8" x14ac:dyDescent="0.3">
      <c r="A7155" s="77">
        <v>10</v>
      </c>
      <c r="B7155" s="78">
        <v>26</v>
      </c>
      <c r="C7155" s="77">
        <v>7</v>
      </c>
      <c r="D7155" s="79">
        <v>79.944999999999993</v>
      </c>
      <c r="E7155" s="79">
        <v>1.179868212979738</v>
      </c>
      <c r="F7155" s="79">
        <v>154.49266986515707</v>
      </c>
      <c r="G7155" s="80">
        <v>0.25</v>
      </c>
      <c r="H7155" s="79">
        <f>F7155*G7155*D7155*E7155*'Equation 4'!$D$6*3600*0.000001*0.000001</f>
        <v>0.13115208393463088</v>
      </c>
    </row>
    <row r="7156" spans="1:8" ht="13.8" x14ac:dyDescent="0.3">
      <c r="A7156" s="77">
        <v>10</v>
      </c>
      <c r="B7156" s="78">
        <v>26</v>
      </c>
      <c r="C7156" s="77">
        <v>8</v>
      </c>
      <c r="D7156" s="79">
        <v>133.58600000000001</v>
      </c>
      <c r="E7156" s="79">
        <v>1.0058916442639336</v>
      </c>
      <c r="F7156" s="79">
        <v>161.0699521822514</v>
      </c>
      <c r="G7156" s="80">
        <v>0.25</v>
      </c>
      <c r="H7156" s="79">
        <f>F7156*G7156*D7156*E7156*'Equation 4'!$D$6*3600*0.000001*0.000001</f>
        <v>0.19479113387244337</v>
      </c>
    </row>
    <row r="7157" spans="1:8" ht="13.8" x14ac:dyDescent="0.3">
      <c r="A7157" s="77">
        <v>10</v>
      </c>
      <c r="B7157" s="78">
        <v>26</v>
      </c>
      <c r="C7157" s="77">
        <v>9</v>
      </c>
      <c r="D7157" s="79">
        <v>180.71299999999999</v>
      </c>
      <c r="E7157" s="79">
        <v>0.63001269828472506</v>
      </c>
      <c r="F7157" s="79">
        <v>337.29662069282716</v>
      </c>
      <c r="G7157" s="80">
        <v>0.25</v>
      </c>
      <c r="H7157" s="79">
        <f>F7157*G7157*D7157*E7157*'Equation 4'!$D$6*3600*0.000001*0.000001</f>
        <v>0.34561548958853217</v>
      </c>
    </row>
    <row r="7158" spans="1:8" ht="13.8" x14ac:dyDescent="0.3">
      <c r="A7158" s="77">
        <v>10</v>
      </c>
      <c r="B7158" s="78">
        <v>26</v>
      </c>
      <c r="C7158" s="77">
        <v>10</v>
      </c>
      <c r="D7158" s="79">
        <v>221.87</v>
      </c>
      <c r="E7158" s="79">
        <v>0.78401020401522847</v>
      </c>
      <c r="F7158" s="79">
        <v>312.54133079596932</v>
      </c>
      <c r="G7158" s="80">
        <v>0.25</v>
      </c>
      <c r="H7158" s="79">
        <f>F7158*G7158*D7158*E7158*'Equation 4'!$D$6*3600*0.000001*0.000001</f>
        <v>0.48929442221278763</v>
      </c>
    </row>
    <row r="7159" spans="1:8" ht="13.8" x14ac:dyDescent="0.3">
      <c r="A7159" s="77">
        <v>10</v>
      </c>
      <c r="B7159" s="78">
        <v>26</v>
      </c>
      <c r="C7159" s="77">
        <v>11</v>
      </c>
      <c r="D7159" s="79">
        <v>291.45100000000002</v>
      </c>
      <c r="E7159" s="79">
        <v>0.97400205338592583</v>
      </c>
      <c r="F7159" s="79">
        <v>200.2748567388179</v>
      </c>
      <c r="G7159" s="80">
        <v>0.25</v>
      </c>
      <c r="H7159" s="79">
        <f>F7159*G7159*D7159*E7159*'Equation 4'!$D$6*3600*0.000001*0.000001</f>
        <v>0.51167519225186964</v>
      </c>
    </row>
    <row r="7160" spans="1:8" ht="13.8" x14ac:dyDescent="0.3">
      <c r="A7160" s="77">
        <v>10</v>
      </c>
      <c r="B7160" s="78">
        <v>26</v>
      </c>
      <c r="C7160" s="77">
        <v>12</v>
      </c>
      <c r="D7160" s="79">
        <v>438.04</v>
      </c>
      <c r="E7160" s="79">
        <v>1.326001508294768</v>
      </c>
      <c r="F7160" s="79">
        <v>121.51755480604632</v>
      </c>
      <c r="G7160" s="80">
        <v>0.25</v>
      </c>
      <c r="H7160" s="79">
        <f>F7160*G7160*D7160*E7160*'Equation 4'!$D$6*3600*0.000001*0.000001</f>
        <v>0.63524216877887041</v>
      </c>
    </row>
    <row r="7161" spans="1:8" ht="13.8" x14ac:dyDescent="0.3">
      <c r="A7161" s="77">
        <v>10</v>
      </c>
      <c r="B7161" s="78">
        <v>26</v>
      </c>
      <c r="C7161" s="77">
        <v>13</v>
      </c>
      <c r="D7161" s="79">
        <v>668.05799999999999</v>
      </c>
      <c r="E7161" s="79">
        <v>1.665</v>
      </c>
      <c r="F7161" s="79">
        <v>96.212429971865831</v>
      </c>
      <c r="G7161" s="80">
        <v>0.25</v>
      </c>
      <c r="H7161" s="79">
        <f>F7161*G7161*D7161*E7161*'Equation 4'!$D$6*3600*0.000001*0.000001</f>
        <v>0.96316812087903891</v>
      </c>
    </row>
    <row r="7162" spans="1:8" ht="13.8" x14ac:dyDescent="0.3">
      <c r="A7162" s="77">
        <v>10</v>
      </c>
      <c r="B7162" s="78">
        <v>26</v>
      </c>
      <c r="C7162" s="77">
        <v>14</v>
      </c>
      <c r="D7162" s="79">
        <v>890</v>
      </c>
      <c r="E7162" s="79">
        <v>1.8053747533407019</v>
      </c>
      <c r="F7162" s="79">
        <v>88.516229398509097</v>
      </c>
      <c r="G7162" s="80">
        <v>0.25</v>
      </c>
      <c r="H7162" s="79">
        <f>F7162*G7162*D7162*E7162*'Equation 4'!$D$6*3600*0.000001*0.000001</f>
        <v>1.2800377761940285</v>
      </c>
    </row>
    <row r="7163" spans="1:8" ht="13.8" x14ac:dyDescent="0.3">
      <c r="A7163" s="77">
        <v>10</v>
      </c>
      <c r="B7163" s="78">
        <v>26</v>
      </c>
      <c r="C7163" s="77">
        <v>15</v>
      </c>
      <c r="D7163" s="79">
        <v>924.64700000000005</v>
      </c>
      <c r="E7163" s="79">
        <v>1.9747941664892572</v>
      </c>
      <c r="F7163" s="79">
        <v>80.684765566453848</v>
      </c>
      <c r="G7163" s="80">
        <v>0.25</v>
      </c>
      <c r="H7163" s="79">
        <f>F7163*G7163*D7163*E7163*'Equation 4'!$D$6*3600*0.000001*0.000001</f>
        <v>1.3259643614897083</v>
      </c>
    </row>
    <row r="7164" spans="1:8" ht="13.8" x14ac:dyDescent="0.3">
      <c r="A7164" s="77">
        <v>10</v>
      </c>
      <c r="B7164" s="78">
        <v>26</v>
      </c>
      <c r="C7164" s="77">
        <v>16</v>
      </c>
      <c r="D7164" s="79">
        <v>623.90099999999995</v>
      </c>
      <c r="E7164" s="79">
        <v>2.5152743389141472</v>
      </c>
      <c r="F7164" s="79">
        <v>68.59660807630388</v>
      </c>
      <c r="G7164" s="80">
        <v>0.25</v>
      </c>
      <c r="H7164" s="79">
        <f>F7164*G7164*D7164*E7164*'Equation 4'!$D$6*3600*0.000001*0.000001</f>
        <v>0.96882690907577573</v>
      </c>
    </row>
    <row r="7165" spans="1:8" ht="13.8" x14ac:dyDescent="0.3">
      <c r="A7165" s="77">
        <v>10</v>
      </c>
      <c r="B7165" s="78">
        <v>26</v>
      </c>
      <c r="C7165" s="77">
        <v>17</v>
      </c>
      <c r="D7165" s="79">
        <v>150.113</v>
      </c>
      <c r="E7165" s="79">
        <v>1.9366685312670311</v>
      </c>
      <c r="F7165" s="79">
        <v>81.976668791026896</v>
      </c>
      <c r="G7165" s="80">
        <v>0.25</v>
      </c>
      <c r="H7165" s="79">
        <f>F7165*G7165*D7165*E7165*'Equation 4'!$D$6*3600*0.000001*0.000001</f>
        <v>0.21448966748920692</v>
      </c>
    </row>
    <row r="7166" spans="1:8" ht="13.8" x14ac:dyDescent="0.3">
      <c r="A7166" s="77">
        <v>10</v>
      </c>
      <c r="B7166" s="78">
        <v>26</v>
      </c>
      <c r="C7166" s="77">
        <v>18</v>
      </c>
      <c r="D7166" s="79">
        <v>56.826999999999998</v>
      </c>
      <c r="E7166" s="79">
        <v>2.2974877584004667</v>
      </c>
      <c r="F7166" s="79">
        <v>165.93084906223928</v>
      </c>
      <c r="G7166" s="80">
        <v>0.25</v>
      </c>
      <c r="H7166" s="79">
        <f>F7166*G7166*D7166*E7166*'Equation 4'!$D$6*3600*0.000001*0.000001</f>
        <v>0.19497439454366797</v>
      </c>
    </row>
    <row r="7167" spans="1:8" ht="13.8" x14ac:dyDescent="0.3">
      <c r="A7167" s="77">
        <v>10</v>
      </c>
      <c r="B7167" s="78">
        <v>26</v>
      </c>
      <c r="C7167" s="77">
        <v>19</v>
      </c>
      <c r="D7167" s="79">
        <v>50.591999999999999</v>
      </c>
      <c r="E7167" s="79">
        <v>1.8162932032026107</v>
      </c>
      <c r="F7167" s="79">
        <v>306.75411126377503</v>
      </c>
      <c r="G7167" s="80">
        <v>0.25</v>
      </c>
      <c r="H7167" s="79">
        <f>F7167*G7167*D7167*E7167*'Equation 4'!$D$6*3600*0.000001*0.000001</f>
        <v>0.25368845731460604</v>
      </c>
    </row>
    <row r="7168" spans="1:8" ht="13.8" x14ac:dyDescent="0.3">
      <c r="A7168" s="77">
        <v>10</v>
      </c>
      <c r="B7168" s="78">
        <v>26</v>
      </c>
      <c r="C7168" s="77">
        <v>20</v>
      </c>
      <c r="D7168" s="79">
        <v>42.621000000000002</v>
      </c>
      <c r="E7168" s="79">
        <v>1.4726700241398274</v>
      </c>
      <c r="F7168" s="79">
        <v>435.29143399195925</v>
      </c>
      <c r="G7168" s="80">
        <v>0.25</v>
      </c>
      <c r="H7168" s="79">
        <f>F7168*G7168*D7168*E7168*'Equation 4'!$D$6*3600*0.000001*0.000001</f>
        <v>0.24589614059048812</v>
      </c>
    </row>
    <row r="7169" spans="1:8" ht="13.8" x14ac:dyDescent="0.3">
      <c r="A7169" s="77">
        <v>10</v>
      </c>
      <c r="B7169" s="78">
        <v>26</v>
      </c>
      <c r="C7169" s="77">
        <v>21</v>
      </c>
      <c r="D7169" s="79">
        <v>43.426000000000002</v>
      </c>
      <c r="E7169" s="79">
        <v>1.8094001768541972</v>
      </c>
      <c r="F7169" s="79">
        <v>264.37407839752308</v>
      </c>
      <c r="G7169" s="80">
        <v>0.25</v>
      </c>
      <c r="H7169" s="79">
        <f>F7169*G7169*D7169*E7169*'Equation 4'!$D$6*3600*0.000001*0.000001</f>
        <v>0.1869587676336856</v>
      </c>
    </row>
    <row r="7170" spans="1:8" ht="13.8" x14ac:dyDescent="0.3">
      <c r="A7170" s="77">
        <v>10</v>
      </c>
      <c r="B7170" s="78">
        <v>26</v>
      </c>
      <c r="C7170" s="77">
        <v>22</v>
      </c>
      <c r="D7170" s="79">
        <v>44.414999999999999</v>
      </c>
      <c r="E7170" s="79">
        <v>1.7594385468097486</v>
      </c>
      <c r="F7170" s="79">
        <v>183.80860370538016</v>
      </c>
      <c r="G7170" s="80">
        <v>0.25</v>
      </c>
      <c r="H7170" s="79">
        <f>F7170*G7170*D7170*E7170*'Equation 4'!$D$6*3600*0.000001*0.000001</f>
        <v>0.12927427605302166</v>
      </c>
    </row>
    <row r="7171" spans="1:8" ht="13.8" x14ac:dyDescent="0.3">
      <c r="A7171" s="77">
        <v>10</v>
      </c>
      <c r="B7171" s="78">
        <v>26</v>
      </c>
      <c r="C7171" s="77">
        <v>23</v>
      </c>
      <c r="D7171" s="79">
        <v>39.444000000000003</v>
      </c>
      <c r="E7171" s="79">
        <v>1.5110559221948074</v>
      </c>
      <c r="F7171" s="79">
        <v>98.711203390076435</v>
      </c>
      <c r="G7171" s="80">
        <v>0.25</v>
      </c>
      <c r="H7171" s="79">
        <f>F7171*G7171*D7171*E7171*'Equation 4'!$D$6*3600*0.000001*0.000001</f>
        <v>5.2950546074096778E-2</v>
      </c>
    </row>
    <row r="7172" spans="1:8" ht="13.8" x14ac:dyDescent="0.3">
      <c r="A7172" s="77">
        <v>10</v>
      </c>
      <c r="B7172" s="78">
        <v>26</v>
      </c>
      <c r="C7172" s="77">
        <v>24</v>
      </c>
      <c r="D7172" s="79">
        <v>46.542999999999999</v>
      </c>
      <c r="E7172" s="79">
        <v>2.1917668671644801</v>
      </c>
      <c r="F7172" s="79">
        <v>13.26735937616348</v>
      </c>
      <c r="G7172" s="80">
        <v>0.25</v>
      </c>
      <c r="H7172" s="79">
        <f>F7172*G7172*D7172*E7172*'Equation 4'!$D$6*3600*0.000001*0.000001</f>
        <v>1.2180797771056408E-2</v>
      </c>
    </row>
    <row r="7173" spans="1:8" ht="13.8" x14ac:dyDescent="0.3">
      <c r="A7173" s="77">
        <v>10</v>
      </c>
      <c r="B7173" s="78">
        <v>26</v>
      </c>
      <c r="C7173" s="77">
        <v>1</v>
      </c>
      <c r="D7173" s="79">
        <v>47.991</v>
      </c>
      <c r="E7173" s="79">
        <v>1.7176920562196241</v>
      </c>
      <c r="F7173" s="79">
        <v>18.488649751027864</v>
      </c>
      <c r="G7173" s="80">
        <v>0.25</v>
      </c>
      <c r="H7173" s="79">
        <f>F7173*G7173*D7173*E7173*'Equation 4'!$D$6*3600*0.000001*0.000001</f>
        <v>1.371680015851774E-2</v>
      </c>
    </row>
    <row r="7174" spans="1:8" ht="13.8" x14ac:dyDescent="0.3">
      <c r="A7174" s="77">
        <v>10</v>
      </c>
      <c r="B7174" s="78">
        <v>26</v>
      </c>
      <c r="C7174" s="77">
        <v>2</v>
      </c>
      <c r="D7174" s="79">
        <v>39.631</v>
      </c>
      <c r="E7174" s="79">
        <v>1.3261044453586603</v>
      </c>
      <c r="F7174" s="79">
        <v>31.682339425236052</v>
      </c>
      <c r="G7174" s="80">
        <v>0.25</v>
      </c>
      <c r="H7174" s="79">
        <f>F7174*G7174*D7174*E7174*'Equation 4'!$D$6*3600*0.000001*0.000001</f>
        <v>1.4985544017707261E-2</v>
      </c>
    </row>
    <row r="7175" spans="1:8" ht="13.8" x14ac:dyDescent="0.3">
      <c r="A7175" s="77">
        <v>10</v>
      </c>
      <c r="B7175" s="78">
        <v>26</v>
      </c>
      <c r="C7175" s="77">
        <v>3</v>
      </c>
      <c r="D7175" s="79">
        <v>37.5</v>
      </c>
      <c r="E7175" s="79">
        <v>1.171020922101736</v>
      </c>
      <c r="F7175" s="79">
        <v>39.188380721004265</v>
      </c>
      <c r="G7175" s="80">
        <v>0.25</v>
      </c>
      <c r="H7175" s="79">
        <f>F7175*G7175*D7175*E7175*'Equation 4'!$D$6*3600*0.000001*0.000001</f>
        <v>1.5488014633059705E-2</v>
      </c>
    </row>
    <row r="7176" spans="1:8" ht="13.8" x14ac:dyDescent="0.3">
      <c r="A7176" s="77">
        <v>10</v>
      </c>
      <c r="B7176" s="78">
        <v>26</v>
      </c>
      <c r="C7176" s="77">
        <v>4</v>
      </c>
      <c r="D7176" s="79">
        <v>38.709000000000003</v>
      </c>
      <c r="E7176" s="79">
        <v>1.6235177855508698</v>
      </c>
      <c r="F7176" s="79">
        <v>24.791118508902308</v>
      </c>
      <c r="G7176" s="80">
        <v>0.25</v>
      </c>
      <c r="H7176" s="79">
        <f>F7176*G7176*D7176*E7176*'Equation 4'!$D$6*3600*0.000001*0.000001</f>
        <v>1.4021924795484511E-2</v>
      </c>
    </row>
    <row r="7177" spans="1:8" ht="13.8" x14ac:dyDescent="0.3">
      <c r="A7177" s="77">
        <v>10</v>
      </c>
      <c r="B7177" s="78">
        <v>26</v>
      </c>
      <c r="C7177" s="77">
        <v>5</v>
      </c>
      <c r="D7177" s="79">
        <v>41.36</v>
      </c>
      <c r="E7177" s="79">
        <v>1.7437276163437911</v>
      </c>
      <c r="F7177" s="79">
        <v>80.415779570651651</v>
      </c>
      <c r="G7177" s="80">
        <v>0.25</v>
      </c>
      <c r="H7177" s="79">
        <f>F7177*G7177*D7177*E7177*'Equation 4'!$D$6*3600*0.000001*0.000001</f>
        <v>5.2196689785054089E-2</v>
      </c>
    </row>
    <row r="7178" spans="1:8" ht="13.8" x14ac:dyDescent="0.3">
      <c r="A7178" s="77">
        <v>10</v>
      </c>
      <c r="B7178" s="78">
        <v>27</v>
      </c>
      <c r="C7178" s="77">
        <v>6</v>
      </c>
      <c r="D7178" s="79">
        <v>41.771000000000001</v>
      </c>
      <c r="E7178" s="79">
        <v>1.6348241495647169</v>
      </c>
      <c r="F7178" s="79">
        <v>148.25032254978206</v>
      </c>
      <c r="G7178" s="80">
        <v>0.25</v>
      </c>
      <c r="H7178" s="79">
        <f>F7178*G7178*D7178*E7178*'Equation 4'!$D$6*3600*0.000001*0.000001</f>
        <v>9.1113781858756931E-2</v>
      </c>
    </row>
    <row r="7179" spans="1:8" ht="13.8" x14ac:dyDescent="0.3">
      <c r="A7179" s="77">
        <v>10</v>
      </c>
      <c r="B7179" s="78">
        <v>27</v>
      </c>
      <c r="C7179" s="77">
        <v>7</v>
      </c>
      <c r="D7179" s="79">
        <v>57.371000000000002</v>
      </c>
      <c r="E7179" s="79">
        <v>1.2553824118570405</v>
      </c>
      <c r="F7179" s="79">
        <v>201.95438511729546</v>
      </c>
      <c r="G7179" s="80">
        <v>0.25</v>
      </c>
      <c r="H7179" s="79">
        <f>F7179*G7179*D7179*E7179*'Equation 4'!$D$6*3600*0.000001*0.000001</f>
        <v>0.13090741793026847</v>
      </c>
    </row>
    <row r="7180" spans="1:8" ht="13.8" x14ac:dyDescent="0.3">
      <c r="A7180" s="77">
        <v>10</v>
      </c>
      <c r="B7180" s="78">
        <v>27</v>
      </c>
      <c r="C7180" s="77">
        <v>8</v>
      </c>
      <c r="D7180" s="79">
        <v>98.091999999999999</v>
      </c>
      <c r="E7180" s="79">
        <v>1.0901655837532205</v>
      </c>
      <c r="F7180" s="79">
        <v>196.67855637217662</v>
      </c>
      <c r="G7180" s="80">
        <v>0.25</v>
      </c>
      <c r="H7180" s="79">
        <f>F7180*G7180*D7180*E7180*'Equation 4'!$D$6*3600*0.000001*0.000001</f>
        <v>0.18928908771533276</v>
      </c>
    </row>
    <row r="7181" spans="1:8" ht="13.8" x14ac:dyDescent="0.3">
      <c r="A7181" s="77">
        <v>10</v>
      </c>
      <c r="B7181" s="78">
        <v>27</v>
      </c>
      <c r="C7181" s="77">
        <v>9</v>
      </c>
      <c r="D7181" s="79">
        <v>172.38</v>
      </c>
      <c r="E7181" s="79">
        <v>1.2527354070193755</v>
      </c>
      <c r="F7181" s="79">
        <v>168.25316029087116</v>
      </c>
      <c r="G7181" s="80">
        <v>0.25</v>
      </c>
      <c r="H7181" s="79">
        <f>F7181*G7181*D7181*E7181*'Equation 4'!$D$6*3600*0.000001*0.000001</f>
        <v>0.32700317432244486</v>
      </c>
    </row>
    <row r="7182" spans="1:8" ht="13.8" x14ac:dyDescent="0.3">
      <c r="A7182" s="77">
        <v>10</v>
      </c>
      <c r="B7182" s="78">
        <v>27</v>
      </c>
      <c r="C7182" s="77">
        <v>10</v>
      </c>
      <c r="D7182" s="79">
        <v>266.42599999999999</v>
      </c>
      <c r="E7182" s="79">
        <v>1.4187279513705227</v>
      </c>
      <c r="F7182" s="79">
        <v>171.47608346601893</v>
      </c>
      <c r="G7182" s="80">
        <v>0.25</v>
      </c>
      <c r="H7182" s="79">
        <f>F7182*G7182*D7182*E7182*'Equation 4'!$D$6*3600*0.000001*0.000001</f>
        <v>0.58334005029278369</v>
      </c>
    </row>
    <row r="7183" spans="1:8" ht="13.8" x14ac:dyDescent="0.3">
      <c r="A7183" s="77">
        <v>10</v>
      </c>
      <c r="B7183" s="78">
        <v>27</v>
      </c>
      <c r="C7183" s="77">
        <v>11</v>
      </c>
      <c r="D7183" s="79">
        <v>411.45699999999999</v>
      </c>
      <c r="E7183" s="79">
        <v>1.8318870052489591</v>
      </c>
      <c r="F7183" s="79">
        <v>105.18795086590731</v>
      </c>
      <c r="G7183" s="80">
        <v>0.25</v>
      </c>
      <c r="H7183" s="79">
        <f>F7183*G7183*D7183*E7183*'Equation 4'!$D$6*3600*0.000001*0.000001</f>
        <v>0.71356188067673365</v>
      </c>
    </row>
    <row r="7184" spans="1:8" ht="13.8" x14ac:dyDescent="0.3">
      <c r="A7184" s="77">
        <v>10</v>
      </c>
      <c r="B7184" s="78">
        <v>27</v>
      </c>
      <c r="C7184" s="77">
        <v>12</v>
      </c>
      <c r="D7184" s="79">
        <v>674.33399999999995</v>
      </c>
      <c r="E7184" s="79">
        <v>2.1067237597748782</v>
      </c>
      <c r="F7184" s="79">
        <v>75.458616792300816</v>
      </c>
      <c r="G7184" s="80">
        <v>0.25</v>
      </c>
      <c r="H7184" s="79">
        <f>F7184*G7184*D7184*E7184*'Equation 4'!$D$6*3600*0.000001*0.000001</f>
        <v>0.96479268087974146</v>
      </c>
    </row>
    <row r="7185" spans="1:8" ht="13.8" x14ac:dyDescent="0.3">
      <c r="A7185" s="77">
        <v>10</v>
      </c>
      <c r="B7185" s="78">
        <v>27</v>
      </c>
      <c r="C7185" s="77">
        <v>13</v>
      </c>
      <c r="D7185" s="79">
        <v>937.76199999999994</v>
      </c>
      <c r="E7185" s="79">
        <v>2.1682292314236515</v>
      </c>
      <c r="F7185" s="79">
        <v>73.239552225414045</v>
      </c>
      <c r="G7185" s="80">
        <v>0.25</v>
      </c>
      <c r="H7185" s="79">
        <f>F7185*G7185*D7185*E7185*'Equation 4'!$D$6*3600*0.000001*0.000001</f>
        <v>1.340250615366444</v>
      </c>
    </row>
    <row r="7186" spans="1:8" ht="13.8" x14ac:dyDescent="0.3">
      <c r="A7186" s="77">
        <v>10</v>
      </c>
      <c r="B7186" s="78">
        <v>27</v>
      </c>
      <c r="C7186" s="77">
        <v>14</v>
      </c>
      <c r="D7186" s="79">
        <v>1064.3499999999999</v>
      </c>
      <c r="E7186" s="79">
        <v>2.2595295970621851</v>
      </c>
      <c r="F7186" s="79">
        <v>70.168280360609145</v>
      </c>
      <c r="G7186" s="80">
        <v>0.25</v>
      </c>
      <c r="H7186" s="79">
        <f>F7186*G7186*D7186*E7186*'Equation 4'!$D$6*3600*0.000001*0.000001</f>
        <v>1.518748428662327</v>
      </c>
    </row>
    <row r="7187" spans="1:8" ht="13.8" x14ac:dyDescent="0.3">
      <c r="A7187" s="77">
        <v>10</v>
      </c>
      <c r="B7187" s="78">
        <v>27</v>
      </c>
      <c r="C7187" s="77">
        <v>15</v>
      </c>
      <c r="D7187" s="79">
        <v>1064.5630000000001</v>
      </c>
      <c r="E7187" s="79">
        <v>2.3126809118423579</v>
      </c>
      <c r="F7187" s="79">
        <v>68.491990045981964</v>
      </c>
      <c r="G7187" s="80">
        <v>0.25</v>
      </c>
      <c r="H7187" s="79">
        <f>F7187*G7187*D7187*E7187*'Equation 4'!$D$6*3600*0.000001*0.000001</f>
        <v>1.5176421433030474</v>
      </c>
    </row>
    <row r="7188" spans="1:8" ht="13.8" x14ac:dyDescent="0.3">
      <c r="A7188" s="77">
        <v>10</v>
      </c>
      <c r="B7188" s="78">
        <v>27</v>
      </c>
      <c r="C7188" s="77">
        <v>16</v>
      </c>
      <c r="D7188" s="79">
        <v>693.10699999999997</v>
      </c>
      <c r="E7188" s="79">
        <v>2.3285585670109308</v>
      </c>
      <c r="F7188" s="79">
        <v>82.16114674520459</v>
      </c>
      <c r="G7188" s="80">
        <v>0.25</v>
      </c>
      <c r="H7188" s="79">
        <f>F7188*G7188*D7188*E7188*'Equation 4'!$D$6*3600*0.000001*0.000001</f>
        <v>1.1934286300700707</v>
      </c>
    </row>
    <row r="7189" spans="1:8" ht="13.8" x14ac:dyDescent="0.3">
      <c r="A7189" s="77">
        <v>10</v>
      </c>
      <c r="B7189" s="78">
        <v>27</v>
      </c>
      <c r="C7189" s="77">
        <v>17</v>
      </c>
      <c r="D7189" s="79">
        <v>115.06699999999999</v>
      </c>
      <c r="E7189" s="79">
        <v>1.7855422145667685</v>
      </c>
      <c r="F7189" s="79">
        <v>139.74948794997124</v>
      </c>
      <c r="G7189" s="80">
        <v>0.25</v>
      </c>
      <c r="H7189" s="79">
        <f>F7189*G7189*D7189*E7189*'Equation 4'!$D$6*3600*0.000001*0.000001</f>
        <v>0.25841257730767014</v>
      </c>
    </row>
    <row r="7190" spans="1:8" ht="13.8" x14ac:dyDescent="0.3">
      <c r="A7190" s="77">
        <v>10</v>
      </c>
      <c r="B7190" s="78">
        <v>27</v>
      </c>
      <c r="C7190" s="77">
        <v>18</v>
      </c>
      <c r="D7190" s="79">
        <v>64.918000000000006</v>
      </c>
      <c r="E7190" s="79">
        <v>1.6835833807685321</v>
      </c>
      <c r="F7190" s="79">
        <v>180.60482505251903</v>
      </c>
      <c r="G7190" s="80">
        <v>0.25</v>
      </c>
      <c r="H7190" s="79">
        <f>F7190*G7190*D7190*E7190*'Equation 4'!$D$6*3600*0.000001*0.000001</f>
        <v>0.17765262123576667</v>
      </c>
    </row>
    <row r="7191" spans="1:8" ht="13.8" x14ac:dyDescent="0.3">
      <c r="A7191" s="77">
        <v>10</v>
      </c>
      <c r="B7191" s="78">
        <v>27</v>
      </c>
      <c r="C7191" s="77">
        <v>19</v>
      </c>
      <c r="D7191" s="79">
        <v>53.064</v>
      </c>
      <c r="E7191" s="79">
        <v>1.3331984098400358</v>
      </c>
      <c r="F7191" s="79">
        <v>451.4379813509301</v>
      </c>
      <c r="G7191" s="80">
        <v>0.25</v>
      </c>
      <c r="H7191" s="79">
        <f>F7191*G7191*D7191*E7191*'Equation 4'!$D$6*3600*0.000001*0.000001</f>
        <v>0.28743217155077733</v>
      </c>
    </row>
    <row r="7192" spans="1:8" ht="13.8" x14ac:dyDescent="0.3">
      <c r="A7192" s="77">
        <v>10</v>
      </c>
      <c r="B7192" s="78">
        <v>27</v>
      </c>
      <c r="C7192" s="77">
        <v>20</v>
      </c>
      <c r="D7192" s="79">
        <v>48.14</v>
      </c>
      <c r="E7192" s="79">
        <v>1.5554166644343244</v>
      </c>
      <c r="F7192" s="79">
        <v>364.4874693779015</v>
      </c>
      <c r="G7192" s="80">
        <v>0.25</v>
      </c>
      <c r="H7192" s="79">
        <f>F7192*G7192*D7192*E7192*'Equation 4'!$D$6*3600*0.000001*0.000001</f>
        <v>0.24562804147593398</v>
      </c>
    </row>
    <row r="7193" spans="1:8" ht="13.8" x14ac:dyDescent="0.3">
      <c r="A7193" s="77">
        <v>10</v>
      </c>
      <c r="B7193" s="78">
        <v>27</v>
      </c>
      <c r="C7193" s="77">
        <v>21</v>
      </c>
      <c r="D7193" s="79">
        <v>48.325000000000003</v>
      </c>
      <c r="E7193" s="79">
        <v>2.1908439013311742</v>
      </c>
      <c r="F7193" s="79">
        <v>194.91247034862172</v>
      </c>
      <c r="G7193" s="80">
        <v>0.25</v>
      </c>
      <c r="H7193" s="79">
        <f>F7193*G7193*D7193*E7193*'Equation 4'!$D$6*3600*0.000001*0.000001</f>
        <v>0.18572288996638023</v>
      </c>
    </row>
    <row r="7194" spans="1:8" ht="13.8" x14ac:dyDescent="0.3">
      <c r="A7194" s="77">
        <v>10</v>
      </c>
      <c r="B7194" s="78">
        <v>27</v>
      </c>
      <c r="C7194" s="77">
        <v>22</v>
      </c>
      <c r="D7194" s="79">
        <v>50.548999999999999</v>
      </c>
      <c r="E7194" s="79">
        <v>2.3832635187909874</v>
      </c>
      <c r="F7194" s="79">
        <v>117.36569377698284</v>
      </c>
      <c r="G7194" s="80">
        <v>0.25</v>
      </c>
      <c r="H7194" s="79">
        <f>F7194*G7194*D7194*E7194*'Equation 4'!$D$6*3600*0.000001*0.000001</f>
        <v>0.12725308314380243</v>
      </c>
    </row>
    <row r="7195" spans="1:8" ht="13.8" x14ac:dyDescent="0.3">
      <c r="A7195" s="77">
        <v>10</v>
      </c>
      <c r="B7195" s="78">
        <v>27</v>
      </c>
      <c r="C7195" s="77">
        <v>23</v>
      </c>
      <c r="D7195" s="79">
        <v>50.508000000000003</v>
      </c>
      <c r="E7195" s="79">
        <v>2.1263395777720921</v>
      </c>
      <c r="F7195" s="79">
        <v>52.71919596539648</v>
      </c>
      <c r="G7195" s="80">
        <v>0.25</v>
      </c>
      <c r="H7195" s="79">
        <f>F7195*G7195*D7195*E7195*'Equation 4'!$D$6*3600*0.000001*0.000001</f>
        <v>5.09570270300264E-2</v>
      </c>
    </row>
    <row r="7196" spans="1:8" ht="13.8" x14ac:dyDescent="0.3">
      <c r="A7196" s="77">
        <v>10</v>
      </c>
      <c r="B7196" s="78">
        <v>27</v>
      </c>
      <c r="C7196" s="77">
        <v>24</v>
      </c>
      <c r="D7196" s="79">
        <v>50.798999999999999</v>
      </c>
      <c r="E7196" s="79">
        <v>2.0212374922309353</v>
      </c>
      <c r="F7196" s="79">
        <v>13.779275863296075</v>
      </c>
      <c r="G7196" s="80">
        <v>0.25</v>
      </c>
      <c r="H7196" s="79">
        <f>F7196*G7196*D7196*E7196*'Equation 4'!$D$6*3600*0.000001*0.000001</f>
        <v>1.2733312945841095E-2</v>
      </c>
    </row>
    <row r="7197" spans="1:8" ht="13.8" x14ac:dyDescent="0.3">
      <c r="A7197" s="77">
        <v>10</v>
      </c>
      <c r="B7197" s="78">
        <v>27</v>
      </c>
      <c r="C7197" s="77">
        <v>1</v>
      </c>
      <c r="D7197" s="79">
        <v>53.048000000000002</v>
      </c>
      <c r="E7197" s="79">
        <v>2.1999945454477836</v>
      </c>
      <c r="F7197" s="79">
        <v>11.571538629168142</v>
      </c>
      <c r="G7197" s="80">
        <v>0.25</v>
      </c>
      <c r="H7197" s="79">
        <f>F7197*G7197*D7197*E7197*'Equation 4'!$D$6*3600*0.000001*0.000001</f>
        <v>1.2154140093418501E-2</v>
      </c>
    </row>
    <row r="7198" spans="1:8" ht="13.8" x14ac:dyDescent="0.3">
      <c r="A7198" s="77">
        <v>10</v>
      </c>
      <c r="B7198" s="78">
        <v>27</v>
      </c>
      <c r="C7198" s="77">
        <v>2</v>
      </c>
      <c r="D7198" s="79">
        <v>53.56</v>
      </c>
      <c r="E7198" s="79">
        <v>2.5496378174164267</v>
      </c>
      <c r="F7198" s="79">
        <v>8.9674939477447335</v>
      </c>
      <c r="G7198" s="80">
        <v>0.25</v>
      </c>
      <c r="H7198" s="79">
        <f>F7198*G7198*D7198*E7198*'Equation 4'!$D$6*3600*0.000001*0.000001</f>
        <v>1.1021295892240103E-2</v>
      </c>
    </row>
    <row r="7199" spans="1:8" ht="13.8" x14ac:dyDescent="0.3">
      <c r="A7199" s="77">
        <v>10</v>
      </c>
      <c r="B7199" s="78">
        <v>27</v>
      </c>
      <c r="C7199" s="77">
        <v>3</v>
      </c>
      <c r="D7199" s="79">
        <v>55.976999999999997</v>
      </c>
      <c r="E7199" s="79">
        <v>2.2564383439394042</v>
      </c>
      <c r="F7199" s="79">
        <v>10.530872205283627</v>
      </c>
      <c r="G7199" s="80">
        <v>0.25</v>
      </c>
      <c r="H7199" s="79">
        <f>F7199*G7199*D7199*E7199*'Equation 4'!$D$6*3600*0.000001*0.000001</f>
        <v>1.1971262186305653E-2</v>
      </c>
    </row>
    <row r="7200" spans="1:8" ht="13.8" x14ac:dyDescent="0.3">
      <c r="A7200" s="77">
        <v>10</v>
      </c>
      <c r="B7200" s="78">
        <v>27</v>
      </c>
      <c r="C7200" s="77">
        <v>4</v>
      </c>
      <c r="D7200" s="79">
        <v>55.819000000000003</v>
      </c>
      <c r="E7200" s="79">
        <v>1.9621694626101998</v>
      </c>
      <c r="F7200" s="79">
        <v>13.111705152164305</v>
      </c>
      <c r="G7200" s="80">
        <v>0.25</v>
      </c>
      <c r="H7200" s="79">
        <f>F7200*G7200*D7200*E7200*'Equation 4'!$D$6*3600*0.000001*0.000001</f>
        <v>1.2924693361812276E-2</v>
      </c>
    </row>
    <row r="7201" spans="1:8" ht="13.8" x14ac:dyDescent="0.3">
      <c r="A7201" s="77">
        <v>10</v>
      </c>
      <c r="B7201" s="78">
        <v>27</v>
      </c>
      <c r="C7201" s="77">
        <v>5</v>
      </c>
      <c r="D7201" s="79">
        <v>60.066000000000003</v>
      </c>
      <c r="E7201" s="79">
        <v>2.4831093411285781</v>
      </c>
      <c r="F7201" s="79">
        <v>37.099820600817111</v>
      </c>
      <c r="G7201" s="80">
        <v>0.25</v>
      </c>
      <c r="H7201" s="79">
        <f>F7201*G7201*D7201*E7201*'Equation 4'!$D$6*3600*0.000001*0.000001</f>
        <v>4.980109299675136E-2</v>
      </c>
    </row>
    <row r="7202" spans="1:8" ht="13.8" x14ac:dyDescent="0.3">
      <c r="A7202" s="77">
        <v>10</v>
      </c>
      <c r="B7202" s="78">
        <v>28</v>
      </c>
      <c r="C7202" s="77">
        <v>6</v>
      </c>
      <c r="D7202" s="79">
        <v>59.567999999999998</v>
      </c>
      <c r="E7202" s="79">
        <v>2.8205816775977257</v>
      </c>
      <c r="F7202" s="79">
        <v>57.713891554187363</v>
      </c>
      <c r="G7202" s="80">
        <v>0.25</v>
      </c>
      <c r="H7202" s="79">
        <f>F7202*G7202*D7202*E7202*'Equation 4'!$D$6*3600*0.000001*0.000001</f>
        <v>8.7271927467929999E-2</v>
      </c>
    </row>
    <row r="7203" spans="1:8" ht="13.8" x14ac:dyDescent="0.3">
      <c r="A7203" s="77">
        <v>10</v>
      </c>
      <c r="B7203" s="78">
        <v>28</v>
      </c>
      <c r="C7203" s="77">
        <v>7</v>
      </c>
      <c r="D7203" s="79">
        <v>85.382999999999996</v>
      </c>
      <c r="E7203" s="79">
        <v>3.019488864029805</v>
      </c>
      <c r="F7203" s="79">
        <v>53.954569328765231</v>
      </c>
      <c r="G7203" s="80">
        <v>0.25</v>
      </c>
      <c r="H7203" s="79">
        <f>F7203*G7203*D7203*E7203*'Equation 4'!$D$6*3600*0.000001*0.000001</f>
        <v>0.12519171302522866</v>
      </c>
    </row>
    <row r="7204" spans="1:8" ht="13.8" x14ac:dyDescent="0.3">
      <c r="A7204" s="77">
        <v>10</v>
      </c>
      <c r="B7204" s="78">
        <v>28</v>
      </c>
      <c r="C7204" s="77">
        <v>8</v>
      </c>
      <c r="D7204" s="79">
        <v>147.63900000000001</v>
      </c>
      <c r="E7204" s="79">
        <v>2.8141233093096685</v>
      </c>
      <c r="F7204" s="79">
        <v>55.794110996469598</v>
      </c>
      <c r="G7204" s="80">
        <v>0.25</v>
      </c>
      <c r="H7204" s="79">
        <f>F7204*G7204*D7204*E7204*'Equation 4'!$D$6*3600*0.000001*0.000001</f>
        <v>0.20862919863507168</v>
      </c>
    </row>
    <row r="7205" spans="1:8" ht="13.8" x14ac:dyDescent="0.3">
      <c r="A7205" s="77">
        <v>10</v>
      </c>
      <c r="B7205" s="78">
        <v>28</v>
      </c>
      <c r="C7205" s="77">
        <v>9</v>
      </c>
      <c r="D7205" s="79">
        <v>207.82499999999999</v>
      </c>
      <c r="E7205" s="79">
        <v>2.8516788037926011</v>
      </c>
      <c r="F7205" s="79">
        <v>72.36048032907614</v>
      </c>
      <c r="G7205" s="80">
        <v>0.25</v>
      </c>
      <c r="H7205" s="79">
        <f>F7205*G7205*D7205*E7205*'Equation 4'!$D$6*3600*0.000001*0.000001</f>
        <v>0.38596004399548189</v>
      </c>
    </row>
    <row r="7206" spans="1:8" ht="13.8" x14ac:dyDescent="0.3">
      <c r="A7206" s="77">
        <v>10</v>
      </c>
      <c r="B7206" s="78">
        <v>28</v>
      </c>
      <c r="C7206" s="77">
        <v>10</v>
      </c>
      <c r="D7206" s="79">
        <v>292.06200000000001</v>
      </c>
      <c r="E7206" s="79">
        <v>3.4901966993279907</v>
      </c>
      <c r="F7206" s="79">
        <v>68.059641926822849</v>
      </c>
      <c r="G7206" s="80">
        <v>0.25</v>
      </c>
      <c r="H7206" s="79">
        <f>F7206*G7206*D7206*E7206*'Equation 4'!$D$6*3600*0.000001*0.000001</f>
        <v>0.62439170901822816</v>
      </c>
    </row>
    <row r="7207" spans="1:8" ht="13.8" x14ac:dyDescent="0.3">
      <c r="A7207" s="77">
        <v>10</v>
      </c>
      <c r="B7207" s="78">
        <v>28</v>
      </c>
      <c r="C7207" s="77">
        <v>11</v>
      </c>
      <c r="D7207" s="79">
        <v>441.41300000000001</v>
      </c>
      <c r="E7207" s="79">
        <v>4.3413598100134481</v>
      </c>
      <c r="F7207" s="79">
        <v>42.784551182811214</v>
      </c>
      <c r="G7207" s="80">
        <v>0.25</v>
      </c>
      <c r="H7207" s="79">
        <f>F7207*G7207*D7207*E7207*'Equation 4'!$D$6*3600*0.000001*0.000001</f>
        <v>0.73790489413515614</v>
      </c>
    </row>
    <row r="7208" spans="1:8" ht="13.8" x14ac:dyDescent="0.3">
      <c r="A7208" s="77">
        <v>10</v>
      </c>
      <c r="B7208" s="78">
        <v>28</v>
      </c>
      <c r="C7208" s="77">
        <v>12</v>
      </c>
      <c r="D7208" s="79">
        <v>699.70799999999997</v>
      </c>
      <c r="E7208" s="79">
        <v>5.0679561955486552</v>
      </c>
      <c r="F7208" s="79">
        <v>29.749689832071741</v>
      </c>
      <c r="G7208" s="80">
        <v>0.25</v>
      </c>
      <c r="H7208" s="79">
        <f>F7208*G7208*D7208*E7208*'Equation 4'!$D$6*3600*0.000001*0.000001</f>
        <v>0.94945556298238487</v>
      </c>
    </row>
    <row r="7209" spans="1:8" ht="13.8" x14ac:dyDescent="0.3">
      <c r="A7209" s="77">
        <v>10</v>
      </c>
      <c r="B7209" s="78">
        <v>28</v>
      </c>
      <c r="C7209" s="77">
        <v>13</v>
      </c>
      <c r="D7209" s="79">
        <v>926.68700000000001</v>
      </c>
      <c r="E7209" s="79">
        <v>5.7058143152402003</v>
      </c>
      <c r="F7209" s="79">
        <v>26.114370418724821</v>
      </c>
      <c r="G7209" s="80">
        <v>0.25</v>
      </c>
      <c r="H7209" s="79">
        <f>F7209*G7209*D7209*E7209*'Equation 4'!$D$6*3600*0.000001*0.000001</f>
        <v>1.2427185307484898</v>
      </c>
    </row>
    <row r="7210" spans="1:8" ht="13.8" x14ac:dyDescent="0.3">
      <c r="A7210" s="77">
        <v>10</v>
      </c>
      <c r="B7210" s="78">
        <v>28</v>
      </c>
      <c r="C7210" s="77">
        <v>14</v>
      </c>
      <c r="D7210" s="79">
        <v>875.81700000000001</v>
      </c>
      <c r="E7210" s="79">
        <v>6.0795250636871296</v>
      </c>
      <c r="F7210" s="79">
        <v>15.596202216528646</v>
      </c>
      <c r="G7210" s="80">
        <v>0.25</v>
      </c>
      <c r="H7210" s="79">
        <f>F7210*G7210*D7210*E7210*'Equation 4'!$D$6*3600*0.000001*0.000001</f>
        <v>0.747385023499753</v>
      </c>
    </row>
    <row r="7211" spans="1:8" ht="13.8" x14ac:dyDescent="0.3">
      <c r="A7211" s="77">
        <v>10</v>
      </c>
      <c r="B7211" s="78">
        <v>28</v>
      </c>
      <c r="C7211" s="77">
        <v>15</v>
      </c>
      <c r="D7211" s="79">
        <v>696.30700000000002</v>
      </c>
      <c r="E7211" s="79">
        <v>5.8471640989457452</v>
      </c>
      <c r="F7211" s="79">
        <v>17.443610369863407</v>
      </c>
      <c r="G7211" s="80">
        <v>0.25</v>
      </c>
      <c r="H7211" s="79">
        <f>F7211*G7211*D7211*E7211*'Equation 4'!$D$6*3600*0.000001*0.000001</f>
        <v>0.63918258006132744</v>
      </c>
    </row>
    <row r="7212" spans="1:8" ht="13.8" x14ac:dyDescent="0.3">
      <c r="A7212" s="77">
        <v>10</v>
      </c>
      <c r="B7212" s="78">
        <v>28</v>
      </c>
      <c r="C7212" s="77">
        <v>16</v>
      </c>
      <c r="D7212" s="79">
        <v>517.23599999999999</v>
      </c>
      <c r="E7212" s="79">
        <v>4.7759036841209435</v>
      </c>
      <c r="F7212" s="79">
        <v>38.639761379887887</v>
      </c>
      <c r="G7212" s="80">
        <v>0.25</v>
      </c>
      <c r="H7212" s="79">
        <f>F7212*G7212*D7212*E7212*'Equation 4'!$D$6*3600*0.000001*0.000001</f>
        <v>0.85905555291028834</v>
      </c>
    </row>
    <row r="7213" spans="1:8" ht="13.8" x14ac:dyDescent="0.3">
      <c r="A7213" s="77">
        <v>10</v>
      </c>
      <c r="B7213" s="78">
        <v>28</v>
      </c>
      <c r="C7213" s="77">
        <v>17</v>
      </c>
      <c r="D7213" s="79">
        <v>229.166</v>
      </c>
      <c r="E7213" s="79">
        <v>3.6784001957372721</v>
      </c>
      <c r="F7213" s="79">
        <v>64.435718270127467</v>
      </c>
      <c r="G7213" s="80">
        <v>0.25</v>
      </c>
      <c r="H7213" s="79">
        <f>F7213*G7213*D7213*E7213*'Equation 4'!$D$6*3600*0.000001*0.000001</f>
        <v>0.48885306769104675</v>
      </c>
    </row>
    <row r="7214" spans="1:8" ht="13.8" x14ac:dyDescent="0.3">
      <c r="A7214" s="77">
        <v>10</v>
      </c>
      <c r="B7214" s="78">
        <v>28</v>
      </c>
      <c r="C7214" s="77">
        <v>18</v>
      </c>
      <c r="D7214" s="79">
        <v>95.909000000000006</v>
      </c>
      <c r="E7214" s="79">
        <v>3.6729130128550556</v>
      </c>
      <c r="F7214" s="79">
        <v>87.47558170264702</v>
      </c>
      <c r="G7214" s="80">
        <v>0.25</v>
      </c>
      <c r="H7214" s="79">
        <f>F7214*G7214*D7214*E7214*'Equation 4'!$D$6*3600*0.000001*0.000001</f>
        <v>0.27733159814838959</v>
      </c>
    </row>
    <row r="7215" spans="1:8" ht="13.8" x14ac:dyDescent="0.3">
      <c r="A7215" s="77">
        <v>10</v>
      </c>
      <c r="B7215" s="78">
        <v>28</v>
      </c>
      <c r="C7215" s="77">
        <v>19</v>
      </c>
      <c r="D7215" s="79">
        <v>100.828</v>
      </c>
      <c r="E7215" s="79">
        <v>3.9174538925174351</v>
      </c>
      <c r="F7215" s="79">
        <v>77.790986849163119</v>
      </c>
      <c r="G7215" s="80">
        <v>0.25</v>
      </c>
      <c r="H7215" s="79">
        <f>F7215*G7215*D7215*E7215*'Equation 4'!$D$6*3600*0.000001*0.000001</f>
        <v>0.27653928569828345</v>
      </c>
    </row>
    <row r="7216" spans="1:8" ht="13.8" x14ac:dyDescent="0.3">
      <c r="A7216" s="77">
        <v>10</v>
      </c>
      <c r="B7216" s="78">
        <v>28</v>
      </c>
      <c r="C7216" s="77">
        <v>20</v>
      </c>
      <c r="D7216" s="79">
        <v>111.05200000000001</v>
      </c>
      <c r="E7216" s="79">
        <v>3.9312186405744467</v>
      </c>
      <c r="F7216" s="79">
        <v>60.555545547077152</v>
      </c>
      <c r="G7216" s="80">
        <v>0.25</v>
      </c>
      <c r="H7216" s="79">
        <f>F7216*G7216*D7216*E7216*'Equation 4'!$D$6*3600*0.000001*0.000001</f>
        <v>0.23793044307323999</v>
      </c>
    </row>
    <row r="7217" spans="1:8" ht="13.8" x14ac:dyDescent="0.3">
      <c r="A7217" s="77">
        <v>10</v>
      </c>
      <c r="B7217" s="78">
        <v>28</v>
      </c>
      <c r="C7217" s="77">
        <v>21</v>
      </c>
      <c r="D7217" s="79">
        <v>134.18899999999999</v>
      </c>
      <c r="E7217" s="79">
        <v>4.104948233534742</v>
      </c>
      <c r="F7217" s="79">
        <v>37.378526463754817</v>
      </c>
      <c r="G7217" s="80">
        <v>0.25</v>
      </c>
      <c r="H7217" s="79">
        <f>F7217*G7217*D7217*E7217*'Equation 4'!$D$6*3600*0.000001*0.000001</f>
        <v>0.18530591710692484</v>
      </c>
    </row>
    <row r="7218" spans="1:8" ht="13.8" x14ac:dyDescent="0.3">
      <c r="A7218" s="77">
        <v>10</v>
      </c>
      <c r="B7218" s="78">
        <v>28</v>
      </c>
      <c r="C7218" s="77">
        <v>22</v>
      </c>
      <c r="D7218" s="79">
        <v>161.017</v>
      </c>
      <c r="E7218" s="79">
        <v>4.3472824844953433</v>
      </c>
      <c r="F7218" s="79">
        <v>23.767605979978104</v>
      </c>
      <c r="G7218" s="80">
        <v>0.25</v>
      </c>
      <c r="H7218" s="79">
        <f>F7218*G7218*D7218*E7218*'Equation 4'!$D$6*3600*0.000001*0.000001</f>
        <v>0.14973300505485374</v>
      </c>
    </row>
    <row r="7219" spans="1:8" ht="13.8" x14ac:dyDescent="0.3">
      <c r="A7219" s="77">
        <v>10</v>
      </c>
      <c r="B7219" s="78">
        <v>28</v>
      </c>
      <c r="C7219" s="77">
        <v>23</v>
      </c>
      <c r="D7219" s="79">
        <v>226.78899999999999</v>
      </c>
      <c r="E7219" s="79">
        <v>4.5535828750556417</v>
      </c>
      <c r="F7219" s="79">
        <v>8.0884478756481002</v>
      </c>
      <c r="G7219" s="80">
        <v>0.25</v>
      </c>
      <c r="H7219" s="79">
        <f>F7219*G7219*D7219*E7219*'Equation 4'!$D$6*3600*0.000001*0.000001</f>
        <v>7.5176643564879284E-2</v>
      </c>
    </row>
    <row r="7220" spans="1:8" ht="13.8" x14ac:dyDescent="0.3">
      <c r="A7220" s="77">
        <v>10</v>
      </c>
      <c r="B7220" s="78">
        <v>28</v>
      </c>
      <c r="C7220" s="77">
        <v>24</v>
      </c>
      <c r="D7220" s="79">
        <v>293.392</v>
      </c>
      <c r="E7220" s="79">
        <v>4.9109927713243477</v>
      </c>
      <c r="F7220" s="79">
        <v>0.58659712154177335</v>
      </c>
      <c r="G7220" s="80">
        <v>0.25</v>
      </c>
      <c r="H7220" s="79">
        <f>F7220*G7220*D7220*E7220*'Equation 4'!$D$6*3600*0.000001*0.000001</f>
        <v>7.6067649990183266E-3</v>
      </c>
    </row>
    <row r="7221" spans="1:8" ht="13.8" x14ac:dyDescent="0.3">
      <c r="A7221" s="77">
        <v>10</v>
      </c>
      <c r="B7221" s="78">
        <v>28</v>
      </c>
      <c r="C7221" s="77">
        <v>1</v>
      </c>
      <c r="D7221" s="79">
        <v>287.48500000000001</v>
      </c>
      <c r="E7221" s="79">
        <v>5.1255362646263665</v>
      </c>
      <c r="F7221" s="79">
        <v>0.44612966576050495</v>
      </c>
      <c r="G7221" s="80">
        <v>0.25</v>
      </c>
      <c r="H7221" s="79">
        <f>F7221*G7221*D7221*E7221*'Equation 4'!$D$6*3600*0.000001*0.000001</f>
        <v>5.9164079589932375E-3</v>
      </c>
    </row>
    <row r="7222" spans="1:8" ht="13.8" x14ac:dyDescent="0.3">
      <c r="A7222" s="77">
        <v>10</v>
      </c>
      <c r="B7222" s="78">
        <v>28</v>
      </c>
      <c r="C7222" s="77">
        <v>2</v>
      </c>
      <c r="D7222" s="79">
        <v>251.41499999999999</v>
      </c>
      <c r="E7222" s="79">
        <v>5.3446169179839256</v>
      </c>
      <c r="F7222" s="79">
        <v>0.31432915027217456</v>
      </c>
      <c r="G7222" s="80">
        <v>0.25</v>
      </c>
      <c r="H7222" s="79">
        <f>F7222*G7222*D7222*E7222*'Equation 4'!$D$6*3600*0.000001*0.000001</f>
        <v>3.8013244161800718E-3</v>
      </c>
    </row>
    <row r="7223" spans="1:8" ht="13.8" x14ac:dyDescent="0.3">
      <c r="A7223" s="77">
        <v>10</v>
      </c>
      <c r="B7223" s="78">
        <v>28</v>
      </c>
      <c r="C7223" s="77">
        <v>3</v>
      </c>
      <c r="D7223" s="79">
        <v>232.39699999999999</v>
      </c>
      <c r="E7223" s="79">
        <v>4.9629571829706531</v>
      </c>
      <c r="F7223" s="79">
        <v>0.55146008217165354</v>
      </c>
      <c r="G7223" s="80">
        <v>0.25</v>
      </c>
      <c r="H7223" s="79">
        <f>F7223*G7223*D7223*E7223*'Equation 4'!$D$6*3600*0.000001*0.000001</f>
        <v>5.7243692025815193E-3</v>
      </c>
    </row>
    <row r="7224" spans="1:8" ht="13.8" x14ac:dyDescent="0.3">
      <c r="A7224" s="77">
        <v>10</v>
      </c>
      <c r="B7224" s="78">
        <v>28</v>
      </c>
      <c r="C7224" s="77">
        <v>4</v>
      </c>
      <c r="D7224" s="79">
        <v>250.95099999999999</v>
      </c>
      <c r="E7224" s="79">
        <v>4.7923256358473809</v>
      </c>
      <c r="F7224" s="79">
        <v>0.66969382932241439</v>
      </c>
      <c r="G7224" s="80">
        <v>0.25</v>
      </c>
      <c r="H7224" s="79">
        <f>F7224*G7224*D7224*E7224*'Equation 4'!$D$6*3600*0.000001*0.000001</f>
        <v>7.2485987162370057E-3</v>
      </c>
    </row>
    <row r="7225" spans="1:8" ht="13.8" x14ac:dyDescent="0.3">
      <c r="A7225" s="77">
        <v>10</v>
      </c>
      <c r="B7225" s="78">
        <v>28</v>
      </c>
      <c r="C7225" s="77">
        <v>5</v>
      </c>
      <c r="D7225" s="79">
        <v>273.20999999999998</v>
      </c>
      <c r="E7225" s="79">
        <v>4.5274214515549573</v>
      </c>
      <c r="F7225" s="79">
        <v>8.1511882969458433</v>
      </c>
      <c r="G7225" s="80">
        <v>0.25</v>
      </c>
      <c r="H7225" s="79">
        <f>F7225*G7225*D7225*E7225*'Equation 4'!$D$6*3600*0.000001*0.000001</f>
        <v>9.0742543998216671E-2</v>
      </c>
    </row>
    <row r="7226" spans="1:8" ht="13.8" x14ac:dyDescent="0.3">
      <c r="A7226" s="77">
        <v>10</v>
      </c>
      <c r="B7226" s="78">
        <v>29</v>
      </c>
      <c r="C7226" s="77">
        <v>6</v>
      </c>
      <c r="D7226" s="79">
        <v>233.44900000000001</v>
      </c>
      <c r="E7226" s="79">
        <v>3.8562604943131111</v>
      </c>
      <c r="F7226" s="79">
        <v>18.599199265120596</v>
      </c>
      <c r="G7226" s="80">
        <v>0.25</v>
      </c>
      <c r="H7226" s="79">
        <f>F7226*G7226*D7226*E7226*'Equation 4'!$D$6*3600*0.000001*0.000001</f>
        <v>0.15069371445408158</v>
      </c>
    </row>
    <row r="7227" spans="1:8" ht="13.8" x14ac:dyDescent="0.3">
      <c r="A7227" s="77">
        <v>10</v>
      </c>
      <c r="B7227" s="78">
        <v>29</v>
      </c>
      <c r="C7227" s="77">
        <v>7</v>
      </c>
      <c r="D7227" s="79">
        <v>134.898</v>
      </c>
      <c r="E7227" s="79">
        <v>4.1208642297459885</v>
      </c>
      <c r="F7227" s="79">
        <v>25.225655536659268</v>
      </c>
      <c r="G7227" s="80">
        <v>0.25</v>
      </c>
      <c r="H7227" s="79">
        <f>F7227*G7227*D7227*E7227*'Equation 4'!$D$6*3600*0.000001*0.000001</f>
        <v>0.12620564693264535</v>
      </c>
    </row>
    <row r="7228" spans="1:8" ht="13.8" x14ac:dyDescent="0.3">
      <c r="A7228" s="77">
        <v>10</v>
      </c>
      <c r="B7228" s="78">
        <v>29</v>
      </c>
      <c r="C7228" s="77">
        <v>8</v>
      </c>
      <c r="D7228" s="79">
        <v>232.958</v>
      </c>
      <c r="E7228" s="79">
        <v>4.6020809423564035</v>
      </c>
      <c r="F7228" s="79">
        <v>33.041626796768725</v>
      </c>
      <c r="G7228" s="80">
        <v>0.25</v>
      </c>
      <c r="H7228" s="79">
        <f>F7228*G7228*D7228*E7228*'Equation 4'!$D$6*3600*0.000001*0.000001</f>
        <v>0.31881284657625997</v>
      </c>
    </row>
    <row r="7229" spans="1:8" ht="13.8" x14ac:dyDescent="0.3">
      <c r="A7229" s="77">
        <v>10</v>
      </c>
      <c r="B7229" s="78">
        <v>29</v>
      </c>
      <c r="C7229" s="77">
        <v>9</v>
      </c>
      <c r="D7229" s="79">
        <v>302.97000000000003</v>
      </c>
      <c r="E7229" s="79">
        <v>4.3840018248171386</v>
      </c>
      <c r="F7229" s="79">
        <v>46.100686086481311</v>
      </c>
      <c r="G7229" s="80">
        <v>0.25</v>
      </c>
      <c r="H7229" s="79">
        <f>F7229*G7229*D7229*E7229*'Equation 4'!$D$6*3600*0.000001*0.000001</f>
        <v>0.55108710800607918</v>
      </c>
    </row>
    <row r="7230" spans="1:8" ht="13.8" x14ac:dyDescent="0.3">
      <c r="A7230" s="77">
        <v>10</v>
      </c>
      <c r="B7230" s="78">
        <v>29</v>
      </c>
      <c r="C7230" s="77">
        <v>10</v>
      </c>
      <c r="D7230" s="79">
        <v>436.99200000000002</v>
      </c>
      <c r="E7230" s="79">
        <v>4.5680017513131492</v>
      </c>
      <c r="F7230" s="79">
        <v>51.347801394740067</v>
      </c>
      <c r="G7230" s="80">
        <v>0.25</v>
      </c>
      <c r="H7230" s="79">
        <f>F7230*G7230*D7230*E7230*'Equation 4'!$D$6*3600*0.000001*0.000001</f>
        <v>0.92249518996733126</v>
      </c>
    </row>
    <row r="7231" spans="1:8" ht="13.8" x14ac:dyDescent="0.3">
      <c r="A7231" s="77">
        <v>10</v>
      </c>
      <c r="B7231" s="78">
        <v>29</v>
      </c>
      <c r="C7231" s="77">
        <v>11</v>
      </c>
      <c r="D7231" s="79">
        <v>710.33699999999999</v>
      </c>
      <c r="E7231" s="79">
        <v>5.2370748514795933</v>
      </c>
      <c r="F7231" s="79">
        <v>34.993330158237697</v>
      </c>
      <c r="G7231" s="80">
        <v>0.25</v>
      </c>
      <c r="H7231" s="79">
        <f>F7231*G7231*D7231*E7231*'Equation 4'!$D$6*3600*0.000001*0.000001</f>
        <v>1.1716044206272258</v>
      </c>
    </row>
    <row r="7232" spans="1:8" ht="13.8" x14ac:dyDescent="0.3">
      <c r="A7232" s="77">
        <v>10</v>
      </c>
      <c r="B7232" s="78">
        <v>29</v>
      </c>
      <c r="C7232" s="77">
        <v>12</v>
      </c>
      <c r="D7232" s="79">
        <v>954.21299999999997</v>
      </c>
      <c r="E7232" s="79">
        <v>6.0789322253172067</v>
      </c>
      <c r="F7232" s="79">
        <v>22.767012752934857</v>
      </c>
      <c r="G7232" s="80">
        <v>0.25</v>
      </c>
      <c r="H7232" s="79">
        <f>F7232*G7232*D7232*E7232*'Equation 4'!$D$6*3600*0.000001*0.000001</f>
        <v>1.1885602198254435</v>
      </c>
    </row>
    <row r="7233" spans="1:8" ht="13.8" x14ac:dyDescent="0.3">
      <c r="A7233" s="77">
        <v>10</v>
      </c>
      <c r="B7233" s="78">
        <v>29</v>
      </c>
      <c r="C7233" s="77">
        <v>13</v>
      </c>
      <c r="D7233" s="79">
        <v>1023.788</v>
      </c>
      <c r="E7233" s="79">
        <v>6.674058435464886</v>
      </c>
      <c r="F7233" s="79">
        <v>17.971228235832676</v>
      </c>
      <c r="G7233" s="80">
        <v>0.25</v>
      </c>
      <c r="H7233" s="79">
        <f>F7233*G7233*D7233*E7233*'Equation 4'!$D$6*3600*0.000001*0.000001</f>
        <v>1.1051476610659823</v>
      </c>
    </row>
    <row r="7234" spans="1:8" ht="13.8" x14ac:dyDescent="0.3">
      <c r="A7234" s="77">
        <v>10</v>
      </c>
      <c r="B7234" s="78">
        <v>29</v>
      </c>
      <c r="C7234" s="77">
        <v>14</v>
      </c>
      <c r="D7234" s="79">
        <v>952.55200000000002</v>
      </c>
      <c r="E7234" s="79">
        <v>7.2691108809812501</v>
      </c>
      <c r="F7234" s="79">
        <v>18.069494448818784</v>
      </c>
      <c r="G7234" s="80">
        <v>0.25</v>
      </c>
      <c r="H7234" s="79">
        <f>F7234*G7234*D7234*E7234*'Equation 4'!$D$6*3600*0.000001*0.000001</f>
        <v>1.1260521344626591</v>
      </c>
    </row>
    <row r="7235" spans="1:8" ht="13.8" x14ac:dyDescent="0.3">
      <c r="A7235" s="77">
        <v>10</v>
      </c>
      <c r="B7235" s="78">
        <v>29</v>
      </c>
      <c r="C7235" s="77">
        <v>15</v>
      </c>
      <c r="D7235" s="79">
        <v>798.779</v>
      </c>
      <c r="E7235" s="79">
        <v>6.9252075781163409</v>
      </c>
      <c r="F7235" s="79">
        <v>18.448556559804601</v>
      </c>
      <c r="G7235" s="80">
        <v>0.25</v>
      </c>
      <c r="H7235" s="79">
        <f>F7235*G7235*D7235*E7235*'Equation 4'!$D$6*3600*0.000001*0.000001</f>
        <v>0.91846864703181508</v>
      </c>
    </row>
    <row r="7236" spans="1:8" ht="13.8" x14ac:dyDescent="0.3">
      <c r="A7236" s="77">
        <v>10</v>
      </c>
      <c r="B7236" s="78">
        <v>29</v>
      </c>
      <c r="C7236" s="77">
        <v>16</v>
      </c>
      <c r="D7236" s="79">
        <v>543.55100000000004</v>
      </c>
      <c r="E7236" s="79">
        <v>5.6110823376599992</v>
      </c>
      <c r="F7236" s="79">
        <v>29.625794186392966</v>
      </c>
      <c r="G7236" s="80">
        <v>0.25</v>
      </c>
      <c r="H7236" s="79">
        <f>F7236*G7236*D7236*E7236*'Equation 4'!$D$6*3600*0.000001*0.000001</f>
        <v>0.81320389773467938</v>
      </c>
    </row>
    <row r="7237" spans="1:8" ht="13.8" x14ac:dyDescent="0.3">
      <c r="A7237" s="77">
        <v>10</v>
      </c>
      <c r="B7237" s="78">
        <v>29</v>
      </c>
      <c r="C7237" s="77">
        <v>17</v>
      </c>
      <c r="D7237" s="79">
        <v>253.607</v>
      </c>
      <c r="E7237" s="79">
        <v>2.6861913558047199</v>
      </c>
      <c r="F7237" s="79">
        <v>38.222586621226519</v>
      </c>
      <c r="G7237" s="80">
        <v>0.25</v>
      </c>
      <c r="H7237" s="79">
        <f>F7237*G7237*D7237*E7237*'Equation 4'!$D$6*3600*0.000001*0.000001</f>
        <v>0.23434773850155388</v>
      </c>
    </row>
    <row r="7238" spans="1:8" ht="13.8" x14ac:dyDescent="0.3">
      <c r="A7238" s="77">
        <v>10</v>
      </c>
      <c r="B7238" s="78">
        <v>29</v>
      </c>
      <c r="C7238" s="77">
        <v>18</v>
      </c>
      <c r="D7238" s="79">
        <v>192.524</v>
      </c>
      <c r="E7238" s="79">
        <v>2.2045981493233633</v>
      </c>
      <c r="F7238" s="79">
        <v>44.338986863688127</v>
      </c>
      <c r="G7238" s="80">
        <v>0.25</v>
      </c>
      <c r="H7238" s="79">
        <f>F7238*G7238*D7238*E7238*'Equation 4'!$D$6*3600*0.000001*0.000001</f>
        <v>0.16937237974683539</v>
      </c>
    </row>
    <row r="7239" spans="1:8" ht="13.8" x14ac:dyDescent="0.3">
      <c r="A7239" s="77">
        <v>10</v>
      </c>
      <c r="B7239" s="78">
        <v>29</v>
      </c>
      <c r="C7239" s="77">
        <v>19</v>
      </c>
      <c r="D7239" s="79">
        <v>167.274</v>
      </c>
      <c r="E7239" s="79">
        <v>3.8353325801030604</v>
      </c>
      <c r="F7239" s="79">
        <v>25.191196765045035</v>
      </c>
      <c r="G7239" s="80">
        <v>0.25</v>
      </c>
      <c r="H7239" s="79">
        <f>F7239*G7239*D7239*E7239*'Equation 4'!$D$6*3600*0.000001*0.000001</f>
        <v>0.14545303295941098</v>
      </c>
    </row>
    <row r="7240" spans="1:8" ht="13.8" x14ac:dyDescent="0.3">
      <c r="A7240" s="77">
        <v>10</v>
      </c>
      <c r="B7240" s="78">
        <v>29</v>
      </c>
      <c r="C7240" s="77">
        <v>20</v>
      </c>
      <c r="D7240" s="79">
        <v>169.46799999999999</v>
      </c>
      <c r="E7240" s="79">
        <v>4.9430550270050606</v>
      </c>
      <c r="F7240" s="79">
        <v>16.156025627062139</v>
      </c>
      <c r="G7240" s="80">
        <v>0.25</v>
      </c>
      <c r="H7240" s="79">
        <f>F7240*G7240*D7240*E7240*'Equation 4'!$D$6*3600*0.000001*0.000001</f>
        <v>0.12180361897693769</v>
      </c>
    </row>
    <row r="7241" spans="1:8" ht="13.8" x14ac:dyDescent="0.3">
      <c r="A7241" s="77">
        <v>10</v>
      </c>
      <c r="B7241" s="78">
        <v>29</v>
      </c>
      <c r="C7241" s="77">
        <v>21</v>
      </c>
      <c r="D7241" s="79">
        <v>179.68299999999999</v>
      </c>
      <c r="E7241" s="79">
        <v>4.9956666221836699</v>
      </c>
      <c r="F7241" s="79">
        <v>24.265598383070841</v>
      </c>
      <c r="G7241" s="80">
        <v>0.25</v>
      </c>
      <c r="H7241" s="79">
        <f>F7241*G7241*D7241*E7241*'Equation 4'!$D$6*3600*0.000001*0.000001</f>
        <v>0.19603515189132389</v>
      </c>
    </row>
    <row r="7242" spans="1:8" ht="13.8" x14ac:dyDescent="0.3">
      <c r="A7242" s="77">
        <v>10</v>
      </c>
      <c r="B7242" s="78">
        <v>29</v>
      </c>
      <c r="C7242" s="77">
        <v>22</v>
      </c>
      <c r="D7242" s="79">
        <v>118.851</v>
      </c>
      <c r="E7242" s="79">
        <v>4.4989026439788624</v>
      </c>
      <c r="F7242" s="79">
        <v>25.018934803294957</v>
      </c>
      <c r="G7242" s="80">
        <v>0.25</v>
      </c>
      <c r="H7242" s="79">
        <f>F7242*G7242*D7242*E7242*'Equation 4'!$D$6*3600*0.000001*0.000001</f>
        <v>0.12039841237819376</v>
      </c>
    </row>
    <row r="7243" spans="1:8" ht="13.8" x14ac:dyDescent="0.3">
      <c r="A7243" s="77">
        <v>10</v>
      </c>
      <c r="B7243" s="78">
        <v>29</v>
      </c>
      <c r="C7243" s="77">
        <v>23</v>
      </c>
      <c r="D7243" s="79">
        <v>62.606000000000002</v>
      </c>
      <c r="E7243" s="79">
        <v>4.0925176847510381</v>
      </c>
      <c r="F7243" s="79">
        <v>19.335500663678822</v>
      </c>
      <c r="G7243" s="80">
        <v>0.25</v>
      </c>
      <c r="H7243" s="79">
        <f>F7243*G7243*D7243*E7243*'Equation 4'!$D$6*3600*0.000001*0.000001</f>
        <v>4.4586609963414597E-2</v>
      </c>
    </row>
    <row r="7244" spans="1:8" ht="13.8" x14ac:dyDescent="0.3">
      <c r="A7244" s="77">
        <v>10</v>
      </c>
      <c r="B7244" s="78">
        <v>29</v>
      </c>
      <c r="C7244" s="77">
        <v>24</v>
      </c>
      <c r="D7244" s="79">
        <v>42.898000000000003</v>
      </c>
      <c r="E7244" s="79">
        <v>3.5383811270127472</v>
      </c>
      <c r="F7244" s="79">
        <v>5.7226685124571883</v>
      </c>
      <c r="G7244" s="80">
        <v>0.25</v>
      </c>
      <c r="H7244" s="79">
        <f>F7244*G7244*D7244*E7244*'Equation 4'!$D$6*3600*0.000001*0.000001</f>
        <v>7.8177675691480202E-3</v>
      </c>
    </row>
    <row r="7245" spans="1:8" ht="13.8" x14ac:dyDescent="0.3">
      <c r="A7245" s="77">
        <v>10</v>
      </c>
      <c r="B7245" s="78">
        <v>29</v>
      </c>
      <c r="C7245" s="77">
        <v>1</v>
      </c>
      <c r="D7245" s="79">
        <v>40.796999999999997</v>
      </c>
      <c r="E7245" s="79">
        <v>3.457090684376098</v>
      </c>
      <c r="F7245" s="79">
        <v>6.3663657187211005</v>
      </c>
      <c r="G7245" s="80">
        <v>0.25</v>
      </c>
      <c r="H7245" s="79">
        <f>F7245*G7245*D7245*E7245*'Equation 4'!$D$6*3600*0.000001*0.000001</f>
        <v>8.0811486032907713E-3</v>
      </c>
    </row>
    <row r="7246" spans="1:8" ht="13.8" x14ac:dyDescent="0.3">
      <c r="A7246" s="77">
        <v>10</v>
      </c>
      <c r="B7246" s="78">
        <v>29</v>
      </c>
      <c r="C7246" s="77">
        <v>2</v>
      </c>
      <c r="D7246" s="79">
        <v>39.185000000000002</v>
      </c>
      <c r="E7246" s="79">
        <v>3.0987850845129614</v>
      </c>
      <c r="F7246" s="79">
        <v>8.456972284964106</v>
      </c>
      <c r="G7246" s="80">
        <v>0.25</v>
      </c>
      <c r="H7246" s="79">
        <f>F7246*G7246*D7246*E7246*'Equation 4'!$D$6*3600*0.000001*0.000001</f>
        <v>9.2420587468473297E-3</v>
      </c>
    </row>
    <row r="7247" spans="1:8" ht="13.8" x14ac:dyDescent="0.3">
      <c r="A7247" s="77">
        <v>10</v>
      </c>
      <c r="B7247" s="78">
        <v>29</v>
      </c>
      <c r="C7247" s="77">
        <v>3</v>
      </c>
      <c r="D7247" s="79">
        <v>44.875999999999998</v>
      </c>
      <c r="E7247" s="79">
        <v>3.0818035304022868</v>
      </c>
      <c r="F7247" s="79">
        <v>7.4693863443334489</v>
      </c>
      <c r="G7247" s="80">
        <v>0.25</v>
      </c>
      <c r="H7247" s="79">
        <f>F7247*G7247*D7247*E7247*'Equation 4'!$D$6*3600*0.000001*0.000001</f>
        <v>9.2970789821659201E-3</v>
      </c>
    </row>
    <row r="7248" spans="1:8" ht="13.8" x14ac:dyDescent="0.3">
      <c r="A7248" s="77">
        <v>10</v>
      </c>
      <c r="B7248" s="78">
        <v>29</v>
      </c>
      <c r="C7248" s="77">
        <v>4</v>
      </c>
      <c r="D7248" s="79">
        <v>56.091999999999999</v>
      </c>
      <c r="E7248" s="79">
        <v>3.0673092442725758</v>
      </c>
      <c r="F7248" s="79">
        <v>6.0343946880793</v>
      </c>
      <c r="G7248" s="80">
        <v>0.25</v>
      </c>
      <c r="H7248" s="79">
        <f>F7248*G7248*D7248*E7248*'Equation 4'!$D$6*3600*0.000001*0.000001</f>
        <v>9.3440404692261784E-3</v>
      </c>
    </row>
    <row r="7249" spans="1:8" ht="13.8" x14ac:dyDescent="0.3">
      <c r="A7249" s="77">
        <v>10</v>
      </c>
      <c r="B7249" s="78">
        <v>29</v>
      </c>
      <c r="C7249" s="77">
        <v>5</v>
      </c>
      <c r="D7249" s="79">
        <v>71.024000000000001</v>
      </c>
      <c r="E7249" s="79">
        <v>3.2455363193161157</v>
      </c>
      <c r="F7249" s="79">
        <v>22.814450132521454</v>
      </c>
      <c r="G7249" s="80">
        <v>0.25</v>
      </c>
      <c r="H7249" s="79">
        <f>F7249*G7249*D7249*E7249*'Equation 4'!$D$6*3600*0.000001*0.000001</f>
        <v>4.7330829587423746E-2</v>
      </c>
    </row>
    <row r="7250" spans="1:8" ht="13.8" x14ac:dyDescent="0.3">
      <c r="A7250" s="77">
        <v>10</v>
      </c>
      <c r="B7250" s="78">
        <v>30</v>
      </c>
      <c r="C7250" s="77">
        <v>6</v>
      </c>
      <c r="D7250" s="79">
        <v>68.751999999999995</v>
      </c>
      <c r="E7250" s="79">
        <v>3.1126826050852023</v>
      </c>
      <c r="F7250" s="79">
        <v>44.820481828231131</v>
      </c>
      <c r="G7250" s="80">
        <v>0.25</v>
      </c>
      <c r="H7250" s="79">
        <f>F7250*G7250*D7250*E7250*'Equation 4'!$D$6*3600*0.000001*0.000001</f>
        <v>8.632552046287055E-2</v>
      </c>
    </row>
    <row r="7251" spans="1:8" ht="13.8" x14ac:dyDescent="0.3">
      <c r="A7251" s="77">
        <v>10</v>
      </c>
      <c r="B7251" s="78">
        <v>30</v>
      </c>
      <c r="C7251" s="77">
        <v>7</v>
      </c>
      <c r="D7251" s="79">
        <v>234.023</v>
      </c>
      <c r="E7251" s="79">
        <v>3.5532998747643014</v>
      </c>
      <c r="F7251" s="79">
        <v>29.697245368362427</v>
      </c>
      <c r="G7251" s="80">
        <v>0.25</v>
      </c>
      <c r="H7251" s="79">
        <f>F7251*G7251*D7251*E7251*'Equation 4'!$D$6*3600*0.000001*0.000001</f>
        <v>0.22225374093698547</v>
      </c>
    </row>
    <row r="7252" spans="1:8" ht="13.8" x14ac:dyDescent="0.3">
      <c r="A7252" s="77">
        <v>10</v>
      </c>
      <c r="B7252" s="78">
        <v>30</v>
      </c>
      <c r="C7252" s="77">
        <v>8</v>
      </c>
      <c r="D7252" s="79">
        <v>305.70499999999998</v>
      </c>
      <c r="E7252" s="79">
        <v>4.3724382214046207</v>
      </c>
      <c r="F7252" s="79">
        <v>34.922431591405932</v>
      </c>
      <c r="G7252" s="80">
        <v>0.25</v>
      </c>
      <c r="H7252" s="79">
        <f>F7252*G7252*D7252*E7252*'Equation 4'!$D$6*3600*0.000001*0.000001</f>
        <v>0.42011985671022894</v>
      </c>
    </row>
    <row r="7253" spans="1:8" ht="13.8" x14ac:dyDescent="0.3">
      <c r="A7253" s="77">
        <v>10</v>
      </c>
      <c r="B7253" s="78">
        <v>30</v>
      </c>
      <c r="C7253" s="77">
        <v>9</v>
      </c>
      <c r="D7253" s="79">
        <v>474.11</v>
      </c>
      <c r="E7253" s="79">
        <v>5.1022945818523651</v>
      </c>
      <c r="F7253" s="79">
        <v>39.220858442028117</v>
      </c>
      <c r="G7253" s="80">
        <v>0.25</v>
      </c>
      <c r="H7253" s="79">
        <f>F7253*G7253*D7253*E7253*'Equation 4'!$D$6*3600*0.000001*0.000001</f>
        <v>0.85389456466470304</v>
      </c>
    </row>
    <row r="7254" spans="1:8" ht="13.8" x14ac:dyDescent="0.3">
      <c r="A7254" s="77">
        <v>10</v>
      </c>
      <c r="B7254" s="78">
        <v>30</v>
      </c>
      <c r="C7254" s="77">
        <v>10</v>
      </c>
      <c r="D7254" s="79">
        <v>593.19500000000005</v>
      </c>
      <c r="E7254" s="79">
        <v>5.3266094281446996</v>
      </c>
      <c r="F7254" s="79">
        <v>43.640535337272148</v>
      </c>
      <c r="G7254" s="80">
        <v>0.25</v>
      </c>
      <c r="H7254" s="79">
        <f>F7254*G7254*D7254*E7254*'Equation 4'!$D$6*3600*0.000001*0.000001</f>
        <v>1.2410260966278031</v>
      </c>
    </row>
    <row r="7255" spans="1:8" ht="13.8" x14ac:dyDescent="0.3">
      <c r="A7255" s="77">
        <v>10</v>
      </c>
      <c r="B7255" s="78">
        <v>30</v>
      </c>
      <c r="C7255" s="77">
        <v>11</v>
      </c>
      <c r="D7255" s="79">
        <v>644.20000000000005</v>
      </c>
      <c r="E7255" s="79">
        <v>6.0058160144979462</v>
      </c>
      <c r="F7255" s="79">
        <v>16.546809332131144</v>
      </c>
      <c r="G7255" s="80">
        <v>0.25</v>
      </c>
      <c r="H7255" s="79">
        <f>F7255*G7255*D7255*E7255*'Equation 4'!$D$6*3600*0.000001*0.000001</f>
        <v>0.57616850675594544</v>
      </c>
    </row>
    <row r="7256" spans="1:8" ht="13.8" x14ac:dyDescent="0.3">
      <c r="A7256" s="77">
        <v>10</v>
      </c>
      <c r="B7256" s="78">
        <v>30</v>
      </c>
      <c r="C7256" s="77">
        <v>12</v>
      </c>
      <c r="D7256" s="79">
        <v>605.10199999999998</v>
      </c>
      <c r="E7256" s="79">
        <v>5.6984525969775346</v>
      </c>
      <c r="F7256" s="79">
        <v>0.28920915341357478</v>
      </c>
      <c r="G7256" s="80">
        <v>0.25</v>
      </c>
      <c r="H7256" s="79">
        <f>F7256*G7256*D7256*E7256*'Equation 4'!$D$6*3600*0.000001*0.000001</f>
        <v>8.975116031532197E-3</v>
      </c>
    </row>
    <row r="7257" spans="1:8" ht="13.8" x14ac:dyDescent="0.3">
      <c r="A7257" s="77">
        <v>10</v>
      </c>
      <c r="B7257" s="78">
        <v>30</v>
      </c>
      <c r="C7257" s="77">
        <v>13</v>
      </c>
      <c r="D7257" s="79">
        <v>638.96299999999997</v>
      </c>
      <c r="E7257" s="79">
        <v>5.8426927011438821</v>
      </c>
      <c r="F7257" s="79">
        <v>10.27907797104066</v>
      </c>
      <c r="G7257" s="80">
        <v>0.25</v>
      </c>
      <c r="H7257" s="79">
        <f>F7257*G7257*D7257*E7257*'Equation 4'!$D$6*3600*0.000001*0.000001</f>
        <v>0.34537064790474531</v>
      </c>
    </row>
    <row r="7258" spans="1:8" ht="13.8" x14ac:dyDescent="0.3">
      <c r="A7258" s="77">
        <v>10</v>
      </c>
      <c r="B7258" s="78">
        <v>30</v>
      </c>
      <c r="C7258" s="77">
        <v>14</v>
      </c>
      <c r="D7258" s="79">
        <v>590.83100000000002</v>
      </c>
      <c r="E7258" s="79">
        <v>6.0848257986568521</v>
      </c>
      <c r="F7258" s="79">
        <v>0.27084500129864764</v>
      </c>
      <c r="G7258" s="80">
        <v>0.25</v>
      </c>
      <c r="H7258" s="79">
        <f>F7258*G7258*D7258*E7258*'Equation 4'!$D$6*3600*0.000001*0.000001</f>
        <v>8.7634428245588324E-3</v>
      </c>
    </row>
    <row r="7259" spans="1:8" ht="13.8" x14ac:dyDescent="0.3">
      <c r="A7259" s="77">
        <v>10</v>
      </c>
      <c r="B7259" s="78">
        <v>30</v>
      </c>
      <c r="C7259" s="77">
        <v>15</v>
      </c>
      <c r="D7259" s="79">
        <v>467.04599999999999</v>
      </c>
      <c r="E7259" s="79">
        <v>6.0767532449491481</v>
      </c>
      <c r="F7259" s="79">
        <v>0.27120480047615475</v>
      </c>
      <c r="G7259" s="80">
        <v>0.25</v>
      </c>
      <c r="H7259" s="79">
        <f>F7259*G7259*D7259*E7259*'Equation 4'!$D$6*3600*0.000001*0.000001</f>
        <v>6.927413960064562E-3</v>
      </c>
    </row>
    <row r="7260" spans="1:8" ht="13.8" x14ac:dyDescent="0.3">
      <c r="A7260" s="77">
        <v>10</v>
      </c>
      <c r="B7260" s="78">
        <v>30</v>
      </c>
      <c r="C7260" s="77">
        <v>16</v>
      </c>
      <c r="D7260" s="79">
        <v>364.75200000000001</v>
      </c>
      <c r="E7260" s="79">
        <v>5.6659181956678486</v>
      </c>
      <c r="F7260" s="79">
        <v>13.409099073267603</v>
      </c>
      <c r="G7260" s="80">
        <v>0.25</v>
      </c>
      <c r="H7260" s="79">
        <f>F7260*G7260*D7260*E7260*'Equation 4'!$D$6*3600*0.000001*0.000001</f>
        <v>0.24940783404783179</v>
      </c>
    </row>
    <row r="7261" spans="1:8" ht="13.8" x14ac:dyDescent="0.3">
      <c r="A7261" s="77">
        <v>10</v>
      </c>
      <c r="B7261" s="78">
        <v>30</v>
      </c>
      <c r="C7261" s="77">
        <v>17</v>
      </c>
      <c r="D7261" s="79">
        <v>352.56700000000001</v>
      </c>
      <c r="E7261" s="79">
        <v>4.9224697053410091</v>
      </c>
      <c r="F7261" s="79">
        <v>33.697656681831262</v>
      </c>
      <c r="G7261" s="80">
        <v>0.25</v>
      </c>
      <c r="H7261" s="79">
        <f>F7261*G7261*D7261*E7261*'Equation 4'!$D$6*3600*0.000001*0.000001</f>
        <v>0.52634066275759972</v>
      </c>
    </row>
    <row r="7262" spans="1:8" ht="13.8" x14ac:dyDescent="0.3">
      <c r="A7262" s="77">
        <v>10</v>
      </c>
      <c r="B7262" s="78">
        <v>30</v>
      </c>
      <c r="C7262" s="77">
        <v>18</v>
      </c>
      <c r="D7262" s="79">
        <v>149.49100000000001</v>
      </c>
      <c r="E7262" s="79">
        <v>4.3601983899818135</v>
      </c>
      <c r="F7262" s="79">
        <v>53.926973300034042</v>
      </c>
      <c r="G7262" s="80">
        <v>0.25</v>
      </c>
      <c r="H7262" s="79">
        <f>F7262*G7262*D7262*E7262*'Equation 4'!$D$6*3600*0.000001*0.000001</f>
        <v>0.31635146683899867</v>
      </c>
    </row>
    <row r="7263" spans="1:8" ht="13.8" x14ac:dyDescent="0.3">
      <c r="A7263" s="77">
        <v>10</v>
      </c>
      <c r="B7263" s="78">
        <v>30</v>
      </c>
      <c r="C7263" s="77">
        <v>19</v>
      </c>
      <c r="D7263" s="79">
        <v>314.69600000000003</v>
      </c>
      <c r="E7263" s="79">
        <v>5.5864101174188772</v>
      </c>
      <c r="F7263" s="79">
        <v>41.482210228643403</v>
      </c>
      <c r="G7263" s="80">
        <v>0.25</v>
      </c>
      <c r="H7263" s="79">
        <f>F7263*G7263*D7263*E7263*'Equation 4'!$D$6*3600*0.000001*0.000001</f>
        <v>0.65633933987766035</v>
      </c>
    </row>
    <row r="7264" spans="1:8" ht="13.8" x14ac:dyDescent="0.3">
      <c r="A7264" s="77">
        <v>10</v>
      </c>
      <c r="B7264" s="78">
        <v>30</v>
      </c>
      <c r="C7264" s="77">
        <v>20</v>
      </c>
      <c r="D7264" s="79">
        <v>316.32299999999998</v>
      </c>
      <c r="E7264" s="79">
        <v>5.7498087794291033</v>
      </c>
      <c r="F7264" s="79">
        <v>34.492148329253965</v>
      </c>
      <c r="G7264" s="80">
        <v>0.25</v>
      </c>
      <c r="H7264" s="79">
        <f>F7264*G7264*D7264*E7264*'Equation 4'!$D$6*3600*0.000001*0.000001</f>
        <v>0.56460786942722618</v>
      </c>
    </row>
    <row r="7265" spans="1:8" ht="13.8" x14ac:dyDescent="0.3">
      <c r="A7265" s="77">
        <v>10</v>
      </c>
      <c r="B7265" s="78">
        <v>30</v>
      </c>
      <c r="C7265" s="77">
        <v>21</v>
      </c>
      <c r="D7265" s="79">
        <v>427.58600000000001</v>
      </c>
      <c r="E7265" s="79">
        <v>6.1461911782826935</v>
      </c>
      <c r="F7265" s="79">
        <v>24.044849748839582</v>
      </c>
      <c r="G7265" s="80">
        <v>0.25</v>
      </c>
      <c r="H7265" s="79">
        <f>F7265*G7265*D7265*E7265*'Equation 4'!$D$6*3600*0.000001*0.000001</f>
        <v>0.56871426152226034</v>
      </c>
    </row>
    <row r="7266" spans="1:8" ht="13.8" x14ac:dyDescent="0.3">
      <c r="A7266" s="77">
        <v>10</v>
      </c>
      <c r="B7266" s="78">
        <v>30</v>
      </c>
      <c r="C7266" s="77">
        <v>22</v>
      </c>
      <c r="D7266" s="79">
        <v>493.608</v>
      </c>
      <c r="E7266" s="79">
        <v>6.5987902679203261</v>
      </c>
      <c r="F7266" s="79">
        <v>14.71323509342589</v>
      </c>
      <c r="G7266" s="80">
        <v>0.25</v>
      </c>
      <c r="H7266" s="79">
        <f>F7266*G7266*D7266*E7266*'Equation 4'!$D$6*3600*0.000001*0.000001</f>
        <v>0.43131761866979323</v>
      </c>
    </row>
    <row r="7267" spans="1:8" ht="13.8" x14ac:dyDescent="0.3">
      <c r="A7267" s="77">
        <v>10</v>
      </c>
      <c r="B7267" s="78">
        <v>30</v>
      </c>
      <c r="C7267" s="77">
        <v>23</v>
      </c>
      <c r="D7267" s="79">
        <v>493.81900000000002</v>
      </c>
      <c r="E7267" s="79">
        <v>6.4914605444383628</v>
      </c>
      <c r="F7267" s="79">
        <v>4.6011313417021853</v>
      </c>
      <c r="G7267" s="80">
        <v>0.25</v>
      </c>
      <c r="H7267" s="79">
        <f>F7267*G7267*D7267*E7267*'Equation 4'!$D$6*3600*0.000001*0.000001</f>
        <v>0.132744751087576</v>
      </c>
    </row>
    <row r="7268" spans="1:8" ht="13.8" x14ac:dyDescent="0.3">
      <c r="A7268" s="77">
        <v>10</v>
      </c>
      <c r="B7268" s="78">
        <v>30</v>
      </c>
      <c r="C7268" s="77">
        <v>24</v>
      </c>
      <c r="D7268" s="79">
        <v>463.61200000000002</v>
      </c>
      <c r="E7268" s="79">
        <v>6.1996384572005487</v>
      </c>
      <c r="F7268" s="79">
        <v>1.0460377242624428</v>
      </c>
      <c r="G7268" s="80">
        <v>0.25</v>
      </c>
      <c r="H7268" s="79">
        <f>F7268*G7268*D7268*E7268*'Equation 4'!$D$6*3600*0.000001*0.000001</f>
        <v>2.7058946801296505E-2</v>
      </c>
    </row>
    <row r="7269" spans="1:8" ht="13.8" x14ac:dyDescent="0.3">
      <c r="A7269" s="77">
        <v>10</v>
      </c>
      <c r="B7269" s="78">
        <v>30</v>
      </c>
      <c r="C7269" s="77">
        <v>1</v>
      </c>
      <c r="D7269" s="79">
        <v>380.14100000000002</v>
      </c>
      <c r="E7269" s="79">
        <v>5.6096902766552104</v>
      </c>
      <c r="F7269" s="79">
        <v>2.937853196989532E-2</v>
      </c>
      <c r="G7269" s="80">
        <v>0.25</v>
      </c>
      <c r="H7269" s="79">
        <f>F7269*G7269*D7269*E7269*'Equation 4'!$D$6*3600*0.000001*0.000001</f>
        <v>5.6384040762428179E-4</v>
      </c>
    </row>
    <row r="7270" spans="1:8" ht="13.8" x14ac:dyDescent="0.3">
      <c r="A7270" s="77">
        <v>10</v>
      </c>
      <c r="B7270" s="78">
        <v>30</v>
      </c>
      <c r="C7270" s="77">
        <v>2</v>
      </c>
      <c r="D7270" s="79">
        <v>362.74599999999998</v>
      </c>
      <c r="E7270" s="79">
        <v>5.5048797443722606</v>
      </c>
      <c r="F7270" s="79">
        <v>1.6450868646798948</v>
      </c>
      <c r="G7270" s="80">
        <v>0.25</v>
      </c>
      <c r="H7270" s="79">
        <f>F7270*G7270*D7270*E7270*'Equation 4'!$D$6*3600*0.000001*0.000001</f>
        <v>2.9565267479958902E-2</v>
      </c>
    </row>
    <row r="7271" spans="1:8" ht="13.8" x14ac:dyDescent="0.3">
      <c r="A7271" s="77">
        <v>10</v>
      </c>
      <c r="B7271" s="78">
        <v>30</v>
      </c>
      <c r="C7271" s="77">
        <v>3</v>
      </c>
      <c r="D7271" s="79">
        <v>262.59500000000003</v>
      </c>
      <c r="E7271" s="79">
        <v>4.8304958337628241</v>
      </c>
      <c r="F7271" s="79">
        <v>0.64251971779009809</v>
      </c>
      <c r="G7271" s="80">
        <v>0.25</v>
      </c>
      <c r="H7271" s="79">
        <f>F7271*G7271*D7271*E7271*'Equation 4'!$D$6*3600*0.000001*0.000001</f>
        <v>7.3351184909442105E-3</v>
      </c>
    </row>
    <row r="7272" spans="1:8" ht="13.8" x14ac:dyDescent="0.3">
      <c r="A7272" s="77">
        <v>10</v>
      </c>
      <c r="B7272" s="78">
        <v>30</v>
      </c>
      <c r="C7272" s="77">
        <v>4</v>
      </c>
      <c r="D7272" s="79">
        <v>170.62799999999999</v>
      </c>
      <c r="E7272" s="79">
        <v>4.4136330839796827</v>
      </c>
      <c r="F7272" s="79">
        <v>0.96475576744175928</v>
      </c>
      <c r="G7272" s="80">
        <v>0.25</v>
      </c>
      <c r="H7272" s="79">
        <f>F7272*G7272*D7272*E7272*'Equation 4'!$D$6*3600*0.000001*0.000001</f>
        <v>6.538925955610164E-3</v>
      </c>
    </row>
    <row r="7273" spans="1:8" ht="13.8" x14ac:dyDescent="0.3">
      <c r="A7273" s="77">
        <v>10</v>
      </c>
      <c r="B7273" s="78">
        <v>30</v>
      </c>
      <c r="C7273" s="77">
        <v>5</v>
      </c>
      <c r="D7273" s="79">
        <v>206.27099999999999</v>
      </c>
      <c r="E7273" s="79">
        <v>4.5217883630262925</v>
      </c>
      <c r="F7273" s="79">
        <v>8.1647925796833754</v>
      </c>
      <c r="G7273" s="80">
        <v>0.25</v>
      </c>
      <c r="H7273" s="79">
        <f>F7273*G7273*D7273*E7273*'Equation 4'!$D$6*3600*0.000001*0.000001</f>
        <v>6.8538732964839255E-2</v>
      </c>
    </row>
    <row r="7274" spans="1:8" ht="13.8" x14ac:dyDescent="0.3">
      <c r="A7274" s="77">
        <v>10</v>
      </c>
      <c r="B7274" s="78">
        <v>31</v>
      </c>
      <c r="C7274" s="77">
        <v>6</v>
      </c>
      <c r="D7274" s="79">
        <v>94.188000000000002</v>
      </c>
      <c r="E7274" s="79">
        <v>3.9558787898518832</v>
      </c>
      <c r="F7274" s="79">
        <v>24.928249646377132</v>
      </c>
      <c r="G7274" s="80">
        <v>0.25</v>
      </c>
      <c r="H7274" s="79">
        <f>F7274*G7274*D7274*E7274*'Equation 4'!$D$6*3600*0.000001*0.000001</f>
        <v>8.3593564824226502E-2</v>
      </c>
    </row>
    <row r="7275" spans="1:8" ht="13.8" x14ac:dyDescent="0.3">
      <c r="A7275" s="77">
        <v>10</v>
      </c>
      <c r="B7275" s="78">
        <v>31</v>
      </c>
      <c r="C7275" s="77">
        <v>7</v>
      </c>
      <c r="D7275" s="79">
        <v>134.346</v>
      </c>
      <c r="E7275" s="79">
        <v>4.0357960800813508</v>
      </c>
      <c r="F7275" s="79">
        <v>25.815743125541108</v>
      </c>
      <c r="G7275" s="80">
        <v>0.25</v>
      </c>
      <c r="H7275" s="79">
        <f>F7275*G7275*D7275*E7275*'Equation 4'!$D$6*3600*0.000001*0.000001</f>
        <v>0.12597405089326885</v>
      </c>
    </row>
    <row r="7276" spans="1:8" ht="13.8" x14ac:dyDescent="0.3">
      <c r="A7276" s="77">
        <v>10</v>
      </c>
      <c r="B7276" s="78">
        <v>31</v>
      </c>
      <c r="C7276" s="77">
        <v>8</v>
      </c>
      <c r="D7276" s="79">
        <v>260.26799999999997</v>
      </c>
      <c r="E7276" s="79">
        <v>4.682162961709043</v>
      </c>
      <c r="F7276" s="79">
        <v>32.42913086014967</v>
      </c>
      <c r="G7276" s="80">
        <v>0.25</v>
      </c>
      <c r="H7276" s="79">
        <f>F7276*G7276*D7276*E7276*'Equation 4'!$D$6*3600*0.000001*0.000001</f>
        <v>0.35566826682416175</v>
      </c>
    </row>
    <row r="7277" spans="1:8" ht="13.8" x14ac:dyDescent="0.3">
      <c r="A7277" s="77">
        <v>10</v>
      </c>
      <c r="B7277" s="78">
        <v>31</v>
      </c>
      <c r="C7277" s="77">
        <v>9</v>
      </c>
      <c r="D7277" s="79">
        <v>461.40800000000002</v>
      </c>
      <c r="E7277" s="79">
        <v>4.8811335773568008</v>
      </c>
      <c r="F7277" s="79">
        <v>41.123402218314027</v>
      </c>
      <c r="G7277" s="80">
        <v>0.25</v>
      </c>
      <c r="H7277" s="79">
        <f>F7277*G7277*D7277*E7277*'Equation 4'!$D$6*3600*0.000001*0.000001</f>
        <v>0.8335609478446826</v>
      </c>
    </row>
    <row r="7278" spans="1:8" ht="13.8" x14ac:dyDescent="0.3">
      <c r="A7278" s="77">
        <v>10</v>
      </c>
      <c r="B7278" s="78">
        <v>31</v>
      </c>
      <c r="C7278" s="77">
        <v>10</v>
      </c>
      <c r="D7278" s="79">
        <v>613.51800000000003</v>
      </c>
      <c r="E7278" s="79">
        <v>4.7519061438542742</v>
      </c>
      <c r="F7278" s="79">
        <v>49.2534081923164</v>
      </c>
      <c r="G7278" s="80">
        <v>0.25</v>
      </c>
      <c r="H7278" s="79">
        <f>F7278*G7278*D7278*E7278*'Equation 4'!$D$6*3600*0.000001*0.000001</f>
        <v>1.292331589997783</v>
      </c>
    </row>
    <row r="7279" spans="1:8" ht="13.8" x14ac:dyDescent="0.3">
      <c r="A7279" s="77">
        <v>10</v>
      </c>
      <c r="B7279" s="78">
        <v>31</v>
      </c>
      <c r="C7279" s="77">
        <v>11</v>
      </c>
      <c r="D7279" s="79">
        <v>734.96199999999999</v>
      </c>
      <c r="E7279" s="79">
        <v>4.2690347855223667</v>
      </c>
      <c r="F7279" s="79">
        <v>43.556313082366614</v>
      </c>
      <c r="G7279" s="80">
        <v>0.25</v>
      </c>
      <c r="H7279" s="79">
        <f>F7279*G7279*D7279*E7279*'Equation 4'!$D$6*3600*0.000001*0.000001</f>
        <v>1.2299521020599957</v>
      </c>
    </row>
    <row r="7280" spans="1:8" ht="13.8" x14ac:dyDescent="0.3">
      <c r="A7280" s="77">
        <v>10</v>
      </c>
      <c r="B7280" s="78">
        <v>31</v>
      </c>
      <c r="C7280" s="77">
        <v>12</v>
      </c>
      <c r="D7280" s="79">
        <v>814.31399999999996</v>
      </c>
      <c r="E7280" s="79">
        <v>4.1320214181439088</v>
      </c>
      <c r="F7280" s="79">
        <v>37.11547660674298</v>
      </c>
      <c r="G7280" s="80">
        <v>0.25</v>
      </c>
      <c r="H7280" s="79">
        <f>F7280*G7280*D7280*E7280*'Equation 4'!$D$6*3600*0.000001*0.000001</f>
        <v>1.1239630046767941</v>
      </c>
    </row>
    <row r="7281" spans="1:8" ht="13.8" x14ac:dyDescent="0.3">
      <c r="A7281" s="77">
        <v>10</v>
      </c>
      <c r="B7281" s="78">
        <v>31</v>
      </c>
      <c r="C7281" s="77">
        <v>13</v>
      </c>
      <c r="D7281" s="79">
        <v>930.23199999999997</v>
      </c>
      <c r="E7281" s="79">
        <v>4.2290075667938929</v>
      </c>
      <c r="F7281" s="79">
        <v>36.200778749779829</v>
      </c>
      <c r="G7281" s="80">
        <v>0.25</v>
      </c>
      <c r="H7281" s="79">
        <f>F7281*G7281*D7281*E7281*'Equation 4'!$D$6*3600*0.000001*0.000001</f>
        <v>1.281711142888996</v>
      </c>
    </row>
    <row r="7282" spans="1:8" ht="13.8" x14ac:dyDescent="0.3">
      <c r="A7282" s="77">
        <v>10</v>
      </c>
      <c r="B7282" s="78">
        <v>31</v>
      </c>
      <c r="C7282" s="77">
        <v>14</v>
      </c>
      <c r="D7282" s="79">
        <v>985.14099999999996</v>
      </c>
      <c r="E7282" s="79">
        <v>4.1350856097546522</v>
      </c>
      <c r="F7282" s="79">
        <v>37.085921139874266</v>
      </c>
      <c r="G7282" s="80">
        <v>0.25</v>
      </c>
      <c r="H7282" s="79">
        <f>F7282*G7282*D7282*E7282*'Equation 4'!$D$6*3600*0.000001*0.000001</f>
        <v>1.3596730180671159</v>
      </c>
    </row>
    <row r="7283" spans="1:8" ht="13.8" x14ac:dyDescent="0.3">
      <c r="A7283" s="77">
        <v>10</v>
      </c>
      <c r="B7283" s="78">
        <v>31</v>
      </c>
      <c r="C7283" s="77">
        <v>15</v>
      </c>
      <c r="D7283" s="79">
        <v>952.60500000000002</v>
      </c>
      <c r="E7283" s="79">
        <v>3.9799057777791673</v>
      </c>
      <c r="F7283" s="79">
        <v>38.639906616400658</v>
      </c>
      <c r="G7283" s="80">
        <v>0.25</v>
      </c>
      <c r="H7283" s="79">
        <f>F7283*G7283*D7283*E7283*'Equation 4'!$D$6*3600*0.000001*0.000001</f>
        <v>1.3184517007743628</v>
      </c>
    </row>
    <row r="7284" spans="1:8" ht="13.8" x14ac:dyDescent="0.3">
      <c r="A7284" s="77">
        <v>10</v>
      </c>
      <c r="B7284" s="78">
        <v>31</v>
      </c>
      <c r="C7284" s="77">
        <v>16</v>
      </c>
      <c r="D7284" s="79">
        <v>796.798</v>
      </c>
      <c r="E7284" s="79">
        <v>3.883165976365162</v>
      </c>
      <c r="F7284" s="79">
        <v>48.159665745728212</v>
      </c>
      <c r="G7284" s="80">
        <v>0.25</v>
      </c>
      <c r="H7284" s="79">
        <f>F7284*G7284*D7284*E7284*'Equation 4'!$D$6*3600*0.000001*0.000001</f>
        <v>1.3410969121811822</v>
      </c>
    </row>
    <row r="7285" spans="1:8" ht="13.8" x14ac:dyDescent="0.3">
      <c r="A7285" s="77">
        <v>10</v>
      </c>
      <c r="B7285" s="78">
        <v>31</v>
      </c>
      <c r="C7285" s="77">
        <v>17</v>
      </c>
      <c r="D7285" s="79">
        <v>204.286</v>
      </c>
      <c r="E7285" s="79">
        <v>2.8635240526316519</v>
      </c>
      <c r="F7285" s="79">
        <v>83.56030345406289</v>
      </c>
      <c r="G7285" s="80">
        <v>0.25</v>
      </c>
      <c r="H7285" s="79">
        <f>F7285*G7285*D7285*E7285*'Equation 4'!$D$6*3600*0.000001*0.000001</f>
        <v>0.43992835845136341</v>
      </c>
    </row>
    <row r="7286" spans="1:8" ht="13.8" x14ac:dyDescent="0.3">
      <c r="A7286" s="77">
        <v>10</v>
      </c>
      <c r="B7286" s="78">
        <v>31</v>
      </c>
      <c r="C7286" s="77">
        <v>18</v>
      </c>
      <c r="D7286" s="79">
        <v>70.194000000000003</v>
      </c>
      <c r="E7286" s="79">
        <v>2.7133228705776982</v>
      </c>
      <c r="F7286" s="79">
        <v>163.60516870996264</v>
      </c>
      <c r="G7286" s="80">
        <v>0.25</v>
      </c>
      <c r="H7286" s="79">
        <f>F7286*G7286*D7286*E7286*'Equation 4'!$D$6*3600*0.000001*0.000001</f>
        <v>0.28044067020936808</v>
      </c>
    </row>
    <row r="7287" spans="1:8" ht="13.8" x14ac:dyDescent="0.3">
      <c r="A7287" s="77">
        <v>10</v>
      </c>
      <c r="B7287" s="78">
        <v>31</v>
      </c>
      <c r="C7287" s="77">
        <v>19</v>
      </c>
      <c r="D7287" s="79">
        <v>59.015000000000001</v>
      </c>
      <c r="E7287" s="79">
        <v>2.3645739573969768</v>
      </c>
      <c r="F7287" s="79">
        <v>224.19685134991454</v>
      </c>
      <c r="G7287" s="80">
        <v>0.25</v>
      </c>
      <c r="H7287" s="79">
        <f>F7287*G7287*D7287*E7287*'Equation 4'!$D$6*3600*0.000001*0.000001</f>
        <v>0.28157061668807359</v>
      </c>
    </row>
    <row r="7288" spans="1:8" ht="13.8" x14ac:dyDescent="0.3">
      <c r="A7288" s="77">
        <v>10</v>
      </c>
      <c r="B7288" s="78">
        <v>31</v>
      </c>
      <c r="C7288" s="77">
        <v>20</v>
      </c>
      <c r="D7288" s="79">
        <v>45.603000000000002</v>
      </c>
      <c r="E7288" s="79">
        <v>1.8337153541376043</v>
      </c>
      <c r="F7288" s="79">
        <v>325.17181484611979</v>
      </c>
      <c r="G7288" s="80">
        <v>0.25</v>
      </c>
      <c r="H7288" s="79">
        <f>F7288*G7288*D7288*E7288*'Equation 4'!$D$6*3600*0.000001*0.000001</f>
        <v>0.24472635372129528</v>
      </c>
    </row>
    <row r="7289" spans="1:8" ht="13.8" x14ac:dyDescent="0.3">
      <c r="A7289" s="77">
        <v>10</v>
      </c>
      <c r="B7289" s="78">
        <v>31</v>
      </c>
      <c r="C7289" s="77">
        <v>21</v>
      </c>
      <c r="D7289" s="79">
        <v>38.654000000000003</v>
      </c>
      <c r="E7289" s="79">
        <v>1.4283714502887543</v>
      </c>
      <c r="F7289" s="79">
        <v>378.72680710938494</v>
      </c>
      <c r="G7289" s="80">
        <v>0.25</v>
      </c>
      <c r="H7289" s="79">
        <f>F7289*G7289*D7289*E7289*'Equation 4'!$D$6*3600*0.000001*0.000001</f>
        <v>0.18819330070775767</v>
      </c>
    </row>
    <row r="7290" spans="1:8" ht="13.8" x14ac:dyDescent="0.3">
      <c r="A7290" s="77">
        <v>10</v>
      </c>
      <c r="B7290" s="78">
        <v>31</v>
      </c>
      <c r="C7290" s="77">
        <v>22</v>
      </c>
      <c r="D7290" s="79">
        <v>37.863</v>
      </c>
      <c r="E7290" s="79">
        <v>1.3537063935728457</v>
      </c>
      <c r="F7290" s="79">
        <v>283.08970802946305</v>
      </c>
      <c r="G7290" s="80">
        <v>0.25</v>
      </c>
      <c r="H7290" s="79">
        <f>F7290*G7290*D7290*E7290*'Equation 4'!$D$6*3600*0.000001*0.000001</f>
        <v>0.1305888482295092</v>
      </c>
    </row>
    <row r="7291" spans="1:8" ht="13.8" x14ac:dyDescent="0.3">
      <c r="A7291" s="77">
        <v>10</v>
      </c>
      <c r="B7291" s="78">
        <v>31</v>
      </c>
      <c r="C7291" s="77">
        <v>23</v>
      </c>
      <c r="D7291" s="79">
        <v>37.412999999999997</v>
      </c>
      <c r="E7291" s="79">
        <v>1.3491864215148328</v>
      </c>
      <c r="F7291" s="79">
        <v>117.71012329228572</v>
      </c>
      <c r="G7291" s="80">
        <v>0.25</v>
      </c>
      <c r="H7291" s="79">
        <f>F7291*G7291*D7291*E7291*'Equation 4'!$D$6*3600*0.000001*0.000001</f>
        <v>5.3475003256299926E-2</v>
      </c>
    </row>
    <row r="7292" spans="1:8" ht="13.8" x14ac:dyDescent="0.3">
      <c r="A7292" s="77">
        <v>10</v>
      </c>
      <c r="B7292" s="78">
        <v>31</v>
      </c>
      <c r="C7292" s="77">
        <v>24</v>
      </c>
      <c r="D7292" s="79">
        <v>37.313000000000002</v>
      </c>
      <c r="E7292" s="79">
        <v>1.2622428450975667</v>
      </c>
      <c r="F7292" s="79">
        <v>35.841186698845256</v>
      </c>
      <c r="G7292" s="80">
        <v>0.25</v>
      </c>
      <c r="H7292" s="79">
        <f>F7292*G7292*D7292*E7292*'Equation 4'!$D$6*3600*0.000001*0.000001</f>
        <v>1.5192455602553209E-2</v>
      </c>
    </row>
    <row r="7293" spans="1:8" ht="13.8" x14ac:dyDescent="0.3">
      <c r="A7293" s="77">
        <v>11</v>
      </c>
      <c r="B7293" s="78">
        <v>31</v>
      </c>
      <c r="C7293" s="77">
        <v>1</v>
      </c>
      <c r="D7293" s="79">
        <v>37.271999999999998</v>
      </c>
      <c r="E7293" s="79">
        <v>1.2178152569252858</v>
      </c>
      <c r="F7293" s="79">
        <v>28.691824179060298</v>
      </c>
      <c r="G7293" s="80">
        <v>0.25</v>
      </c>
      <c r="H7293" s="79">
        <f>F7293*G7293*D7293*E7293*'Equation 4'!$D$6*3600*0.000001*0.000001</f>
        <v>1.1721003034355897E-2</v>
      </c>
    </row>
    <row r="7294" spans="1:8" ht="13.8" x14ac:dyDescent="0.3">
      <c r="A7294" s="77">
        <v>11</v>
      </c>
      <c r="B7294" s="78">
        <v>31</v>
      </c>
      <c r="C7294" s="77">
        <v>2</v>
      </c>
      <c r="D7294" s="79">
        <v>37.225000000000001</v>
      </c>
      <c r="E7294" s="79">
        <v>1.3102995840646521</v>
      </c>
      <c r="F7294" s="79">
        <v>26.017751804498559</v>
      </c>
      <c r="G7294" s="80">
        <v>0.25</v>
      </c>
      <c r="H7294" s="79">
        <f>F7294*G7294*D7294*E7294*'Equation 4'!$D$6*3600*0.000001*0.000001</f>
        <v>1.142135381442435E-2</v>
      </c>
    </row>
    <row r="7295" spans="1:8" ht="13.8" x14ac:dyDescent="0.3">
      <c r="A7295" s="77">
        <v>11</v>
      </c>
      <c r="B7295" s="78">
        <v>31</v>
      </c>
      <c r="C7295" s="77">
        <v>3</v>
      </c>
      <c r="D7295" s="79">
        <v>37.122999999999998</v>
      </c>
      <c r="E7295" s="79">
        <v>1.3844421259120947</v>
      </c>
      <c r="F7295" s="79">
        <v>24.172712870692184</v>
      </c>
      <c r="G7295" s="80">
        <v>0.25</v>
      </c>
      <c r="H7295" s="79">
        <f>F7295*G7295*D7295*E7295*'Equation 4'!$D$6*3600*0.000001*0.000001</f>
        <v>1.1181131978838634E-2</v>
      </c>
    </row>
    <row r="7296" spans="1:8" ht="13.8" x14ac:dyDescent="0.3">
      <c r="A7296" s="77">
        <v>11</v>
      </c>
      <c r="B7296" s="78">
        <v>31</v>
      </c>
      <c r="C7296" s="77">
        <v>4</v>
      </c>
      <c r="D7296" s="79">
        <v>36.936999999999998</v>
      </c>
      <c r="E7296" s="79">
        <v>1.3636176150226278</v>
      </c>
      <c r="F7296" s="79">
        <v>24.814291117145721</v>
      </c>
      <c r="G7296" s="80">
        <v>0.25</v>
      </c>
      <c r="H7296" s="79">
        <f>F7296*G7296*D7296*E7296*'Equation 4'!$D$6*3600*0.000001*0.000001</f>
        <v>1.1248603394120506E-2</v>
      </c>
    </row>
    <row r="7297" spans="1:8" ht="13.8" x14ac:dyDescent="0.3">
      <c r="A7297" s="77">
        <v>11</v>
      </c>
      <c r="B7297" s="78">
        <v>31</v>
      </c>
      <c r="C7297" s="77">
        <v>5</v>
      </c>
      <c r="D7297" s="79">
        <v>36.744999999999997</v>
      </c>
      <c r="E7297" s="79">
        <v>1.4398256838937136</v>
      </c>
      <c r="F7297" s="79">
        <v>88.909937343895976</v>
      </c>
      <c r="G7297" s="80">
        <v>0.25</v>
      </c>
      <c r="H7297" s="79">
        <f>F7297*G7297*D7297*E7297*'Equation 4'!$D$6*3600*0.000001*0.000001</f>
        <v>4.2335138184565829E-2</v>
      </c>
    </row>
    <row r="7298" spans="1:8" ht="13.8" x14ac:dyDescent="0.3">
      <c r="A7298" s="77">
        <v>11</v>
      </c>
      <c r="B7298" s="78">
        <v>1</v>
      </c>
      <c r="C7298" s="77">
        <v>6</v>
      </c>
      <c r="D7298" s="79">
        <v>36.771000000000001</v>
      </c>
      <c r="E7298" s="79">
        <v>3.1206938331082723</v>
      </c>
      <c r="F7298" s="79">
        <v>66.058542924954352</v>
      </c>
      <c r="G7298" s="80">
        <v>0.25</v>
      </c>
      <c r="H7298" s="79">
        <f>F7298*G7298*D7298*E7298*'Equation 4'!$D$6*3600*0.000001*0.000001</f>
        <v>6.8222574314698345E-2</v>
      </c>
    </row>
    <row r="7299" spans="1:8" ht="13.8" x14ac:dyDescent="0.3">
      <c r="A7299" s="77">
        <v>11</v>
      </c>
      <c r="B7299" s="78">
        <v>1</v>
      </c>
      <c r="C7299" s="77">
        <v>7</v>
      </c>
      <c r="D7299" s="79">
        <v>59.124000000000002</v>
      </c>
      <c r="E7299" s="79">
        <v>2.6517249103178102</v>
      </c>
      <c r="F7299" s="79">
        <v>71.63265319861317</v>
      </c>
      <c r="G7299" s="80">
        <v>0.25</v>
      </c>
      <c r="H7299" s="79">
        <f>F7299*G7299*D7299*E7299*'Equation 4'!$D$6*3600*0.000001*0.000001</f>
        <v>0.10107548255812704</v>
      </c>
    </row>
    <row r="7300" spans="1:8" ht="13.8" x14ac:dyDescent="0.3">
      <c r="A7300" s="77">
        <v>11</v>
      </c>
      <c r="B7300" s="78">
        <v>1</v>
      </c>
      <c r="C7300" s="77">
        <v>8</v>
      </c>
      <c r="D7300" s="79">
        <v>163.989</v>
      </c>
      <c r="E7300" s="79">
        <v>3.1881996487045789</v>
      </c>
      <c r="F7300" s="79">
        <v>39.230531690978431</v>
      </c>
      <c r="G7300" s="80">
        <v>0.25</v>
      </c>
      <c r="H7300" s="79">
        <f>F7300*G7300*D7300*E7300*'Equation 4'!$D$6*3600*0.000001*0.000001</f>
        <v>0.18459797421500257</v>
      </c>
    </row>
    <row r="7301" spans="1:8" ht="13.8" x14ac:dyDescent="0.3">
      <c r="A7301" s="77">
        <v>11</v>
      </c>
      <c r="B7301" s="78">
        <v>1</v>
      </c>
      <c r="C7301" s="77">
        <v>9</v>
      </c>
      <c r="D7301" s="79">
        <v>354.32799999999997</v>
      </c>
      <c r="E7301" s="79">
        <v>3.9723448994265338</v>
      </c>
      <c r="F7301" s="79">
        <v>41.052421354390063</v>
      </c>
      <c r="G7301" s="80">
        <v>0.25</v>
      </c>
      <c r="H7301" s="79">
        <f>F7301*G7301*D7301*E7301*'Equation 4'!$D$6*3600*0.000001*0.000001</f>
        <v>0.52003635933149084</v>
      </c>
    </row>
    <row r="7302" spans="1:8" ht="13.8" x14ac:dyDescent="0.3">
      <c r="A7302" s="77">
        <v>11</v>
      </c>
      <c r="B7302" s="78">
        <v>1</v>
      </c>
      <c r="C7302" s="77">
        <v>10</v>
      </c>
      <c r="D7302" s="79">
        <v>691.58199999999999</v>
      </c>
      <c r="E7302" s="79">
        <v>4.7413671024294244</v>
      </c>
      <c r="F7302" s="79">
        <v>39.59311695513253</v>
      </c>
      <c r="G7302" s="80">
        <v>0.25</v>
      </c>
      <c r="H7302" s="79">
        <f>F7302*G7302*D7302*E7302*'Equation 4'!$D$6*3600*0.000001*0.000001</f>
        <v>1.1684482044476328</v>
      </c>
    </row>
    <row r="7303" spans="1:8" ht="13.8" x14ac:dyDescent="0.3">
      <c r="A7303" s="77">
        <v>11</v>
      </c>
      <c r="B7303" s="78">
        <v>1</v>
      </c>
      <c r="C7303" s="77">
        <v>11</v>
      </c>
      <c r="D7303" s="79">
        <v>964.46600000000001</v>
      </c>
      <c r="E7303" s="79">
        <v>5.1077800461648692</v>
      </c>
      <c r="F7303" s="79">
        <v>28.689514919363642</v>
      </c>
      <c r="G7303" s="80">
        <v>0.25</v>
      </c>
      <c r="H7303" s="79">
        <f>F7303*G7303*D7303*E7303*'Equation 4'!$D$6*3600*0.000001*0.000001</f>
        <v>1.271993301072883</v>
      </c>
    </row>
    <row r="7304" spans="1:8" ht="13.8" x14ac:dyDescent="0.3">
      <c r="A7304" s="77">
        <v>11</v>
      </c>
      <c r="B7304" s="78">
        <v>1</v>
      </c>
      <c r="C7304" s="77">
        <v>12</v>
      </c>
      <c r="D7304" s="79">
        <v>1092.751</v>
      </c>
      <c r="E7304" s="79">
        <v>5.3438436541500725</v>
      </c>
      <c r="F7304" s="79">
        <v>22.288318924859571</v>
      </c>
      <c r="G7304" s="80">
        <v>0.25</v>
      </c>
      <c r="H7304" s="79">
        <f>F7304*G7304*D7304*E7304*'Equation 4'!$D$6*3600*0.000001*0.000001</f>
        <v>1.1713718389855836</v>
      </c>
    </row>
    <row r="7305" spans="1:8" ht="13.8" x14ac:dyDescent="0.3">
      <c r="A7305" s="77">
        <v>11</v>
      </c>
      <c r="B7305" s="78">
        <v>1</v>
      </c>
      <c r="C7305" s="77">
        <v>13</v>
      </c>
      <c r="D7305" s="79">
        <v>1111.7840000000001</v>
      </c>
      <c r="E7305" s="79">
        <v>5.1686417945142997</v>
      </c>
      <c r="F7305" s="79">
        <v>23.137696668347203</v>
      </c>
      <c r="G7305" s="80">
        <v>0.25</v>
      </c>
      <c r="H7305" s="79">
        <f>F7305*G7305*D7305*E7305*'Equation 4'!$D$6*3600*0.000001*0.000001</f>
        <v>1.1966289001504069</v>
      </c>
    </row>
    <row r="7306" spans="1:8" ht="13.8" x14ac:dyDescent="0.3">
      <c r="A7306" s="77">
        <v>11</v>
      </c>
      <c r="B7306" s="78">
        <v>1</v>
      </c>
      <c r="C7306" s="77">
        <v>14</v>
      </c>
      <c r="D7306" s="79">
        <v>1130.694</v>
      </c>
      <c r="E7306" s="79">
        <v>5.2138235489897431</v>
      </c>
      <c r="F7306" s="79">
        <v>22.913193398587605</v>
      </c>
      <c r="G7306" s="80">
        <v>0.25</v>
      </c>
      <c r="H7306" s="79">
        <f>F7306*G7306*D7306*E7306*'Equation 4'!$D$6*3600*0.000001*0.000001</f>
        <v>1.2157087628456091</v>
      </c>
    </row>
    <row r="7307" spans="1:8" ht="13.8" x14ac:dyDescent="0.3">
      <c r="A7307" s="77">
        <v>11</v>
      </c>
      <c r="B7307" s="78">
        <v>1</v>
      </c>
      <c r="C7307" s="77">
        <v>15</v>
      </c>
      <c r="D7307" s="79">
        <v>1060.327</v>
      </c>
      <c r="E7307" s="79">
        <v>5.3391573305157429</v>
      </c>
      <c r="F7307" s="79">
        <v>22.310312617886492</v>
      </c>
      <c r="G7307" s="80">
        <v>0.25</v>
      </c>
      <c r="H7307" s="79">
        <f>F7307*G7307*D7307*E7307*'Equation 4'!$D$6*3600*0.000001*0.000001</f>
        <v>1.136738852851455</v>
      </c>
    </row>
    <row r="7308" spans="1:8" ht="13.8" x14ac:dyDescent="0.3">
      <c r="A7308" s="77">
        <v>11</v>
      </c>
      <c r="B7308" s="78">
        <v>1</v>
      </c>
      <c r="C7308" s="77">
        <v>16</v>
      </c>
      <c r="D7308" s="79">
        <v>912.56100000000004</v>
      </c>
      <c r="E7308" s="79">
        <v>5.086072354970975</v>
      </c>
      <c r="F7308" s="79">
        <v>28.823782914211932</v>
      </c>
      <c r="G7308" s="80">
        <v>0.25</v>
      </c>
      <c r="H7308" s="79">
        <f>F7308*G7308*D7308*E7308*'Equation 4'!$D$6*3600*0.000001*0.000001</f>
        <v>1.2040317140376164</v>
      </c>
    </row>
    <row r="7309" spans="1:8" ht="13.8" x14ac:dyDescent="0.3">
      <c r="A7309" s="77">
        <v>11</v>
      </c>
      <c r="B7309" s="78">
        <v>1</v>
      </c>
      <c r="C7309" s="77">
        <v>17</v>
      </c>
      <c r="D7309" s="79">
        <v>378.32900000000001</v>
      </c>
      <c r="E7309" s="79">
        <v>4.1239807225543625</v>
      </c>
      <c r="F7309" s="79">
        <v>45.935032270477087</v>
      </c>
      <c r="G7309" s="80">
        <v>0.25</v>
      </c>
      <c r="H7309" s="79">
        <f>F7309*G7309*D7309*E7309*'Equation 4'!$D$6*3600*0.000001*0.000001</f>
        <v>0.6450194257149755</v>
      </c>
    </row>
    <row r="7310" spans="1:8" ht="13.8" x14ac:dyDescent="0.3">
      <c r="A7310" s="77">
        <v>11</v>
      </c>
      <c r="B7310" s="78">
        <v>1</v>
      </c>
      <c r="C7310" s="77">
        <v>18</v>
      </c>
      <c r="D7310" s="79">
        <v>133.44499999999999</v>
      </c>
      <c r="E7310" s="79">
        <v>3.906927181302462</v>
      </c>
      <c r="F7310" s="79">
        <v>42.533273475282336</v>
      </c>
      <c r="G7310" s="80">
        <v>0.25</v>
      </c>
      <c r="H7310" s="79">
        <f>F7310*G7310*D7310*E7310*'Equation 4'!$D$6*3600*0.000001*0.000001</f>
        <v>0.19957628797468344</v>
      </c>
    </row>
    <row r="7311" spans="1:8" ht="13.8" x14ac:dyDescent="0.3">
      <c r="A7311" s="77">
        <v>11</v>
      </c>
      <c r="B7311" s="78">
        <v>1</v>
      </c>
      <c r="C7311" s="77">
        <v>19</v>
      </c>
      <c r="D7311" s="79">
        <v>91.611000000000004</v>
      </c>
      <c r="E7311" s="79">
        <v>3.7353319798914795</v>
      </c>
      <c r="F7311" s="79">
        <v>72.374836391069692</v>
      </c>
      <c r="G7311" s="80">
        <v>0.25</v>
      </c>
      <c r="H7311" s="79">
        <f>F7311*G7311*D7311*E7311*'Equation 4'!$D$6*3600*0.000001*0.000001</f>
        <v>0.222898391387059</v>
      </c>
    </row>
    <row r="7312" spans="1:8" ht="13.8" x14ac:dyDescent="0.3">
      <c r="A7312" s="77">
        <v>11</v>
      </c>
      <c r="B7312" s="78">
        <v>1</v>
      </c>
      <c r="C7312" s="77">
        <v>20</v>
      </c>
      <c r="D7312" s="79">
        <v>94.995000000000005</v>
      </c>
      <c r="E7312" s="79">
        <v>4.1290077500532734</v>
      </c>
      <c r="F7312" s="79">
        <v>53.904586311026591</v>
      </c>
      <c r="G7312" s="80">
        <v>0.25</v>
      </c>
      <c r="H7312" s="79">
        <f>F7312*G7312*D7312*E7312*'Equation 4'!$D$6*3600*0.000001*0.000001</f>
        <v>0.19028943295814707</v>
      </c>
    </row>
    <row r="7313" spans="1:8" ht="13.8" x14ac:dyDescent="0.3">
      <c r="A7313" s="77">
        <v>11</v>
      </c>
      <c r="B7313" s="78">
        <v>1</v>
      </c>
      <c r="C7313" s="77">
        <v>21</v>
      </c>
      <c r="D7313" s="79">
        <v>116.66500000000001</v>
      </c>
      <c r="E7313" s="79">
        <v>4.5674014494020554</v>
      </c>
      <c r="F7313" s="79">
        <v>29.5824957573255</v>
      </c>
      <c r="G7313" s="80">
        <v>0.25</v>
      </c>
      <c r="H7313" s="79">
        <f>F7313*G7313*D7313*E7313*'Equation 4'!$D$6*3600*0.000001*0.000001</f>
        <v>0.14186886397187559</v>
      </c>
    </row>
    <row r="7314" spans="1:8" ht="13.8" x14ac:dyDescent="0.3">
      <c r="A7314" s="77">
        <v>11</v>
      </c>
      <c r="B7314" s="78">
        <v>1</v>
      </c>
      <c r="C7314" s="77">
        <v>22</v>
      </c>
      <c r="D7314" s="79">
        <v>112.9</v>
      </c>
      <c r="E7314" s="79">
        <v>4.7594071059324188</v>
      </c>
      <c r="F7314" s="79">
        <v>19.488407404217849</v>
      </c>
      <c r="G7314" s="80">
        <v>0.25</v>
      </c>
      <c r="H7314" s="79">
        <f>F7314*G7314*D7314*E7314*'Equation 4'!$D$6*3600*0.000001*0.000001</f>
        <v>9.4246592244335736E-2</v>
      </c>
    </row>
    <row r="7315" spans="1:8" ht="13.8" x14ac:dyDescent="0.3">
      <c r="A7315" s="77">
        <v>11</v>
      </c>
      <c r="B7315" s="78">
        <v>1</v>
      </c>
      <c r="C7315" s="77">
        <v>23</v>
      </c>
      <c r="D7315" s="79">
        <v>90.275000000000006</v>
      </c>
      <c r="E7315" s="79">
        <v>4.6934528867348826</v>
      </c>
      <c r="F7315" s="79">
        <v>8.3374705745081528</v>
      </c>
      <c r="G7315" s="80">
        <v>0.25</v>
      </c>
      <c r="H7315" s="79">
        <f>F7315*G7315*D7315*E7315*'Equation 4'!$D$6*3600*0.000001*0.000001</f>
        <v>3.1793386047360449E-2</v>
      </c>
    </row>
    <row r="7316" spans="1:8" ht="13.8" x14ac:dyDescent="0.3">
      <c r="A7316" s="77">
        <v>11</v>
      </c>
      <c r="B7316" s="78">
        <v>1</v>
      </c>
      <c r="C7316" s="77">
        <v>24</v>
      </c>
      <c r="D7316" s="79">
        <v>86.707999999999998</v>
      </c>
      <c r="E7316" s="79">
        <v>4.8738141121712877</v>
      </c>
      <c r="F7316" s="79">
        <v>3.8884772310053131</v>
      </c>
      <c r="G7316" s="80">
        <v>0.25</v>
      </c>
      <c r="H7316" s="79">
        <f>F7316*G7316*D7316*E7316*'Equation 4'!$D$6*3600*0.000001*0.000001</f>
        <v>1.4789387896653369E-2</v>
      </c>
    </row>
    <row r="7317" spans="1:8" ht="13.8" x14ac:dyDescent="0.3">
      <c r="A7317" s="77">
        <v>11</v>
      </c>
      <c r="B7317" s="78">
        <v>1</v>
      </c>
      <c r="C7317" s="77">
        <v>1</v>
      </c>
      <c r="D7317" s="79">
        <v>73.013999999999996</v>
      </c>
      <c r="E7317" s="79">
        <v>4.7173825369583922</v>
      </c>
      <c r="F7317" s="79">
        <v>4.0554909275900286</v>
      </c>
      <c r="G7317" s="80">
        <v>0.25</v>
      </c>
      <c r="H7317" s="79">
        <f>F7317*G7317*D7317*E7317*'Equation 4'!$D$6*3600*0.000001*0.000001</f>
        <v>1.2571676011020553E-2</v>
      </c>
    </row>
    <row r="7318" spans="1:8" ht="13.8" x14ac:dyDescent="0.3">
      <c r="A7318" s="77">
        <v>11</v>
      </c>
      <c r="B7318" s="78">
        <v>1</v>
      </c>
      <c r="C7318" s="77">
        <v>2</v>
      </c>
      <c r="D7318" s="79">
        <v>69.555999999999997</v>
      </c>
      <c r="E7318" s="79">
        <v>4.5207133286683865</v>
      </c>
      <c r="F7318" s="79">
        <v>4.976226519437037</v>
      </c>
      <c r="G7318" s="80">
        <v>0.25</v>
      </c>
      <c r="H7318" s="79">
        <f>F7318*G7318*D7318*E7318*'Equation 4'!$D$6*3600*0.000001*0.000001</f>
        <v>1.4082644548484669E-2</v>
      </c>
    </row>
    <row r="7319" spans="1:8" ht="13.8" x14ac:dyDescent="0.3">
      <c r="A7319" s="77">
        <v>11</v>
      </c>
      <c r="B7319" s="78">
        <v>1</v>
      </c>
      <c r="C7319" s="77">
        <v>3</v>
      </c>
      <c r="D7319" s="79">
        <v>76.451999999999998</v>
      </c>
      <c r="E7319" s="79">
        <v>4.6906064639873595</v>
      </c>
      <c r="F7319" s="79">
        <v>0.14536510898105259</v>
      </c>
      <c r="G7319" s="80">
        <v>0.25</v>
      </c>
      <c r="H7319" s="79">
        <f>F7319*G7319*D7319*E7319*'Equation 4'!$D$6*3600*0.000001*0.000001</f>
        <v>4.691595234747776E-4</v>
      </c>
    </row>
    <row r="7320" spans="1:8" ht="13.8" x14ac:dyDescent="0.3">
      <c r="A7320" s="77">
        <v>11</v>
      </c>
      <c r="B7320" s="78">
        <v>1</v>
      </c>
      <c r="C7320" s="77">
        <v>4</v>
      </c>
      <c r="D7320" s="79">
        <v>120.246</v>
      </c>
      <c r="E7320" s="79">
        <v>4.8226640977783219</v>
      </c>
      <c r="F7320" s="79">
        <v>7.9117775053267891E-3</v>
      </c>
      <c r="G7320" s="80">
        <v>0.25</v>
      </c>
      <c r="H7320" s="79">
        <f>F7320*G7320*D7320*E7320*'Equation 4'!$D$6*3600*0.000001*0.000001</f>
        <v>4.1292789992062161E-5</v>
      </c>
    </row>
    <row r="7321" spans="1:8" ht="13.8" x14ac:dyDescent="0.3">
      <c r="A7321" s="77">
        <v>11</v>
      </c>
      <c r="B7321" s="78">
        <v>1</v>
      </c>
      <c r="C7321" s="77">
        <v>5</v>
      </c>
      <c r="D7321" s="79">
        <v>119.956</v>
      </c>
      <c r="E7321" s="79">
        <v>4.7266669017395335</v>
      </c>
      <c r="F7321" s="79">
        <v>6.2093311080750198</v>
      </c>
      <c r="G7321" s="80">
        <v>0.25</v>
      </c>
      <c r="H7321" s="79">
        <f>F7321*G7321*D7321*E7321*'Equation 4'!$D$6*3600*0.000001*0.000001</f>
        <v>3.168577263874537E-2</v>
      </c>
    </row>
    <row r="7322" spans="1:8" ht="13.8" x14ac:dyDescent="0.3">
      <c r="A7322" s="77">
        <v>11</v>
      </c>
      <c r="B7322" s="78">
        <v>2</v>
      </c>
      <c r="C7322" s="77">
        <v>6</v>
      </c>
      <c r="D7322" s="79">
        <v>116.62</v>
      </c>
      <c r="E7322" s="79">
        <v>4.6301659797462982</v>
      </c>
      <c r="F7322" s="79">
        <v>13.031977014115158</v>
      </c>
      <c r="G7322" s="80">
        <v>0.25</v>
      </c>
      <c r="H7322" s="79">
        <f>F7322*G7322*D7322*E7322*'Equation 4'!$D$6*3600*0.000001*0.000001</f>
        <v>6.3331884559591101E-2</v>
      </c>
    </row>
    <row r="7323" spans="1:8" ht="13.8" x14ac:dyDescent="0.3">
      <c r="A7323" s="77">
        <v>11</v>
      </c>
      <c r="B7323" s="78">
        <v>2</v>
      </c>
      <c r="C7323" s="77">
        <v>7</v>
      </c>
      <c r="D7323" s="79">
        <v>179.13800000000001</v>
      </c>
      <c r="E7323" s="79">
        <v>5.1134005319356701</v>
      </c>
      <c r="F7323" s="79">
        <v>15.56153345694613</v>
      </c>
      <c r="G7323" s="80">
        <v>0.25</v>
      </c>
      <c r="H7323" s="79">
        <f>F7323*G7323*D7323*E7323*'Equation 4'!$D$6*3600*0.000001*0.000001</f>
        <v>0.12828989028138715</v>
      </c>
    </row>
    <row r="7324" spans="1:8" ht="13.8" x14ac:dyDescent="0.3">
      <c r="A7324" s="77">
        <v>11</v>
      </c>
      <c r="B7324" s="78">
        <v>2</v>
      </c>
      <c r="C7324" s="77">
        <v>8</v>
      </c>
      <c r="D7324" s="79">
        <v>195.40299999999999</v>
      </c>
      <c r="E7324" s="79">
        <v>5.3960412340900445</v>
      </c>
      <c r="F7324" s="79">
        <v>22.045929477389443</v>
      </c>
      <c r="G7324" s="80">
        <v>0.25</v>
      </c>
      <c r="H7324" s="79">
        <f>F7324*G7324*D7324*E7324*'Equation 4'!$D$6*3600*0.000001*0.000001</f>
        <v>0.20920757722454514</v>
      </c>
    </row>
    <row r="7325" spans="1:8" ht="13.8" x14ac:dyDescent="0.3">
      <c r="A7325" s="77">
        <v>11</v>
      </c>
      <c r="B7325" s="78">
        <v>2</v>
      </c>
      <c r="C7325" s="77">
        <v>9</v>
      </c>
      <c r="D7325" s="79">
        <v>295.23200000000003</v>
      </c>
      <c r="E7325" s="79">
        <v>5.6666505980164334</v>
      </c>
      <c r="F7325" s="79">
        <v>27.949923921309466</v>
      </c>
      <c r="G7325" s="80">
        <v>0.25</v>
      </c>
      <c r="H7325" s="79">
        <f>F7325*G7325*D7325*E7325*'Equation 4'!$D$6*3600*0.000001*0.000001</f>
        <v>0.42083611555108114</v>
      </c>
    </row>
    <row r="7326" spans="1:8" ht="13.8" x14ac:dyDescent="0.3">
      <c r="A7326" s="77">
        <v>11</v>
      </c>
      <c r="B7326" s="78">
        <v>2</v>
      </c>
      <c r="C7326" s="77">
        <v>10</v>
      </c>
      <c r="D7326" s="79">
        <v>416.31299999999999</v>
      </c>
      <c r="E7326" s="79">
        <v>5.9428290401121249</v>
      </c>
      <c r="F7326" s="79">
        <v>31.028719756733292</v>
      </c>
      <c r="G7326" s="80">
        <v>0.25</v>
      </c>
      <c r="H7326" s="79">
        <f>F7326*G7326*D7326*E7326*'Equation 4'!$D$6*3600*0.000001*0.000001</f>
        <v>0.69090697314580118</v>
      </c>
    </row>
    <row r="7327" spans="1:8" ht="13.8" x14ac:dyDescent="0.3">
      <c r="A7327" s="77">
        <v>11</v>
      </c>
      <c r="B7327" s="78">
        <v>2</v>
      </c>
      <c r="C7327" s="77">
        <v>11</v>
      </c>
      <c r="D7327" s="79">
        <v>523.75599999999997</v>
      </c>
      <c r="E7327" s="79">
        <v>6.1471567411283727</v>
      </c>
      <c r="F7327" s="79">
        <v>23.37039121738583</v>
      </c>
      <c r="G7327" s="80">
        <v>0.25</v>
      </c>
      <c r="H7327" s="79">
        <f>F7327*G7327*D7327*E7327*'Equation 4'!$D$6*3600*0.000001*0.000001</f>
        <v>0.6771919549644303</v>
      </c>
    </row>
    <row r="7328" spans="1:8" ht="13.8" x14ac:dyDescent="0.3">
      <c r="A7328" s="77">
        <v>11</v>
      </c>
      <c r="B7328" s="78">
        <v>2</v>
      </c>
      <c r="C7328" s="77">
        <v>12</v>
      </c>
      <c r="D7328" s="79">
        <v>603.15300000000002</v>
      </c>
      <c r="E7328" s="79">
        <v>6.0069243377955077</v>
      </c>
      <c r="F7328" s="79">
        <v>19.52231485234373</v>
      </c>
      <c r="G7328" s="80">
        <v>0.25</v>
      </c>
      <c r="H7328" s="79">
        <f>F7328*G7328*D7328*E7328*'Equation 4'!$D$6*3600*0.000001*0.000001</f>
        <v>0.63658071271869521</v>
      </c>
    </row>
    <row r="7329" spans="1:8" ht="13.8" x14ac:dyDescent="0.3">
      <c r="A7329" s="77">
        <v>11</v>
      </c>
      <c r="B7329" s="78">
        <v>2</v>
      </c>
      <c r="C7329" s="77">
        <v>13</v>
      </c>
      <c r="D7329" s="79">
        <v>620.47199999999998</v>
      </c>
      <c r="E7329" s="79">
        <v>5.7642673428632714</v>
      </c>
      <c r="F7329" s="79">
        <v>20.460716760371682</v>
      </c>
      <c r="G7329" s="80">
        <v>0.25</v>
      </c>
      <c r="H7329" s="79">
        <f>F7329*G7329*D7329*E7329*'Equation 4'!$D$6*3600*0.000001*0.000001</f>
        <v>0.65861202474230096</v>
      </c>
    </row>
    <row r="7330" spans="1:8" ht="13.8" x14ac:dyDescent="0.3">
      <c r="A7330" s="77">
        <v>11</v>
      </c>
      <c r="B7330" s="78">
        <v>2</v>
      </c>
      <c r="C7330" s="77">
        <v>14</v>
      </c>
      <c r="D7330" s="79">
        <v>656.947</v>
      </c>
      <c r="E7330" s="79">
        <v>5.3668005366326028</v>
      </c>
      <c r="F7330" s="79">
        <v>22.181133420255676</v>
      </c>
      <c r="G7330" s="80">
        <v>0.25</v>
      </c>
      <c r="H7330" s="79">
        <f>F7330*G7330*D7330*E7330*'Equation 4'!$D$6*3600*0.000001*0.000001</f>
        <v>0.70383690002720833</v>
      </c>
    </row>
    <row r="7331" spans="1:8" ht="13.8" x14ac:dyDescent="0.3">
      <c r="A7331" s="77">
        <v>11</v>
      </c>
      <c r="B7331" s="78">
        <v>2</v>
      </c>
      <c r="C7331" s="77">
        <v>15</v>
      </c>
      <c r="D7331" s="79">
        <v>704.43100000000004</v>
      </c>
      <c r="E7331" s="79">
        <v>4.8908163940184872</v>
      </c>
      <c r="F7331" s="79">
        <v>24.609353322594902</v>
      </c>
      <c r="G7331" s="80">
        <v>0.25</v>
      </c>
      <c r="H7331" s="79">
        <f>F7331*G7331*D7331*E7331*'Equation 4'!$D$6*3600*0.000001*0.000001</f>
        <v>0.76306675026872883</v>
      </c>
    </row>
    <row r="7332" spans="1:8" ht="13.8" x14ac:dyDescent="0.3">
      <c r="A7332" s="77">
        <v>11</v>
      </c>
      <c r="B7332" s="78">
        <v>2</v>
      </c>
      <c r="C7332" s="77">
        <v>16</v>
      </c>
      <c r="D7332" s="79">
        <v>664.21500000000003</v>
      </c>
      <c r="E7332" s="79">
        <v>4.3918703305084046</v>
      </c>
      <c r="F7332" s="79">
        <v>33.8175401081728</v>
      </c>
      <c r="G7332" s="80">
        <v>0.25</v>
      </c>
      <c r="H7332" s="79">
        <f>F7332*G7332*D7332*E7332*'Equation 4'!$D$6*3600*0.000001*0.000001</f>
        <v>0.8878563628417131</v>
      </c>
    </row>
    <row r="7333" spans="1:8" ht="13.8" x14ac:dyDescent="0.3">
      <c r="A7333" s="77">
        <v>11</v>
      </c>
      <c r="B7333" s="78">
        <v>2</v>
      </c>
      <c r="C7333" s="77">
        <v>17</v>
      </c>
      <c r="D7333" s="79">
        <v>162.578</v>
      </c>
      <c r="E7333" s="79">
        <v>3.0144220009812828</v>
      </c>
      <c r="F7333" s="79">
        <v>63.862263366821786</v>
      </c>
      <c r="G7333" s="80">
        <v>0.25</v>
      </c>
      <c r="H7333" s="79">
        <f>F7333*G7333*D7333*E7333*'Equation 4'!$D$6*3600*0.000001*0.000001</f>
        <v>0.28167781513224133</v>
      </c>
    </row>
    <row r="7334" spans="1:8" ht="13.8" x14ac:dyDescent="0.3">
      <c r="A7334" s="77">
        <v>11</v>
      </c>
      <c r="B7334" s="78">
        <v>2</v>
      </c>
      <c r="C7334" s="77">
        <v>18</v>
      </c>
      <c r="D7334" s="79">
        <v>43.017000000000003</v>
      </c>
      <c r="E7334" s="79">
        <v>3.2325638431437049</v>
      </c>
      <c r="F7334" s="79">
        <v>179.40706042740464</v>
      </c>
      <c r="G7334" s="80">
        <v>0.25</v>
      </c>
      <c r="H7334" s="79">
        <f>F7334*G7334*D7334*E7334*'Equation 4'!$D$6*3600*0.000001*0.000001</f>
        <v>0.22452736015012176</v>
      </c>
    </row>
    <row r="7335" spans="1:8" ht="13.8" x14ac:dyDescent="0.3">
      <c r="A7335" s="77">
        <v>11</v>
      </c>
      <c r="B7335" s="78">
        <v>2</v>
      </c>
      <c r="C7335" s="77">
        <v>19</v>
      </c>
      <c r="D7335" s="79">
        <v>37.424999999999997</v>
      </c>
      <c r="E7335" s="79">
        <v>3.1330375037653155</v>
      </c>
      <c r="F7335" s="79">
        <v>213.0701652916691</v>
      </c>
      <c r="G7335" s="80">
        <v>0.25</v>
      </c>
      <c r="H7335" s="79">
        <f>F7335*G7335*D7335*E7335*'Equation 4'!$D$6*3600*0.000001*0.000001</f>
        <v>0.22484982548970772</v>
      </c>
    </row>
    <row r="7336" spans="1:8" ht="13.8" x14ac:dyDescent="0.3">
      <c r="A7336" s="77">
        <v>11</v>
      </c>
      <c r="B7336" s="78">
        <v>2</v>
      </c>
      <c r="C7336" s="77">
        <v>20</v>
      </c>
      <c r="D7336" s="79">
        <v>37.287999999999997</v>
      </c>
      <c r="E7336" s="79">
        <v>3.2322728845194986</v>
      </c>
      <c r="F7336" s="79">
        <v>178.1049278289876</v>
      </c>
      <c r="G7336" s="80">
        <v>0.25</v>
      </c>
      <c r="H7336" s="79">
        <f>F7336*G7336*D7336*E7336*'Equation 4'!$D$6*3600*0.000001*0.000001</f>
        <v>0.19319485392247648</v>
      </c>
    </row>
    <row r="7337" spans="1:8" ht="13.8" x14ac:dyDescent="0.3">
      <c r="A7337" s="77">
        <v>11</v>
      </c>
      <c r="B7337" s="78">
        <v>2</v>
      </c>
      <c r="C7337" s="77">
        <v>21</v>
      </c>
      <c r="D7337" s="79">
        <v>37.156999999999996</v>
      </c>
      <c r="E7337" s="79">
        <v>3.0796811523272991</v>
      </c>
      <c r="F7337" s="79">
        <v>142.4324258361699</v>
      </c>
      <c r="G7337" s="80">
        <v>0.25</v>
      </c>
      <c r="H7337" s="79">
        <f>F7337*G7337*D7337*E7337*'Equation 4'!$D$6*3600*0.000001*0.000001</f>
        <v>0.14668907773439774</v>
      </c>
    </row>
    <row r="7338" spans="1:8" ht="13.8" x14ac:dyDescent="0.3">
      <c r="A7338" s="77">
        <v>11</v>
      </c>
      <c r="B7338" s="78">
        <v>2</v>
      </c>
      <c r="C7338" s="77">
        <v>22</v>
      </c>
      <c r="D7338" s="79">
        <v>37.039000000000001</v>
      </c>
      <c r="E7338" s="79">
        <v>3.0608433478373245</v>
      </c>
      <c r="F7338" s="79">
        <v>97.761931290405485</v>
      </c>
      <c r="G7338" s="80">
        <v>0.25</v>
      </c>
      <c r="H7338" s="79">
        <f>F7338*G7338*D7338*E7338*'Equation 4'!$D$6*3600*0.000001*0.000001</f>
        <v>9.9749938820563822E-2</v>
      </c>
    </row>
    <row r="7339" spans="1:8" ht="13.8" x14ac:dyDescent="0.3">
      <c r="A7339" s="77">
        <v>11</v>
      </c>
      <c r="B7339" s="78">
        <v>2</v>
      </c>
      <c r="C7339" s="77">
        <v>23</v>
      </c>
      <c r="D7339" s="79">
        <v>36.930999999999997</v>
      </c>
      <c r="E7339" s="79">
        <v>2.9214109604778304</v>
      </c>
      <c r="F7339" s="79">
        <v>38.655197522318076</v>
      </c>
      <c r="G7339" s="80">
        <v>0.25</v>
      </c>
      <c r="H7339" s="79">
        <f>F7339*G7339*D7339*E7339*'Equation 4'!$D$6*3600*0.000001*0.000001</f>
        <v>3.7534801888433285E-2</v>
      </c>
    </row>
    <row r="7340" spans="1:8" ht="13.8" x14ac:dyDescent="0.3">
      <c r="A7340" s="77">
        <v>11</v>
      </c>
      <c r="B7340" s="78">
        <v>2</v>
      </c>
      <c r="C7340" s="77">
        <v>24</v>
      </c>
      <c r="D7340" s="79">
        <v>36.843000000000004</v>
      </c>
      <c r="E7340" s="79">
        <v>3.0231639055797159</v>
      </c>
      <c r="F7340" s="79">
        <v>5.8573705925715238</v>
      </c>
      <c r="G7340" s="80">
        <v>0.25</v>
      </c>
      <c r="H7340" s="79">
        <f>F7340*G7340*D7340*E7340*'Equation 4'!$D$6*3600*0.000001*0.000001</f>
        <v>5.8716734127155449E-3</v>
      </c>
    </row>
    <row r="7341" spans="1:8" ht="13.8" x14ac:dyDescent="0.3">
      <c r="A7341" s="77">
        <v>11</v>
      </c>
      <c r="B7341" s="78">
        <v>2</v>
      </c>
      <c r="C7341" s="77">
        <v>1</v>
      </c>
      <c r="D7341" s="79">
        <v>36.765000000000001</v>
      </c>
      <c r="E7341" s="79">
        <v>2.8456356056248664</v>
      </c>
      <c r="F7341" s="79">
        <v>6.8468721274644384</v>
      </c>
      <c r="G7341" s="80">
        <v>0.25</v>
      </c>
      <c r="H7341" s="79">
        <f>F7341*G7341*D7341*E7341*'Equation 4'!$D$6*3600*0.000001*0.000001</f>
        <v>6.4468651045692538E-3</v>
      </c>
    </row>
    <row r="7342" spans="1:8" ht="13.8" x14ac:dyDescent="0.3">
      <c r="A7342" s="77">
        <v>11</v>
      </c>
      <c r="B7342" s="78">
        <v>2</v>
      </c>
      <c r="C7342" s="77">
        <v>2</v>
      </c>
      <c r="D7342" s="79">
        <v>36.695999999999998</v>
      </c>
      <c r="E7342" s="79">
        <v>2.9250191452364889</v>
      </c>
      <c r="F7342" s="79">
        <v>6.4073288613865014</v>
      </c>
      <c r="G7342" s="80">
        <v>0.25</v>
      </c>
      <c r="H7342" s="79">
        <f>F7342*G7342*D7342*E7342*'Equation 4'!$D$6*3600*0.000001*0.000001</f>
        <v>6.1896624362276003E-3</v>
      </c>
    </row>
    <row r="7343" spans="1:8" ht="13.8" x14ac:dyDescent="0.3">
      <c r="A7343" s="77">
        <v>11</v>
      </c>
      <c r="B7343" s="78">
        <v>2</v>
      </c>
      <c r="C7343" s="77">
        <v>3</v>
      </c>
      <c r="D7343" s="79">
        <v>36.634</v>
      </c>
      <c r="E7343" s="79">
        <v>2.9651691351422098</v>
      </c>
      <c r="F7343" s="79">
        <v>6.19820518602066</v>
      </c>
      <c r="G7343" s="80">
        <v>0.25</v>
      </c>
      <c r="H7343" s="79">
        <f>F7343*G7343*D7343*E7343*'Equation 4'!$D$6*3600*0.000001*0.000001</f>
        <v>6.0595764689330622E-3</v>
      </c>
    </row>
    <row r="7344" spans="1:8" ht="13.8" x14ac:dyDescent="0.3">
      <c r="A7344" s="77">
        <v>11</v>
      </c>
      <c r="B7344" s="78">
        <v>2</v>
      </c>
      <c r="C7344" s="77">
        <v>4</v>
      </c>
      <c r="D7344" s="79">
        <v>36.573999999999998</v>
      </c>
      <c r="E7344" s="79">
        <v>2.9851440501255548</v>
      </c>
      <c r="F7344" s="79">
        <v>6.1009661975029736</v>
      </c>
      <c r="G7344" s="80">
        <v>0.25</v>
      </c>
      <c r="H7344" s="79">
        <f>F7344*G7344*D7344*E7344*'Equation 4'!$D$6*3600*0.000001*0.000001</f>
        <v>5.9948577443870252E-3</v>
      </c>
    </row>
    <row r="7345" spans="1:8" ht="13.8" x14ac:dyDescent="0.3">
      <c r="A7345" s="77">
        <v>11</v>
      </c>
      <c r="B7345" s="78">
        <v>2</v>
      </c>
      <c r="C7345" s="77">
        <v>5</v>
      </c>
      <c r="D7345" s="79">
        <v>36.512999999999998</v>
      </c>
      <c r="E7345" s="79">
        <v>2.7751181956810416</v>
      </c>
      <c r="F7345" s="79">
        <v>41.678543885503373</v>
      </c>
      <c r="G7345" s="80">
        <v>0.25</v>
      </c>
      <c r="H7345" s="79">
        <f>F7345*G7345*D7345*E7345*'Equation 4'!$D$6*3600*0.000001*0.000001</f>
        <v>3.8008790446374889E-2</v>
      </c>
    </row>
    <row r="7346" spans="1:8" ht="13.8" x14ac:dyDescent="0.3">
      <c r="A7346" s="77">
        <v>11</v>
      </c>
      <c r="B7346" s="78">
        <v>3</v>
      </c>
      <c r="C7346" s="77">
        <v>6</v>
      </c>
      <c r="D7346" s="79">
        <v>36.457000000000001</v>
      </c>
      <c r="E7346" s="79">
        <v>2.7449400722055843</v>
      </c>
      <c r="F7346" s="79">
        <v>77.09984595649783</v>
      </c>
      <c r="G7346" s="80">
        <v>0.25</v>
      </c>
      <c r="H7346" s="79">
        <f>F7346*G7346*D7346*E7346*'Equation 4'!$D$6*3600*0.000001*0.000001</f>
        <v>6.9440016500023016E-2</v>
      </c>
    </row>
    <row r="7347" spans="1:8" ht="13.8" x14ac:dyDescent="0.3">
      <c r="A7347" s="77">
        <v>11</v>
      </c>
      <c r="B7347" s="78">
        <v>3</v>
      </c>
      <c r="C7347" s="77">
        <v>7</v>
      </c>
      <c r="D7347" s="79">
        <v>44.744999999999997</v>
      </c>
      <c r="E7347" s="79">
        <v>2.8948153654421556</v>
      </c>
      <c r="F7347" s="79">
        <v>86.028136244941294</v>
      </c>
      <c r="G7347" s="80">
        <v>0.25</v>
      </c>
      <c r="H7347" s="79">
        <f>F7347*G7347*D7347*E7347*'Equation 4'!$D$6*3600*0.000001*0.000001</f>
        <v>0.10028786948352415</v>
      </c>
    </row>
    <row r="7348" spans="1:8" ht="13.8" x14ac:dyDescent="0.3">
      <c r="A7348" s="77">
        <v>11</v>
      </c>
      <c r="B7348" s="78">
        <v>3</v>
      </c>
      <c r="C7348" s="77">
        <v>8</v>
      </c>
      <c r="D7348" s="79">
        <v>103.76300000000001</v>
      </c>
      <c r="E7348" s="79">
        <v>2.5156535930052053</v>
      </c>
      <c r="F7348" s="79">
        <v>63.217732960521843</v>
      </c>
      <c r="G7348" s="80">
        <v>0.25</v>
      </c>
      <c r="H7348" s="79">
        <f>F7348*G7348*D7348*E7348*'Equation 4'!$D$6*3600*0.000001*0.000001</f>
        <v>0.14851652702660137</v>
      </c>
    </row>
    <row r="7349" spans="1:8" ht="13.8" x14ac:dyDescent="0.3">
      <c r="A7349" s="77">
        <v>11</v>
      </c>
      <c r="B7349" s="78">
        <v>3</v>
      </c>
      <c r="C7349" s="77">
        <v>9</v>
      </c>
      <c r="D7349" s="79">
        <v>207.83199999999999</v>
      </c>
      <c r="E7349" s="79">
        <v>2.7342059176294677</v>
      </c>
      <c r="F7349" s="79">
        <v>60.896316574997932</v>
      </c>
      <c r="G7349" s="80">
        <v>0.25</v>
      </c>
      <c r="H7349" s="79">
        <f>F7349*G7349*D7349*E7349*'Equation 4'!$D$6*3600*0.000001*0.000001</f>
        <v>0.31144199279177887</v>
      </c>
    </row>
    <row r="7350" spans="1:8" ht="13.8" x14ac:dyDescent="0.3">
      <c r="A7350" s="77">
        <v>11</v>
      </c>
      <c r="B7350" s="78">
        <v>3</v>
      </c>
      <c r="C7350" s="77">
        <v>10</v>
      </c>
      <c r="D7350" s="79">
        <v>403.524</v>
      </c>
      <c r="E7350" s="79">
        <v>3.2811659513045055</v>
      </c>
      <c r="F7350" s="79">
        <v>58.445424284140508</v>
      </c>
      <c r="G7350" s="80">
        <v>0.25</v>
      </c>
      <c r="H7350" s="79">
        <f>F7350*G7350*D7350*E7350*'Equation 4'!$D$6*3600*0.000001*0.000001</f>
        <v>0.69645104013719128</v>
      </c>
    </row>
    <row r="7351" spans="1:8" ht="13.8" x14ac:dyDescent="0.3">
      <c r="A7351" s="77">
        <v>11</v>
      </c>
      <c r="B7351" s="78">
        <v>3</v>
      </c>
      <c r="C7351" s="77">
        <v>11</v>
      </c>
      <c r="D7351" s="79">
        <v>695.625</v>
      </c>
      <c r="E7351" s="79">
        <v>3.6728827914868178</v>
      </c>
      <c r="F7351" s="79">
        <v>40.979607031425296</v>
      </c>
      <c r="G7351" s="80">
        <v>0.25</v>
      </c>
      <c r="H7351" s="79">
        <f>F7351*G7351*D7351*E7351*'Equation 4'!$D$6*3600*0.000001*0.000001</f>
        <v>0.94230728791568186</v>
      </c>
    </row>
    <row r="7352" spans="1:8" ht="13.8" x14ac:dyDescent="0.3">
      <c r="A7352" s="77">
        <v>11</v>
      </c>
      <c r="B7352" s="78">
        <v>3</v>
      </c>
      <c r="C7352" s="77">
        <v>12</v>
      </c>
      <c r="D7352" s="79">
        <v>931.1</v>
      </c>
      <c r="E7352" s="79">
        <v>3.9350933915219852</v>
      </c>
      <c r="F7352" s="79">
        <v>31.258837842763345</v>
      </c>
      <c r="G7352" s="80">
        <v>0.25</v>
      </c>
      <c r="H7352" s="79">
        <f>F7352*G7352*D7352*E7352*'Equation 4'!$D$6*3600*0.000001*0.000001</f>
        <v>1.0307817186933528</v>
      </c>
    </row>
    <row r="7353" spans="1:8" ht="13.8" x14ac:dyDescent="0.3">
      <c r="A7353" s="77">
        <v>11</v>
      </c>
      <c r="B7353" s="78">
        <v>3</v>
      </c>
      <c r="C7353" s="77">
        <v>13</v>
      </c>
      <c r="D7353" s="79">
        <v>1063.4570000000001</v>
      </c>
      <c r="E7353" s="79">
        <v>3.9510830160855899</v>
      </c>
      <c r="F7353" s="79">
        <v>31.121129766391565</v>
      </c>
      <c r="G7353" s="80">
        <v>0.25</v>
      </c>
      <c r="H7353" s="79">
        <f>F7353*G7353*D7353*E7353*'Equation 4'!$D$6*3600*0.000001*0.000001</f>
        <v>1.1768847975836205</v>
      </c>
    </row>
    <row r="7354" spans="1:8" ht="13.8" x14ac:dyDescent="0.3">
      <c r="A7354" s="77">
        <v>11</v>
      </c>
      <c r="B7354" s="78">
        <v>3</v>
      </c>
      <c r="C7354" s="77">
        <v>14</v>
      </c>
      <c r="D7354" s="79">
        <v>1096.76</v>
      </c>
      <c r="E7354" s="79">
        <v>3.9340911275668233</v>
      </c>
      <c r="F7354" s="79">
        <v>31.267506962396748</v>
      </c>
      <c r="G7354" s="80">
        <v>0.25</v>
      </c>
      <c r="H7354" s="79">
        <f>F7354*G7354*D7354*E7354*'Equation 4'!$D$6*3600*0.000001*0.000001</f>
        <v>1.2142043461413885</v>
      </c>
    </row>
    <row r="7355" spans="1:8" ht="13.8" x14ac:dyDescent="0.3">
      <c r="A7355" s="77">
        <v>11</v>
      </c>
      <c r="B7355" s="78">
        <v>3</v>
      </c>
      <c r="C7355" s="77">
        <v>15</v>
      </c>
      <c r="D7355" s="79">
        <v>1086.104</v>
      </c>
      <c r="E7355" s="79">
        <v>3.7910775513038506</v>
      </c>
      <c r="F7355" s="79">
        <v>32.551499579654283</v>
      </c>
      <c r="G7355" s="80">
        <v>0.25</v>
      </c>
      <c r="H7355" s="79">
        <f>F7355*G7355*D7355*E7355*'Equation 4'!$D$6*3600*0.000001*0.000001</f>
        <v>1.206278511893961</v>
      </c>
    </row>
    <row r="7356" spans="1:8" ht="13.8" x14ac:dyDescent="0.3">
      <c r="A7356" s="77">
        <v>11</v>
      </c>
      <c r="B7356" s="78">
        <v>3</v>
      </c>
      <c r="C7356" s="77">
        <v>16</v>
      </c>
      <c r="D7356" s="79">
        <v>911.20699999999999</v>
      </c>
      <c r="E7356" s="79">
        <v>3.6005946731060967</v>
      </c>
      <c r="F7356" s="79">
        <v>41.857940043906424</v>
      </c>
      <c r="G7356" s="80">
        <v>0.25</v>
      </c>
      <c r="H7356" s="79">
        <f>F7356*G7356*D7356*E7356*'Equation 4'!$D$6*3600*0.000001*0.000001</f>
        <v>1.2359805685138718</v>
      </c>
    </row>
    <row r="7357" spans="1:8" ht="13.8" x14ac:dyDescent="0.3">
      <c r="A7357" s="77">
        <v>11</v>
      </c>
      <c r="B7357" s="78">
        <v>3</v>
      </c>
      <c r="C7357" s="77">
        <v>17</v>
      </c>
      <c r="D7357" s="79">
        <v>127.377</v>
      </c>
      <c r="E7357" s="79">
        <v>2.6597872095338753</v>
      </c>
      <c r="F7357" s="79">
        <v>74.244398340038686</v>
      </c>
      <c r="G7357" s="80">
        <v>0.25</v>
      </c>
      <c r="H7357" s="79">
        <f>F7357*G7357*D7357*E7357*'Equation 4'!$D$6*3600*0.000001*0.000001</f>
        <v>0.22638315644301754</v>
      </c>
    </row>
    <row r="7358" spans="1:8" ht="13.8" x14ac:dyDescent="0.3">
      <c r="A7358" s="77">
        <v>11</v>
      </c>
      <c r="B7358" s="78">
        <v>3</v>
      </c>
      <c r="C7358" s="77">
        <v>18</v>
      </c>
      <c r="D7358" s="79">
        <v>40.795999999999999</v>
      </c>
      <c r="E7358" s="79">
        <v>2.9878207777575949</v>
      </c>
      <c r="F7358" s="79">
        <v>205.39304738582666</v>
      </c>
      <c r="G7358" s="80">
        <v>0.25</v>
      </c>
      <c r="H7358" s="79">
        <f>F7358*G7358*D7358*E7358*'Equation 4'!$D$6*3600*0.000001*0.000001</f>
        <v>0.22532032768197274</v>
      </c>
    </row>
    <row r="7359" spans="1:8" ht="13.8" x14ac:dyDescent="0.3">
      <c r="A7359" s="77">
        <v>11</v>
      </c>
      <c r="B7359" s="78">
        <v>3</v>
      </c>
      <c r="C7359" s="77">
        <v>19</v>
      </c>
      <c r="D7359" s="79">
        <v>37.64</v>
      </c>
      <c r="E7359" s="79">
        <v>2.8244765886797505</v>
      </c>
      <c r="F7359" s="79">
        <v>236.04192661196942</v>
      </c>
      <c r="G7359" s="80">
        <v>0.25</v>
      </c>
      <c r="H7359" s="79">
        <f>F7359*G7359*D7359*E7359*'Equation 4'!$D$6*3600*0.000001*0.000001</f>
        <v>0.22584956285458488</v>
      </c>
    </row>
    <row r="7360" spans="1:8" ht="13.8" x14ac:dyDescent="0.3">
      <c r="A7360" s="77">
        <v>11</v>
      </c>
      <c r="B7360" s="78">
        <v>3</v>
      </c>
      <c r="C7360" s="77">
        <v>20</v>
      </c>
      <c r="D7360" s="79">
        <v>37.499000000000002</v>
      </c>
      <c r="E7360" s="79">
        <v>2.658077500751248</v>
      </c>
      <c r="F7360" s="79">
        <v>217.43417357535941</v>
      </c>
      <c r="G7360" s="80">
        <v>0.25</v>
      </c>
      <c r="H7360" s="79">
        <f>F7360*G7360*D7360*E7360*'Equation 4'!$D$6*3600*0.000001*0.000001</f>
        <v>0.19505524696588566</v>
      </c>
    </row>
    <row r="7361" spans="1:8" ht="13.8" x14ac:dyDescent="0.3">
      <c r="A7361" s="77">
        <v>11</v>
      </c>
      <c r="B7361" s="78">
        <v>3</v>
      </c>
      <c r="C7361" s="77">
        <v>21</v>
      </c>
      <c r="D7361" s="79">
        <v>37.366</v>
      </c>
      <c r="E7361" s="79">
        <v>2.3648128890041176</v>
      </c>
      <c r="F7361" s="79">
        <v>187.36379332144645</v>
      </c>
      <c r="G7361" s="80">
        <v>0.25</v>
      </c>
      <c r="H7361" s="79">
        <f>F7361*G7361*D7361*E7361*'Equation 4'!$D$6*3600*0.000001*0.000001</f>
        <v>0.14900525090756492</v>
      </c>
    </row>
    <row r="7362" spans="1:8" ht="13.8" x14ac:dyDescent="0.3">
      <c r="A7362" s="77">
        <v>11</v>
      </c>
      <c r="B7362" s="78">
        <v>3</v>
      </c>
      <c r="C7362" s="77">
        <v>22</v>
      </c>
      <c r="D7362" s="79">
        <v>37.252000000000002</v>
      </c>
      <c r="E7362" s="79">
        <v>2.1791892987989825</v>
      </c>
      <c r="F7362" s="79">
        <v>140.4390243399601</v>
      </c>
      <c r="G7362" s="80">
        <v>0.25</v>
      </c>
      <c r="H7362" s="79">
        <f>F7362*G7362*D7362*E7362*'Equation 4'!$D$6*3600*0.000001*0.000001</f>
        <v>0.10260649793944805</v>
      </c>
    </row>
    <row r="7363" spans="1:8" ht="13.8" x14ac:dyDescent="0.3">
      <c r="A7363" s="77">
        <v>11</v>
      </c>
      <c r="B7363" s="78">
        <v>3</v>
      </c>
      <c r="C7363" s="77">
        <v>23</v>
      </c>
      <c r="D7363" s="79">
        <v>37.146999999999998</v>
      </c>
      <c r="E7363" s="79">
        <v>2.0560904649358207</v>
      </c>
      <c r="F7363" s="79">
        <v>58.682772980798013</v>
      </c>
      <c r="G7363" s="80">
        <v>0.25</v>
      </c>
      <c r="H7363" s="79">
        <f>F7363*G7363*D7363*E7363*'Equation 4'!$D$6*3600*0.000001*0.000001</f>
        <v>4.0338440293989399E-2</v>
      </c>
    </row>
    <row r="7364" spans="1:8" ht="13.8" x14ac:dyDescent="0.3">
      <c r="A7364" s="77">
        <v>11</v>
      </c>
      <c r="B7364" s="78">
        <v>3</v>
      </c>
      <c r="C7364" s="77">
        <v>24</v>
      </c>
      <c r="D7364" s="79">
        <v>37.055</v>
      </c>
      <c r="E7364" s="79">
        <v>2.040806213240248</v>
      </c>
      <c r="F7364" s="79">
        <v>13.303746775435215</v>
      </c>
      <c r="G7364" s="80">
        <v>0.25</v>
      </c>
      <c r="H7364" s="79">
        <f>F7364*G7364*D7364*E7364*'Equation 4'!$D$6*3600*0.000001*0.000001</f>
        <v>9.0545123358954215E-3</v>
      </c>
    </row>
    <row r="7365" spans="1:8" ht="13.8" x14ac:dyDescent="0.3">
      <c r="A7365" s="77">
        <v>11</v>
      </c>
      <c r="B7365" s="78">
        <v>3</v>
      </c>
      <c r="C7365" s="77">
        <v>1</v>
      </c>
      <c r="D7365" s="79">
        <v>36.979999999999997</v>
      </c>
      <c r="E7365" s="79">
        <v>2.0083211894515278</v>
      </c>
      <c r="F7365" s="79">
        <v>13.703821362183959</v>
      </c>
      <c r="G7365" s="80">
        <v>0.25</v>
      </c>
      <c r="H7365" s="79">
        <f>F7365*G7365*D7365*E7365*'Equation 4'!$D$6*3600*0.000001*0.000001</f>
        <v>9.159763812970869E-3</v>
      </c>
    </row>
    <row r="7366" spans="1:8" ht="13.8" x14ac:dyDescent="0.3">
      <c r="A7366" s="77">
        <v>11</v>
      </c>
      <c r="B7366" s="78">
        <v>3</v>
      </c>
      <c r="C7366" s="77">
        <v>2</v>
      </c>
      <c r="D7366" s="79">
        <v>36.914999999999999</v>
      </c>
      <c r="E7366" s="79">
        <v>2.086989218946758</v>
      </c>
      <c r="F7366" s="79">
        <v>12.842880874549914</v>
      </c>
      <c r="G7366" s="80">
        <v>0.25</v>
      </c>
      <c r="H7366" s="79">
        <f>F7366*G7366*D7366*E7366*'Equation 4'!$D$6*3600*0.000001*0.000001</f>
        <v>8.9048793974063241E-3</v>
      </c>
    </row>
    <row r="7367" spans="1:8" ht="13.8" x14ac:dyDescent="0.3">
      <c r="A7367" s="77">
        <v>11</v>
      </c>
      <c r="B7367" s="78">
        <v>3</v>
      </c>
      <c r="C7367" s="77">
        <v>3</v>
      </c>
      <c r="D7367" s="79">
        <v>36.85</v>
      </c>
      <c r="E7367" s="79">
        <v>2.3141203512350002</v>
      </c>
      <c r="F7367" s="79">
        <v>10.643919922907264</v>
      </c>
      <c r="G7367" s="80">
        <v>0.25</v>
      </c>
      <c r="H7367" s="79">
        <f>F7367*G7367*D7367*E7367*'Equation 4'!$D$6*3600*0.000001*0.000001</f>
        <v>8.1689745287924255E-3</v>
      </c>
    </row>
    <row r="7368" spans="1:8" ht="13.8" x14ac:dyDescent="0.3">
      <c r="A7368" s="77">
        <v>11</v>
      </c>
      <c r="B7368" s="78">
        <v>3</v>
      </c>
      <c r="C7368" s="77">
        <v>4</v>
      </c>
      <c r="D7368" s="79">
        <v>36.783999999999999</v>
      </c>
      <c r="E7368" s="79">
        <v>2.390055438687563</v>
      </c>
      <c r="F7368" s="79">
        <v>10.013299230543559</v>
      </c>
      <c r="G7368" s="80">
        <v>0.25</v>
      </c>
      <c r="H7368" s="79">
        <f>F7368*G7368*D7368*E7368*'Equation 4'!$D$6*3600*0.000001*0.000001</f>
        <v>7.9229448454461206E-3</v>
      </c>
    </row>
    <row r="7369" spans="1:8" ht="13.8" x14ac:dyDescent="0.3">
      <c r="A7369" s="77">
        <v>11</v>
      </c>
      <c r="B7369" s="78">
        <v>3</v>
      </c>
      <c r="C7369" s="77">
        <v>5</v>
      </c>
      <c r="D7369" s="79">
        <v>36.723999999999997</v>
      </c>
      <c r="E7369" s="79">
        <v>2.4036482687781087</v>
      </c>
      <c r="F7369" s="79">
        <v>49.358221076517736</v>
      </c>
      <c r="G7369" s="80">
        <v>0.25</v>
      </c>
      <c r="H7369" s="79">
        <f>F7369*G7369*D7369*E7369*'Equation 4'!$D$6*3600*0.000001*0.000001</f>
        <v>3.9212353009540381E-2</v>
      </c>
    </row>
    <row r="7370" spans="1:8" ht="13.8" x14ac:dyDescent="0.3">
      <c r="A7370" s="77">
        <v>11</v>
      </c>
      <c r="B7370" s="78">
        <v>4</v>
      </c>
      <c r="C7370" s="77">
        <v>6</v>
      </c>
      <c r="D7370" s="79">
        <v>36.664999999999999</v>
      </c>
      <c r="E7370" s="79">
        <v>2.6150229444500095</v>
      </c>
      <c r="F7370" s="79">
        <v>80.958932315588044</v>
      </c>
      <c r="G7370" s="80">
        <v>0.25</v>
      </c>
      <c r="H7370" s="79">
        <f>F7370*G7370*D7370*E7370*'Equation 4'!$D$6*3600*0.000001*0.000001</f>
        <v>6.9860947993951109E-2</v>
      </c>
    </row>
    <row r="7371" spans="1:8" ht="13.8" x14ac:dyDescent="0.3">
      <c r="A7371" s="77">
        <v>11</v>
      </c>
      <c r="B7371" s="78">
        <v>4</v>
      </c>
      <c r="C7371" s="77">
        <v>7</v>
      </c>
      <c r="D7371" s="79">
        <v>36.694000000000003</v>
      </c>
      <c r="E7371" s="79">
        <v>2.4745504642257754</v>
      </c>
      <c r="F7371" s="79">
        <v>124.38599494431149</v>
      </c>
      <c r="G7371" s="80">
        <v>0.25</v>
      </c>
      <c r="H7371" s="79">
        <f>F7371*G7371*D7371*E7371*'Equation 4'!$D$6*3600*0.000001*0.000001</f>
        <v>0.10164952776346523</v>
      </c>
    </row>
    <row r="7372" spans="1:8" ht="13.8" x14ac:dyDescent="0.3">
      <c r="A7372" s="77">
        <v>11</v>
      </c>
      <c r="B7372" s="78">
        <v>4</v>
      </c>
      <c r="C7372" s="77">
        <v>8</v>
      </c>
      <c r="D7372" s="79">
        <v>103.384</v>
      </c>
      <c r="E7372" s="79">
        <v>2.6171581916269413</v>
      </c>
      <c r="F7372" s="79">
        <v>60.853589767865479</v>
      </c>
      <c r="G7372" s="80">
        <v>0.25</v>
      </c>
      <c r="H7372" s="79">
        <f>F7372*G7372*D7372*E7372*'Equation 4'!$D$6*3600*0.000001*0.000001</f>
        <v>0.14818765212706694</v>
      </c>
    </row>
    <row r="7373" spans="1:8" ht="13.8" x14ac:dyDescent="0.3">
      <c r="A7373" s="77">
        <v>11</v>
      </c>
      <c r="B7373" s="78">
        <v>4</v>
      </c>
      <c r="C7373" s="77">
        <v>9</v>
      </c>
      <c r="D7373" s="79">
        <v>205.846</v>
      </c>
      <c r="E7373" s="79">
        <v>2.8824701212675214</v>
      </c>
      <c r="F7373" s="79">
        <v>57.621583003077312</v>
      </c>
      <c r="G7373" s="80">
        <v>0.25</v>
      </c>
      <c r="H7373" s="79">
        <f>F7373*G7373*D7373*E7373*'Equation 4'!$D$6*3600*0.000001*0.000001</f>
        <v>0.30770527476341736</v>
      </c>
    </row>
    <row r="7374" spans="1:8" ht="13.8" x14ac:dyDescent="0.3">
      <c r="A7374" s="77">
        <v>11</v>
      </c>
      <c r="B7374" s="78">
        <v>4</v>
      </c>
      <c r="C7374" s="77">
        <v>10</v>
      </c>
      <c r="D7374" s="79">
        <v>404.08600000000001</v>
      </c>
      <c r="E7374" s="79">
        <v>3.4078029579187818</v>
      </c>
      <c r="F7374" s="79">
        <v>56.17063293833489</v>
      </c>
      <c r="G7374" s="80">
        <v>0.25</v>
      </c>
      <c r="H7374" s="79">
        <f>F7374*G7374*D7374*E7374*'Equation 4'!$D$6*3600*0.000001*0.000001</f>
        <v>0.69614563871783985</v>
      </c>
    </row>
    <row r="7375" spans="1:8" ht="13.8" x14ac:dyDescent="0.3">
      <c r="A7375" s="77">
        <v>11</v>
      </c>
      <c r="B7375" s="78">
        <v>4</v>
      </c>
      <c r="C7375" s="77">
        <v>11</v>
      </c>
      <c r="D7375" s="79">
        <v>754.90200000000004</v>
      </c>
      <c r="E7375" s="79">
        <v>3.5203741278449368</v>
      </c>
      <c r="F7375" s="79">
        <v>42.874881950102164</v>
      </c>
      <c r="G7375" s="80">
        <v>0.25</v>
      </c>
      <c r="H7375" s="79">
        <f>F7375*G7375*D7375*E7375*'Equation 4'!$D$6*3600*0.000001*0.000001</f>
        <v>1.0254744476833684</v>
      </c>
    </row>
    <row r="7376" spans="1:8" ht="13.8" x14ac:dyDescent="0.3">
      <c r="A7376" s="77">
        <v>11</v>
      </c>
      <c r="B7376" s="78">
        <v>4</v>
      </c>
      <c r="C7376" s="77">
        <v>12</v>
      </c>
      <c r="D7376" s="79">
        <v>965.149</v>
      </c>
      <c r="E7376" s="79">
        <v>3.4451153826831402</v>
      </c>
      <c r="F7376" s="79">
        <v>36.098445069546898</v>
      </c>
      <c r="G7376" s="80">
        <v>0.25</v>
      </c>
      <c r="H7376" s="79">
        <f>F7376*G7376*D7376*E7376*'Equation 4'!$D$6*3600*0.000001*0.000001</f>
        <v>1.0802621046508976</v>
      </c>
    </row>
    <row r="7377" spans="1:8" ht="13.8" x14ac:dyDescent="0.3">
      <c r="A7377" s="77">
        <v>11</v>
      </c>
      <c r="B7377" s="78">
        <v>4</v>
      </c>
      <c r="C7377" s="77">
        <v>13</v>
      </c>
      <c r="D7377" s="79">
        <v>1076.117</v>
      </c>
      <c r="E7377" s="79">
        <v>3.3519906026121253</v>
      </c>
      <c r="F7377" s="79">
        <v>37.17826425565589</v>
      </c>
      <c r="G7377" s="80">
        <v>0.25</v>
      </c>
      <c r="H7377" s="79">
        <f>F7377*G7377*D7377*E7377*'Equation 4'!$D$6*3600*0.000001*0.000001</f>
        <v>1.2069628533790733</v>
      </c>
    </row>
    <row r="7378" spans="1:8" ht="13.8" x14ac:dyDescent="0.3">
      <c r="A7378" s="77">
        <v>11</v>
      </c>
      <c r="B7378" s="78">
        <v>4</v>
      </c>
      <c r="C7378" s="77">
        <v>14</v>
      </c>
      <c r="D7378" s="79">
        <v>1099.335</v>
      </c>
      <c r="E7378" s="79">
        <v>3.1989193487801471</v>
      </c>
      <c r="F7378" s="79">
        <v>39.089788893886585</v>
      </c>
      <c r="G7378" s="80">
        <v>0.25</v>
      </c>
      <c r="H7378" s="79">
        <f>F7378*G7378*D7378*E7378*'Equation 4'!$D$6*3600*0.000001*0.000001</f>
        <v>1.2371979173046488</v>
      </c>
    </row>
    <row r="7379" spans="1:8" ht="13.8" x14ac:dyDescent="0.3">
      <c r="A7379" s="77">
        <v>11</v>
      </c>
      <c r="B7379" s="78">
        <v>4</v>
      </c>
      <c r="C7379" s="77">
        <v>15</v>
      </c>
      <c r="D7379" s="79">
        <v>1068.239</v>
      </c>
      <c r="E7379" s="79">
        <v>3.0405106479011055</v>
      </c>
      <c r="F7379" s="79">
        <v>41.27061760747192</v>
      </c>
      <c r="G7379" s="80">
        <v>0.25</v>
      </c>
      <c r="H7379" s="79">
        <f>F7379*G7379*D7379*E7379*'Equation 4'!$D$6*3600*0.000001*0.000001</f>
        <v>1.2064197424758709</v>
      </c>
    </row>
    <row r="7380" spans="1:8" ht="13.8" x14ac:dyDescent="0.3">
      <c r="A7380" s="77">
        <v>11</v>
      </c>
      <c r="B7380" s="78">
        <v>4</v>
      </c>
      <c r="C7380" s="77">
        <v>16</v>
      </c>
      <c r="D7380" s="79">
        <v>685.00199999999995</v>
      </c>
      <c r="E7380" s="79">
        <v>2.6958035907684375</v>
      </c>
      <c r="F7380" s="79">
        <v>56.836132935984374</v>
      </c>
      <c r="G7380" s="80">
        <v>0.25</v>
      </c>
      <c r="H7380" s="79">
        <f>F7380*G7380*D7380*E7380*'Equation 4'!$D$6*3600*0.000001*0.000001</f>
        <v>0.94459820892518231</v>
      </c>
    </row>
    <row r="7381" spans="1:8" ht="13.8" x14ac:dyDescent="0.3">
      <c r="A7381" s="77">
        <v>11</v>
      </c>
      <c r="B7381" s="78">
        <v>4</v>
      </c>
      <c r="C7381" s="77">
        <v>17</v>
      </c>
      <c r="D7381" s="79">
        <v>96.866</v>
      </c>
      <c r="E7381" s="79">
        <v>1.9353121195300773</v>
      </c>
      <c r="F7381" s="79">
        <v>135.56859753018412</v>
      </c>
      <c r="G7381" s="80">
        <v>0.25</v>
      </c>
      <c r="H7381" s="79">
        <f>F7381*G7381*D7381*E7381*'Equation 4'!$D$6*3600*0.000001*0.000001</f>
        <v>0.22873045573462994</v>
      </c>
    </row>
    <row r="7382" spans="1:8" ht="13.8" x14ac:dyDescent="0.3">
      <c r="A7382" s="77">
        <v>11</v>
      </c>
      <c r="B7382" s="78">
        <v>4</v>
      </c>
      <c r="C7382" s="77">
        <v>18</v>
      </c>
      <c r="D7382" s="79">
        <v>39.588000000000001</v>
      </c>
      <c r="E7382" s="79">
        <v>2.1048973846722316</v>
      </c>
      <c r="F7382" s="79">
        <v>304.25833094678586</v>
      </c>
      <c r="G7382" s="80">
        <v>0.25</v>
      </c>
      <c r="H7382" s="79">
        <f>F7382*G7382*D7382*E7382*'Equation 4'!$D$6*3600*0.000001*0.000001</f>
        <v>0.2281809994755693</v>
      </c>
    </row>
    <row r="7383" spans="1:8" ht="13.8" x14ac:dyDescent="0.3">
      <c r="A7383" s="77">
        <v>11</v>
      </c>
      <c r="B7383" s="78">
        <v>4</v>
      </c>
      <c r="C7383" s="77">
        <v>19</v>
      </c>
      <c r="D7383" s="79">
        <v>37.715000000000003</v>
      </c>
      <c r="E7383" s="79">
        <v>1.9325260670945683</v>
      </c>
      <c r="F7383" s="79">
        <v>348.70578485103391</v>
      </c>
      <c r="G7383" s="80">
        <v>0.25</v>
      </c>
      <c r="H7383" s="79">
        <f>F7383*G7383*D7383*E7383*'Equation 4'!$D$6*3600*0.000001*0.000001</f>
        <v>0.22873948254452095</v>
      </c>
    </row>
    <row r="7384" spans="1:8" ht="13.8" x14ac:dyDescent="0.3">
      <c r="A7384" s="77">
        <v>11</v>
      </c>
      <c r="B7384" s="78">
        <v>4</v>
      </c>
      <c r="C7384" s="77">
        <v>20</v>
      </c>
      <c r="D7384" s="79">
        <v>37.612000000000002</v>
      </c>
      <c r="E7384" s="79">
        <v>1.6692728956045504</v>
      </c>
      <c r="F7384" s="79">
        <v>350.86219462282691</v>
      </c>
      <c r="G7384" s="80">
        <v>0.25</v>
      </c>
      <c r="H7384" s="79">
        <f>F7384*G7384*D7384*E7384*'Equation 4'!$D$6*3600*0.000001*0.000001</f>
        <v>0.19825897388656094</v>
      </c>
    </row>
    <row r="7385" spans="1:8" ht="13.8" x14ac:dyDescent="0.3">
      <c r="A7385" s="77">
        <v>11</v>
      </c>
      <c r="B7385" s="78">
        <v>4</v>
      </c>
      <c r="C7385" s="77">
        <v>21</v>
      </c>
      <c r="D7385" s="79">
        <v>37.512999999999998</v>
      </c>
      <c r="E7385" s="79">
        <v>1.6201339450798504</v>
      </c>
      <c r="F7385" s="79">
        <v>276.82308752912752</v>
      </c>
      <c r="G7385" s="80">
        <v>0.25</v>
      </c>
      <c r="H7385" s="79">
        <f>F7385*G7385*D7385*E7385*'Equation 4'!$D$6*3600*0.000001*0.000001</f>
        <v>0.15141801068587948</v>
      </c>
    </row>
    <row r="7386" spans="1:8" ht="13.8" x14ac:dyDescent="0.3">
      <c r="A7386" s="77">
        <v>11</v>
      </c>
      <c r="B7386" s="78">
        <v>4</v>
      </c>
      <c r="C7386" s="77">
        <v>22</v>
      </c>
      <c r="D7386" s="79">
        <v>37.42</v>
      </c>
      <c r="E7386" s="79">
        <v>1.5113179678677813</v>
      </c>
      <c r="F7386" s="79">
        <v>205.8431731655522</v>
      </c>
      <c r="G7386" s="80">
        <v>0.25</v>
      </c>
      <c r="H7386" s="79">
        <f>F7386*G7386*D7386*E7386*'Equation 4'!$D$6*3600*0.000001*0.000001</f>
        <v>0.10477040105166516</v>
      </c>
    </row>
    <row r="7387" spans="1:8" ht="13.8" x14ac:dyDescent="0.3">
      <c r="A7387" s="77">
        <v>11</v>
      </c>
      <c r="B7387" s="78">
        <v>4</v>
      </c>
      <c r="C7387" s="77">
        <v>23</v>
      </c>
      <c r="D7387" s="79">
        <v>37.334000000000003</v>
      </c>
      <c r="E7387" s="79">
        <v>1.4786253751373266</v>
      </c>
      <c r="F7387" s="79">
        <v>84.957998200542008</v>
      </c>
      <c r="G7387" s="80">
        <v>0.25</v>
      </c>
      <c r="H7387" s="79">
        <f>F7387*G7387*D7387*E7387*'Equation 4'!$D$6*3600*0.000001*0.000001</f>
        <v>4.2209427184936532E-2</v>
      </c>
    </row>
    <row r="7388" spans="1:8" ht="13.8" x14ac:dyDescent="0.3">
      <c r="A7388" s="77">
        <v>11</v>
      </c>
      <c r="B7388" s="78">
        <v>4</v>
      </c>
      <c r="C7388" s="77">
        <v>24</v>
      </c>
      <c r="D7388" s="79">
        <v>37.256</v>
      </c>
      <c r="E7388" s="79">
        <v>1.5465435655034099</v>
      </c>
      <c r="F7388" s="79">
        <v>20.548976413684287</v>
      </c>
      <c r="G7388" s="80">
        <v>0.25</v>
      </c>
      <c r="H7388" s="79">
        <f>F7388*G7388*D7388*E7388*'Equation 4'!$D$6*3600*0.000001*0.000001</f>
        <v>1.0655923314562776E-2</v>
      </c>
    </row>
    <row r="7389" spans="1:8" ht="13.8" x14ac:dyDescent="0.3">
      <c r="A7389" s="77">
        <v>11</v>
      </c>
      <c r="B7389" s="78">
        <v>4</v>
      </c>
      <c r="C7389" s="77">
        <v>1</v>
      </c>
      <c r="D7389" s="79">
        <v>37.18</v>
      </c>
      <c r="E7389" s="79">
        <v>1.6092100546541461</v>
      </c>
      <c r="F7389" s="79">
        <v>19.412054143051044</v>
      </c>
      <c r="G7389" s="80">
        <v>0.25</v>
      </c>
      <c r="H7389" s="79">
        <f>F7389*G7389*D7389*E7389*'Equation 4'!$D$6*3600*0.000001*0.000001</f>
        <v>1.0452883889714392E-2</v>
      </c>
    </row>
    <row r="7390" spans="1:8" ht="13.8" x14ac:dyDescent="0.3">
      <c r="A7390" s="77">
        <v>11</v>
      </c>
      <c r="B7390" s="78">
        <v>4</v>
      </c>
      <c r="C7390" s="77">
        <v>2</v>
      </c>
      <c r="D7390" s="79">
        <v>37.101999999999997</v>
      </c>
      <c r="E7390" s="79">
        <v>1.6870666851076161</v>
      </c>
      <c r="F7390" s="79">
        <v>18.107347958716531</v>
      </c>
      <c r="G7390" s="80">
        <v>0.25</v>
      </c>
      <c r="H7390" s="79">
        <f>F7390*G7390*D7390*E7390*'Equation 4'!$D$6*3600*0.000001*0.000001</f>
        <v>1.0200628407045149E-2</v>
      </c>
    </row>
    <row r="7391" spans="1:8" ht="13.8" x14ac:dyDescent="0.3">
      <c r="A7391" s="77">
        <v>11</v>
      </c>
      <c r="B7391" s="78">
        <v>4</v>
      </c>
      <c r="C7391" s="77">
        <v>3</v>
      </c>
      <c r="D7391" s="79">
        <v>37.027999999999999</v>
      </c>
      <c r="E7391" s="79">
        <v>1.7361005155232228</v>
      </c>
      <c r="F7391" s="79">
        <v>17.356500088262258</v>
      </c>
      <c r="G7391" s="80">
        <v>0.25</v>
      </c>
      <c r="H7391" s="79">
        <f>F7391*G7391*D7391*E7391*'Equation 4'!$D$6*3600*0.000001*0.000001</f>
        <v>1.0041758796498582E-2</v>
      </c>
    </row>
    <row r="7392" spans="1:8" ht="13.8" x14ac:dyDescent="0.3">
      <c r="A7392" s="77">
        <v>11</v>
      </c>
      <c r="B7392" s="78">
        <v>4</v>
      </c>
      <c r="C7392" s="77">
        <v>4</v>
      </c>
      <c r="D7392" s="79">
        <v>36.959000000000003</v>
      </c>
      <c r="E7392" s="79">
        <v>1.6324659261375103</v>
      </c>
      <c r="F7392" s="79">
        <v>19.111173470840736</v>
      </c>
      <c r="G7392" s="80">
        <v>0.25</v>
      </c>
      <c r="H7392" s="79">
        <f>F7392*G7392*D7392*E7392*'Equation 4'!$D$6*3600*0.000001*0.000001</f>
        <v>1.0377534866108293E-2</v>
      </c>
    </row>
    <row r="7393" spans="1:8" ht="13.8" x14ac:dyDescent="0.3">
      <c r="A7393" s="77">
        <v>11</v>
      </c>
      <c r="B7393" s="78">
        <v>4</v>
      </c>
      <c r="C7393" s="77">
        <v>5</v>
      </c>
      <c r="D7393" s="79">
        <v>36.904000000000003</v>
      </c>
      <c r="E7393" s="79">
        <v>1.5370940114384675</v>
      </c>
      <c r="F7393" s="79">
        <v>82.307526550364528</v>
      </c>
      <c r="G7393" s="80">
        <v>0.25</v>
      </c>
      <c r="H7393" s="79">
        <f>F7393*G7393*D7393*E7393*'Equation 4'!$D$6*3600*0.000001*0.000001</f>
        <v>4.2019988803320814E-2</v>
      </c>
    </row>
    <row r="7394" spans="1:8" ht="13.8" x14ac:dyDescent="0.3">
      <c r="A7394" s="77">
        <v>11</v>
      </c>
      <c r="B7394" s="78">
        <v>5</v>
      </c>
      <c r="C7394" s="77">
        <v>6</v>
      </c>
      <c r="D7394" s="79">
        <v>36.826999999999998</v>
      </c>
      <c r="E7394" s="79">
        <v>1.213949339964399</v>
      </c>
      <c r="F7394" s="79">
        <v>184.91238936406648</v>
      </c>
      <c r="G7394" s="80">
        <v>0.25</v>
      </c>
      <c r="H7394" s="79">
        <f>F7394*G7394*D7394*E7394*'Equation 4'!$D$6*3600*0.000001*0.000001</f>
        <v>7.4400426472484474E-2</v>
      </c>
    </row>
    <row r="7395" spans="1:8" ht="13.8" x14ac:dyDescent="0.3">
      <c r="A7395" s="77">
        <v>11</v>
      </c>
      <c r="B7395" s="78">
        <v>5</v>
      </c>
      <c r="C7395" s="77">
        <v>7</v>
      </c>
      <c r="D7395" s="79">
        <v>36.741</v>
      </c>
      <c r="E7395" s="79">
        <v>1.0021616636052288</v>
      </c>
      <c r="F7395" s="79">
        <v>321.1384172592285</v>
      </c>
      <c r="G7395" s="80">
        <v>0.25</v>
      </c>
      <c r="H7395" s="79">
        <f>F7395*G7395*D7395*E7395*'Equation 4'!$D$6*3600*0.000001*0.000001</f>
        <v>0.10642006747747582</v>
      </c>
    </row>
    <row r="7396" spans="1:8" ht="13.8" x14ac:dyDescent="0.3">
      <c r="A7396" s="77">
        <v>11</v>
      </c>
      <c r="B7396" s="78">
        <v>5</v>
      </c>
      <c r="C7396" s="77">
        <v>8</v>
      </c>
      <c r="D7396" s="79">
        <v>61.368000000000002</v>
      </c>
      <c r="E7396" s="79">
        <v>0.88086378061536841</v>
      </c>
      <c r="F7396" s="79">
        <v>316.15532807631359</v>
      </c>
      <c r="G7396" s="80">
        <v>0.25</v>
      </c>
      <c r="H7396" s="79">
        <f>F7396*G7396*D7396*E7396*'Equation 4'!$D$6*3600*0.000001*0.000001</f>
        <v>0.15381324601874438</v>
      </c>
    </row>
    <row r="7397" spans="1:8" ht="13.8" x14ac:dyDescent="0.3">
      <c r="A7397" s="77">
        <v>11</v>
      </c>
      <c r="B7397" s="78">
        <v>5</v>
      </c>
      <c r="C7397" s="77">
        <v>9</v>
      </c>
      <c r="D7397" s="79">
        <v>157.952</v>
      </c>
      <c r="E7397" s="79">
        <v>0.73301091397059026</v>
      </c>
      <c r="F7397" s="79">
        <v>234.70979304881484</v>
      </c>
      <c r="G7397" s="80">
        <v>0.25</v>
      </c>
      <c r="H7397" s="79">
        <f>F7397*G7397*D7397*E7397*'Equation 4'!$D$6*3600*0.000001*0.000001</f>
        <v>0.24457343899619047</v>
      </c>
    </row>
    <row r="7398" spans="1:8" ht="13.8" x14ac:dyDescent="0.3">
      <c r="A7398" s="77">
        <v>11</v>
      </c>
      <c r="B7398" s="78">
        <v>5</v>
      </c>
      <c r="C7398" s="77">
        <v>10</v>
      </c>
      <c r="D7398" s="79">
        <v>372.21800000000002</v>
      </c>
      <c r="E7398" s="79">
        <v>0.97800460121617017</v>
      </c>
      <c r="F7398" s="79">
        <v>202.60346546573984</v>
      </c>
      <c r="G7398" s="80">
        <v>0.25</v>
      </c>
      <c r="H7398" s="79">
        <f>F7398*G7398*D7398*E7398*'Equation 4'!$D$6*3600*0.000001*0.000001</f>
        <v>0.66378532725963213</v>
      </c>
    </row>
    <row r="7399" spans="1:8" ht="13.8" x14ac:dyDescent="0.3">
      <c r="A7399" s="77">
        <v>11</v>
      </c>
      <c r="B7399" s="78">
        <v>5</v>
      </c>
      <c r="C7399" s="77">
        <v>11</v>
      </c>
      <c r="D7399" s="79">
        <v>705.33100000000002</v>
      </c>
      <c r="E7399" s="79">
        <v>1.1890710660006829</v>
      </c>
      <c r="F7399" s="79">
        <v>132.36512587273413</v>
      </c>
      <c r="G7399" s="80">
        <v>0.25</v>
      </c>
      <c r="H7399" s="79">
        <f>F7399*G7399*D7399*E7399*'Equation 4'!$D$6*3600*0.000001*0.000001</f>
        <v>0.99911819909480792</v>
      </c>
    </row>
    <row r="7400" spans="1:8" ht="13.8" x14ac:dyDescent="0.3">
      <c r="A7400" s="77">
        <v>11</v>
      </c>
      <c r="B7400" s="78">
        <v>5</v>
      </c>
      <c r="C7400" s="77">
        <v>12</v>
      </c>
      <c r="D7400" s="79">
        <v>939.12199999999996</v>
      </c>
      <c r="E7400" s="79">
        <v>1.5770003170576725</v>
      </c>
      <c r="F7400" s="79">
        <v>82.141105945950585</v>
      </c>
      <c r="G7400" s="80">
        <v>0.25</v>
      </c>
      <c r="H7400" s="79">
        <f>F7400*G7400*D7400*E7400*'Equation 4'!$D$6*3600*0.000001*0.000001</f>
        <v>1.094855616198112</v>
      </c>
    </row>
    <row r="7401" spans="1:8" ht="13.8" x14ac:dyDescent="0.3">
      <c r="A7401" s="77">
        <v>11</v>
      </c>
      <c r="B7401" s="78">
        <v>5</v>
      </c>
      <c r="C7401" s="77">
        <v>13</v>
      </c>
      <c r="D7401" s="79">
        <v>1057.8610000000001</v>
      </c>
      <c r="E7401" s="79">
        <v>1.7252898307241016</v>
      </c>
      <c r="F7401" s="79">
        <v>74.843020538780237</v>
      </c>
      <c r="G7401" s="80">
        <v>0.25</v>
      </c>
      <c r="H7401" s="79">
        <f>F7401*G7401*D7401*E7401*'Equation 4'!$D$6*3600*0.000001*0.000001</f>
        <v>1.2293753045897098</v>
      </c>
    </row>
    <row r="7402" spans="1:8" ht="13.8" x14ac:dyDescent="0.3">
      <c r="A7402" s="77">
        <v>11</v>
      </c>
      <c r="B7402" s="78">
        <v>5</v>
      </c>
      <c r="C7402" s="77">
        <v>14</v>
      </c>
      <c r="D7402" s="79">
        <v>1131.732</v>
      </c>
      <c r="E7402" s="79">
        <v>1.9590163347966243</v>
      </c>
      <c r="F7402" s="79">
        <v>65.583250801687825</v>
      </c>
      <c r="G7402" s="80">
        <v>0.25</v>
      </c>
      <c r="H7402" s="79">
        <f>F7402*G7402*D7402*E7402*'Equation 4'!$D$6*3600*0.000001*0.000001</f>
        <v>1.3086306935753234</v>
      </c>
    </row>
    <row r="7403" spans="1:8" ht="13.8" x14ac:dyDescent="0.3">
      <c r="A7403" s="77">
        <v>11</v>
      </c>
      <c r="B7403" s="78">
        <v>5</v>
      </c>
      <c r="C7403" s="77">
        <v>15</v>
      </c>
      <c r="D7403" s="79">
        <v>1093.5940000000001</v>
      </c>
      <c r="E7403" s="79">
        <v>2.003431306533868</v>
      </c>
      <c r="F7403" s="79">
        <v>64.067913825949333</v>
      </c>
      <c r="G7403" s="80">
        <v>0.25</v>
      </c>
      <c r="H7403" s="79">
        <f>F7403*G7403*D7403*E7403*'Equation 4'!$D$6*3600*0.000001*0.000001</f>
        <v>1.2633208591321494</v>
      </c>
    </row>
    <row r="7404" spans="1:8" ht="13.8" x14ac:dyDescent="0.3">
      <c r="A7404" s="77">
        <v>11</v>
      </c>
      <c r="B7404" s="78">
        <v>5</v>
      </c>
      <c r="C7404" s="77">
        <v>16</v>
      </c>
      <c r="D7404" s="79">
        <v>892.774</v>
      </c>
      <c r="E7404" s="79">
        <v>2.1884398552393436</v>
      </c>
      <c r="F7404" s="79">
        <v>70.654927139830903</v>
      </c>
      <c r="G7404" s="80">
        <v>0.25</v>
      </c>
      <c r="H7404" s="79">
        <f>F7404*G7404*D7404*E7404*'Equation 4'!$D$6*3600*0.000001*0.000001</f>
        <v>1.2423990530049778</v>
      </c>
    </row>
    <row r="7405" spans="1:8" ht="13.8" x14ac:dyDescent="0.3">
      <c r="A7405" s="77">
        <v>11</v>
      </c>
      <c r="B7405" s="78">
        <v>5</v>
      </c>
      <c r="C7405" s="77">
        <v>17</v>
      </c>
      <c r="D7405" s="79">
        <v>104.167</v>
      </c>
      <c r="E7405" s="79">
        <v>1.8167630555468701</v>
      </c>
      <c r="F7405" s="79">
        <v>134.51840929984286</v>
      </c>
      <c r="G7405" s="80">
        <v>0.25</v>
      </c>
      <c r="H7405" s="79">
        <f>F7405*G7405*D7405*E7405*'Equation 4'!$D$6*3600*0.000001*0.000001</f>
        <v>0.22911455470193545</v>
      </c>
    </row>
    <row r="7406" spans="1:8" ht="13.8" x14ac:dyDescent="0.3">
      <c r="A7406" s="77">
        <v>11</v>
      </c>
      <c r="B7406" s="78">
        <v>5</v>
      </c>
      <c r="C7406" s="77">
        <v>18</v>
      </c>
      <c r="D7406" s="79">
        <v>40.393000000000001</v>
      </c>
      <c r="E7406" s="79">
        <v>2.0087819692540054</v>
      </c>
      <c r="F7406" s="79">
        <v>312.88904979556071</v>
      </c>
      <c r="G7406" s="80">
        <v>0.25</v>
      </c>
      <c r="H7406" s="79">
        <f>F7406*G7406*D7406*E7406*'Equation 4'!$D$6*3600*0.000001*0.000001</f>
        <v>0.22849241342152435</v>
      </c>
    </row>
    <row r="7407" spans="1:8" ht="13.8" x14ac:dyDescent="0.3">
      <c r="A7407" s="77">
        <v>11</v>
      </c>
      <c r="B7407" s="78">
        <v>5</v>
      </c>
      <c r="C7407" s="77">
        <v>19</v>
      </c>
      <c r="D7407" s="79">
        <v>37.835999999999999</v>
      </c>
      <c r="E7407" s="79">
        <v>2.0766867842792278</v>
      </c>
      <c r="F7407" s="79">
        <v>322.80085994165012</v>
      </c>
      <c r="G7407" s="80">
        <v>0.25</v>
      </c>
      <c r="H7407" s="79">
        <f>F7407*G7407*D7407*E7407*'Equation 4'!$D$6*3600*0.000001*0.000001</f>
        <v>0.22827240182084266</v>
      </c>
    </row>
    <row r="7408" spans="1:8" ht="13.8" x14ac:dyDescent="0.3">
      <c r="A7408" s="77">
        <v>11</v>
      </c>
      <c r="B7408" s="78">
        <v>5</v>
      </c>
      <c r="C7408" s="77">
        <v>20</v>
      </c>
      <c r="D7408" s="79">
        <v>37.723999999999997</v>
      </c>
      <c r="E7408" s="79">
        <v>1.9381847177191343</v>
      </c>
      <c r="F7408" s="79">
        <v>299.96091876046557</v>
      </c>
      <c r="G7408" s="80">
        <v>0.25</v>
      </c>
      <c r="H7408" s="79">
        <f>F7408*G7408*D7408*E7408*'Equation 4'!$D$6*3600*0.000001*0.000001</f>
        <v>0.19738769958290972</v>
      </c>
    </row>
    <row r="7409" spans="1:8" ht="13.8" x14ac:dyDescent="0.3">
      <c r="A7409" s="77">
        <v>11</v>
      </c>
      <c r="B7409" s="78">
        <v>5</v>
      </c>
      <c r="C7409" s="77">
        <v>21</v>
      </c>
      <c r="D7409" s="79">
        <v>37.612000000000002</v>
      </c>
      <c r="E7409" s="79">
        <v>1.75283199423105</v>
      </c>
      <c r="F7409" s="79">
        <v>254.46813233145949</v>
      </c>
      <c r="G7409" s="80">
        <v>0.25</v>
      </c>
      <c r="H7409" s="79">
        <f>F7409*G7409*D7409*E7409*'Equation 4'!$D$6*3600*0.000001*0.000001</f>
        <v>0.1509880690066297</v>
      </c>
    </row>
    <row r="7410" spans="1:8" ht="13.8" x14ac:dyDescent="0.3">
      <c r="A7410" s="77">
        <v>11</v>
      </c>
      <c r="B7410" s="78">
        <v>5</v>
      </c>
      <c r="C7410" s="77">
        <v>22</v>
      </c>
      <c r="D7410" s="79">
        <v>37.497</v>
      </c>
      <c r="E7410" s="79">
        <v>1.7392095905899325</v>
      </c>
      <c r="F7410" s="79">
        <v>177.24587159489252</v>
      </c>
      <c r="G7410" s="80">
        <v>0.25</v>
      </c>
      <c r="H7410" s="79">
        <f>F7410*G7410*D7410*E7410*'Equation 4'!$D$6*3600*0.000001*0.000001</f>
        <v>0.1040320321940454</v>
      </c>
    </row>
    <row r="7411" spans="1:8" ht="13.8" x14ac:dyDescent="0.3">
      <c r="A7411" s="77">
        <v>11</v>
      </c>
      <c r="B7411" s="78">
        <v>5</v>
      </c>
      <c r="C7411" s="77">
        <v>23</v>
      </c>
      <c r="D7411" s="79">
        <v>37.386000000000003</v>
      </c>
      <c r="E7411" s="79">
        <v>1.9250937639502135</v>
      </c>
      <c r="F7411" s="79">
        <v>62.930524497093309</v>
      </c>
      <c r="G7411" s="80">
        <v>0.25</v>
      </c>
      <c r="H7411" s="79">
        <f>F7411*G7411*D7411*E7411*'Equation 4'!$D$6*3600*0.000001*0.000001</f>
        <v>4.0762869605182751E-2</v>
      </c>
    </row>
    <row r="7412" spans="1:8" ht="13.8" x14ac:dyDescent="0.3">
      <c r="A7412" s="77">
        <v>11</v>
      </c>
      <c r="B7412" s="78">
        <v>5</v>
      </c>
      <c r="C7412" s="77">
        <v>24</v>
      </c>
      <c r="D7412" s="79">
        <v>37.267000000000003</v>
      </c>
      <c r="E7412" s="79">
        <v>2.0380198723270584</v>
      </c>
      <c r="F7412" s="79">
        <v>13.259358175521985</v>
      </c>
      <c r="G7412" s="80">
        <v>0.25</v>
      </c>
      <c r="H7412" s="79">
        <f>F7412*G7412*D7412*E7412*'Equation 4'!$D$6*3600*0.000001*0.000001</f>
        <v>9.0635400804541504E-3</v>
      </c>
    </row>
    <row r="7413" spans="1:8" ht="13.8" x14ac:dyDescent="0.3">
      <c r="A7413" s="77">
        <v>11</v>
      </c>
      <c r="B7413" s="78">
        <v>5</v>
      </c>
      <c r="C7413" s="77">
        <v>1</v>
      </c>
      <c r="D7413" s="79">
        <v>37.152999999999999</v>
      </c>
      <c r="E7413" s="79">
        <v>1.8426961225335012</v>
      </c>
      <c r="F7413" s="79">
        <v>15.736926359323199</v>
      </c>
      <c r="G7413" s="80">
        <v>0.25</v>
      </c>
      <c r="H7413" s="79">
        <f>F7413*G7413*D7413*E7413*'Equation 4'!$D$6*3600*0.000001*0.000001</f>
        <v>9.6963890297852764E-3</v>
      </c>
    </row>
    <row r="7414" spans="1:8" ht="13.8" x14ac:dyDescent="0.3">
      <c r="A7414" s="77">
        <v>11</v>
      </c>
      <c r="B7414" s="78">
        <v>5</v>
      </c>
      <c r="C7414" s="77">
        <v>2</v>
      </c>
      <c r="D7414" s="79">
        <v>37.101999999999997</v>
      </c>
      <c r="E7414" s="79">
        <v>1.7357609282386786</v>
      </c>
      <c r="F7414" s="79">
        <v>17.327169711559591</v>
      </c>
      <c r="G7414" s="80">
        <v>0.25</v>
      </c>
      <c r="H7414" s="79">
        <f>F7414*G7414*D7414*E7414*'Equation 4'!$D$6*3600*0.000001*0.000001</f>
        <v>1.0042859059300507E-2</v>
      </c>
    </row>
    <row r="7415" spans="1:8" ht="13.8" x14ac:dyDescent="0.3">
      <c r="A7415" s="77">
        <v>11</v>
      </c>
      <c r="B7415" s="78">
        <v>5</v>
      </c>
      <c r="C7415" s="77">
        <v>3</v>
      </c>
      <c r="D7415" s="79">
        <v>37.03</v>
      </c>
      <c r="E7415" s="79">
        <v>1.426966362602847</v>
      </c>
      <c r="F7415" s="79">
        <v>23.221539856853923</v>
      </c>
      <c r="G7415" s="80">
        <v>0.25</v>
      </c>
      <c r="H7415" s="79">
        <f>F7415*G7415*D7415*E7415*'Equation 4'!$D$6*3600*0.000001*0.000001</f>
        <v>1.10433534519606E-2</v>
      </c>
    </row>
    <row r="7416" spans="1:8" ht="13.8" x14ac:dyDescent="0.3">
      <c r="A7416" s="77">
        <v>11</v>
      </c>
      <c r="B7416" s="78">
        <v>5</v>
      </c>
      <c r="C7416" s="77">
        <v>4</v>
      </c>
      <c r="D7416" s="79">
        <v>36.954999999999998</v>
      </c>
      <c r="E7416" s="79">
        <v>1.1657958654927543</v>
      </c>
      <c r="F7416" s="79">
        <v>30.663875267547297</v>
      </c>
      <c r="G7416" s="80">
        <v>0.25</v>
      </c>
      <c r="H7416" s="79">
        <f>F7416*G7416*D7416*E7416*'Equation 4'!$D$6*3600*0.000001*0.000001</f>
        <v>1.1889545862597297E-2</v>
      </c>
    </row>
    <row r="7417" spans="1:8" ht="13.8" x14ac:dyDescent="0.3">
      <c r="A7417" s="77">
        <v>11</v>
      </c>
      <c r="B7417" s="78">
        <v>5</v>
      </c>
      <c r="C7417" s="77">
        <v>5</v>
      </c>
      <c r="D7417" s="79">
        <v>36.838000000000001</v>
      </c>
      <c r="E7417" s="79">
        <v>1.2861990514690951</v>
      </c>
      <c r="F7417" s="79">
        <v>100.44553226625396</v>
      </c>
      <c r="G7417" s="80">
        <v>0.25</v>
      </c>
      <c r="H7417" s="79">
        <f>F7417*G7417*D7417*E7417*'Equation 4'!$D$6*3600*0.000001*0.000001</f>
        <v>4.2832888473621607E-2</v>
      </c>
    </row>
    <row r="7418" spans="1:8" ht="13.8" x14ac:dyDescent="0.3">
      <c r="A7418" s="77">
        <v>11</v>
      </c>
      <c r="B7418" s="78">
        <v>6</v>
      </c>
      <c r="C7418" s="77">
        <v>6</v>
      </c>
      <c r="D7418" s="79">
        <v>36.86</v>
      </c>
      <c r="E7418" s="79">
        <v>1.3157940568341231</v>
      </c>
      <c r="F7418" s="79">
        <v>169.6911605704114</v>
      </c>
      <c r="G7418" s="80">
        <v>0.25</v>
      </c>
      <c r="H7418" s="79">
        <f>F7418*G7418*D7418*E7418*'Equation 4'!$D$6*3600*0.000001*0.000001</f>
        <v>7.4070449589826559E-2</v>
      </c>
    </row>
    <row r="7419" spans="1:8" ht="13.8" x14ac:dyDescent="0.3">
      <c r="A7419" s="77">
        <v>11</v>
      </c>
      <c r="B7419" s="78">
        <v>6</v>
      </c>
      <c r="C7419" s="77">
        <v>7</v>
      </c>
      <c r="D7419" s="79">
        <v>52.317999999999998</v>
      </c>
      <c r="E7419" s="79">
        <v>1.1002481538271265</v>
      </c>
      <c r="F7419" s="79">
        <v>204.80491402751557</v>
      </c>
      <c r="G7419" s="80">
        <v>0.25</v>
      </c>
      <c r="H7419" s="79">
        <f>F7419*G7419*D7419*E7419*'Equation 4'!$D$6*3600*0.000001*0.000001</f>
        <v>0.10610226724915685</v>
      </c>
    </row>
    <row r="7420" spans="1:8" ht="13.8" x14ac:dyDescent="0.3">
      <c r="A7420" s="77">
        <v>11</v>
      </c>
      <c r="B7420" s="78">
        <v>6</v>
      </c>
      <c r="C7420" s="77">
        <v>8</v>
      </c>
      <c r="D7420" s="79">
        <v>64.009</v>
      </c>
      <c r="E7420" s="79">
        <v>0.83650283920617985</v>
      </c>
      <c r="F7420" s="79">
        <v>319.48347495267814</v>
      </c>
      <c r="G7420" s="80">
        <v>0.25</v>
      </c>
      <c r="H7420" s="79">
        <f>F7420*G7420*D7420*E7420*'Equation 4'!$D$6*3600*0.000001*0.000001</f>
        <v>0.15395697546891018</v>
      </c>
    </row>
    <row r="7421" spans="1:8" ht="13.8" x14ac:dyDescent="0.3">
      <c r="A7421" s="77">
        <v>11</v>
      </c>
      <c r="B7421" s="78">
        <v>6</v>
      </c>
      <c r="C7421" s="77">
        <v>9</v>
      </c>
      <c r="D7421" s="79">
        <v>98.578000000000003</v>
      </c>
      <c r="E7421" s="79">
        <v>0.64839031454826657</v>
      </c>
      <c r="F7421" s="79">
        <v>350.39638042663262</v>
      </c>
      <c r="G7421" s="80">
        <v>0.25</v>
      </c>
      <c r="H7421" s="79">
        <f>F7421*G7421*D7421*E7421*'Equation 4'!$D$6*3600*0.000001*0.000001</f>
        <v>0.2015666334491833</v>
      </c>
    </row>
    <row r="7422" spans="1:8" ht="13.8" x14ac:dyDescent="0.3">
      <c r="A7422" s="77">
        <v>11</v>
      </c>
      <c r="B7422" s="78">
        <v>6</v>
      </c>
      <c r="C7422" s="77">
        <v>10</v>
      </c>
      <c r="D7422" s="79">
        <v>158.71299999999999</v>
      </c>
      <c r="E7422" s="79">
        <v>0.78058759918410181</v>
      </c>
      <c r="F7422" s="79">
        <v>254.5439037103759</v>
      </c>
      <c r="G7422" s="80">
        <v>0.25</v>
      </c>
      <c r="H7422" s="79">
        <f>F7422*G7422*D7422*E7422*'Equation 4'!$D$6*3600*0.000001*0.000001</f>
        <v>0.28381762268980587</v>
      </c>
    </row>
    <row r="7423" spans="1:8" ht="13.8" x14ac:dyDescent="0.3">
      <c r="A7423" s="77">
        <v>11</v>
      </c>
      <c r="B7423" s="78">
        <v>6</v>
      </c>
      <c r="C7423" s="77">
        <v>11</v>
      </c>
      <c r="D7423" s="79">
        <v>347.57600000000002</v>
      </c>
      <c r="E7423" s="79">
        <v>0.73817342135842301</v>
      </c>
      <c r="F7423" s="79">
        <v>214.90909366824138</v>
      </c>
      <c r="G7423" s="80">
        <v>0.25</v>
      </c>
      <c r="H7423" s="79">
        <f>F7423*G7423*D7423*E7423*'Equation 4'!$D$6*3600*0.000001*0.000001</f>
        <v>0.49625567581779395</v>
      </c>
    </row>
    <row r="7424" spans="1:8" ht="13.8" x14ac:dyDescent="0.3">
      <c r="A7424" s="77">
        <v>11</v>
      </c>
      <c r="B7424" s="78">
        <v>6</v>
      </c>
      <c r="C7424" s="77">
        <v>12</v>
      </c>
      <c r="D7424" s="79">
        <v>712.04399999999998</v>
      </c>
      <c r="E7424" s="79">
        <v>0.54563082757483561</v>
      </c>
      <c r="F7424" s="79">
        <v>242.6414409783242</v>
      </c>
      <c r="G7424" s="80">
        <v>0.25</v>
      </c>
      <c r="H7424" s="79">
        <f>F7424*G7424*D7424*E7424*'Equation 4'!$D$6*3600*0.000001*0.000001</f>
        <v>0.84842453025915998</v>
      </c>
    </row>
    <row r="7425" spans="1:8" ht="13.8" x14ac:dyDescent="0.3">
      <c r="A7425" s="77">
        <v>11</v>
      </c>
      <c r="B7425" s="78">
        <v>6</v>
      </c>
      <c r="C7425" s="77">
        <v>13</v>
      </c>
      <c r="D7425" s="79">
        <v>995.07299999999998</v>
      </c>
      <c r="E7425" s="79">
        <v>0.70401775545791456</v>
      </c>
      <c r="F7425" s="79">
        <v>187.42998918399292</v>
      </c>
      <c r="G7425" s="80">
        <v>0.25</v>
      </c>
      <c r="H7425" s="79">
        <f>F7425*G7425*D7425*E7425*'Equation 4'!$D$6*3600*0.000001*0.000001</f>
        <v>1.1817351246087273</v>
      </c>
    </row>
    <row r="7426" spans="1:8" ht="13.8" x14ac:dyDescent="0.3">
      <c r="A7426" s="77">
        <v>11</v>
      </c>
      <c r="B7426" s="78">
        <v>6</v>
      </c>
      <c r="C7426" s="77">
        <v>14</v>
      </c>
      <c r="D7426" s="79">
        <v>1121.2639999999999</v>
      </c>
      <c r="E7426" s="79">
        <v>0.55209057227958536</v>
      </c>
      <c r="F7426" s="79">
        <v>239.77000942903206</v>
      </c>
      <c r="G7426" s="80">
        <v>0.25</v>
      </c>
      <c r="H7426" s="79">
        <f>F7426*G7426*D7426*E7426*'Equation 4'!$D$6*3600*0.000001*0.000001</f>
        <v>1.3358434934385912</v>
      </c>
    </row>
    <row r="7427" spans="1:8" ht="13.8" x14ac:dyDescent="0.3">
      <c r="A7427" s="77">
        <v>11</v>
      </c>
      <c r="B7427" s="78">
        <v>6</v>
      </c>
      <c r="C7427" s="77">
        <v>15</v>
      </c>
      <c r="D7427" s="79">
        <v>1145.7729999999999</v>
      </c>
      <c r="E7427" s="79">
        <v>0.53118452537701055</v>
      </c>
      <c r="F7427" s="79">
        <v>249.31572563320972</v>
      </c>
      <c r="G7427" s="80">
        <v>0.25</v>
      </c>
      <c r="H7427" s="79">
        <f>F7427*G7427*D7427*E7427*'Equation 4'!$D$6*3600*0.000001*0.000001</f>
        <v>1.3656398477723573</v>
      </c>
    </row>
    <row r="7428" spans="1:8" ht="13.8" x14ac:dyDescent="0.3">
      <c r="A7428" s="77">
        <v>11</v>
      </c>
      <c r="B7428" s="78">
        <v>6</v>
      </c>
      <c r="C7428" s="77">
        <v>16</v>
      </c>
      <c r="D7428" s="79">
        <v>961.90800000000002</v>
      </c>
      <c r="E7428" s="79">
        <v>0.42142852300241851</v>
      </c>
      <c r="F7428" s="79">
        <v>378.51571966744268</v>
      </c>
      <c r="G7428" s="80">
        <v>0.25</v>
      </c>
      <c r="H7428" s="79">
        <f>F7428*G7428*D7428*E7428*'Equation 4'!$D$6*3600*0.000001*0.000001</f>
        <v>1.3809688820422681</v>
      </c>
    </row>
    <row r="7429" spans="1:8" ht="13.8" x14ac:dyDescent="0.3">
      <c r="A7429" s="77">
        <v>11</v>
      </c>
      <c r="B7429" s="78">
        <v>6</v>
      </c>
      <c r="C7429" s="77">
        <v>17</v>
      </c>
      <c r="D7429" s="79">
        <v>79.525999999999996</v>
      </c>
      <c r="E7429" s="79">
        <v>0.52300669211779693</v>
      </c>
      <c r="F7429" s="79">
        <v>623.25765195631755</v>
      </c>
      <c r="G7429" s="80">
        <v>0.25</v>
      </c>
      <c r="H7429" s="79">
        <f>F7429*G7429*D7429*E7429*'Equation 4'!$D$6*3600*0.000001*0.000001</f>
        <v>0.23330632531944573</v>
      </c>
    </row>
    <row r="7430" spans="1:8" ht="13.8" x14ac:dyDescent="0.3">
      <c r="A7430" s="77">
        <v>11</v>
      </c>
      <c r="B7430" s="78">
        <v>6</v>
      </c>
      <c r="C7430" s="77">
        <v>18</v>
      </c>
      <c r="D7430" s="79">
        <v>46.475000000000001</v>
      </c>
      <c r="E7430" s="79">
        <v>1.046361792115901</v>
      </c>
      <c r="F7430" s="79">
        <v>478.4731175683134</v>
      </c>
      <c r="G7430" s="80">
        <v>0.25</v>
      </c>
      <c r="H7430" s="79">
        <f>F7430*G7430*D7430*E7430*'Equation 4'!$D$6*3600*0.000001*0.000001</f>
        <v>0.20941188370614411</v>
      </c>
    </row>
    <row r="7431" spans="1:8" ht="13.8" x14ac:dyDescent="0.3">
      <c r="A7431" s="77">
        <v>11</v>
      </c>
      <c r="B7431" s="78">
        <v>6</v>
      </c>
      <c r="C7431" s="77">
        <v>19</v>
      </c>
      <c r="D7431" s="79">
        <v>39.935000000000002</v>
      </c>
      <c r="E7431" s="79">
        <v>1.5672294024806963</v>
      </c>
      <c r="F7431" s="79">
        <v>351.0013537051629</v>
      </c>
      <c r="G7431" s="80">
        <v>0.25</v>
      </c>
      <c r="H7431" s="79">
        <f>F7431*G7431*D7431*E7431*'Equation 4'!$D$6*3600*0.000001*0.000001</f>
        <v>0.19771406277093806</v>
      </c>
    </row>
    <row r="7432" spans="1:8" ht="13.8" x14ac:dyDescent="0.3">
      <c r="A7432" s="77">
        <v>11</v>
      </c>
      <c r="B7432" s="78">
        <v>6</v>
      </c>
      <c r="C7432" s="77">
        <v>20</v>
      </c>
      <c r="D7432" s="79">
        <v>37.978999999999999</v>
      </c>
      <c r="E7432" s="79">
        <v>1.8396904630942674</v>
      </c>
      <c r="F7432" s="79">
        <v>314.40602584811234</v>
      </c>
      <c r="G7432" s="80">
        <v>0.25</v>
      </c>
      <c r="H7432" s="79">
        <f>F7432*G7432*D7432*E7432*'Equation 4'!$D$6*3600*0.000001*0.000001</f>
        <v>0.19770682096789433</v>
      </c>
    </row>
    <row r="7433" spans="1:8" ht="13.8" x14ac:dyDescent="0.3">
      <c r="A7433" s="77">
        <v>11</v>
      </c>
      <c r="B7433" s="78">
        <v>6</v>
      </c>
      <c r="C7433" s="77">
        <v>21</v>
      </c>
      <c r="D7433" s="79">
        <v>37.636000000000003</v>
      </c>
      <c r="E7433" s="79">
        <v>1.8148063257548999</v>
      </c>
      <c r="F7433" s="79">
        <v>245.29485041215503</v>
      </c>
      <c r="G7433" s="80">
        <v>0.25</v>
      </c>
      <c r="H7433" s="79">
        <f>F7433*G7433*D7433*E7433*'Equation 4'!$D$6*3600*0.000001*0.000001</f>
        <v>0.15078727217249238</v>
      </c>
    </row>
    <row r="7434" spans="1:8" ht="13.8" x14ac:dyDescent="0.3">
      <c r="A7434" s="77">
        <v>11</v>
      </c>
      <c r="B7434" s="78">
        <v>6</v>
      </c>
      <c r="C7434" s="77">
        <v>22</v>
      </c>
      <c r="D7434" s="79">
        <v>37.545999999999999</v>
      </c>
      <c r="E7434" s="79">
        <v>1.6853928325467626</v>
      </c>
      <c r="F7434" s="79">
        <v>182.97302092939572</v>
      </c>
      <c r="G7434" s="80">
        <v>0.25</v>
      </c>
      <c r="H7434" s="79">
        <f>F7434*G7434*D7434*E7434*'Equation 4'!$D$6*3600*0.000001*0.000001</f>
        <v>0.10420639849010527</v>
      </c>
    </row>
    <row r="7435" spans="1:8" ht="13.8" x14ac:dyDescent="0.3">
      <c r="A7435" s="77">
        <v>11</v>
      </c>
      <c r="B7435" s="78">
        <v>6</v>
      </c>
      <c r="C7435" s="77">
        <v>23</v>
      </c>
      <c r="D7435" s="79">
        <v>37.462000000000003</v>
      </c>
      <c r="E7435" s="79">
        <v>1.4980654191322886</v>
      </c>
      <c r="F7435" s="79">
        <v>83.444297671075375</v>
      </c>
      <c r="G7435" s="80">
        <v>0.25</v>
      </c>
      <c r="H7435" s="79">
        <f>F7435*G7435*D7435*E7435*'Equation 4'!$D$6*3600*0.000001*0.000001</f>
        <v>4.2146441442392844E-2</v>
      </c>
    </row>
    <row r="7436" spans="1:8" ht="13.8" x14ac:dyDescent="0.3">
      <c r="A7436" s="77">
        <v>11</v>
      </c>
      <c r="B7436" s="78">
        <v>6</v>
      </c>
      <c r="C7436" s="77">
        <v>24</v>
      </c>
      <c r="D7436" s="79">
        <v>37.381</v>
      </c>
      <c r="E7436" s="79">
        <v>1.2830670286465939</v>
      </c>
      <c r="F7436" s="79">
        <v>26.663489243555112</v>
      </c>
      <c r="G7436" s="80">
        <v>0.25</v>
      </c>
      <c r="H7436" s="79">
        <f>F7436*G7436*D7436*E7436*'Equation 4'!$D$6*3600*0.000001*0.000001</f>
        <v>1.150958729397886E-2</v>
      </c>
    </row>
    <row r="7437" spans="1:8" ht="13.8" x14ac:dyDescent="0.3">
      <c r="A7437" s="77">
        <v>11</v>
      </c>
      <c r="B7437" s="78">
        <v>6</v>
      </c>
      <c r="C7437" s="77">
        <v>1</v>
      </c>
      <c r="D7437" s="79">
        <v>37.302999999999997</v>
      </c>
      <c r="E7437" s="79">
        <v>1.2608076776415982</v>
      </c>
      <c r="F7437" s="79">
        <v>27.361347474200578</v>
      </c>
      <c r="G7437" s="80">
        <v>0.25</v>
      </c>
      <c r="H7437" s="79">
        <f>F7437*G7437*D7437*E7437*'Equation 4'!$D$6*3600*0.000001*0.000001</f>
        <v>1.1581707591235045E-2</v>
      </c>
    </row>
    <row r="7438" spans="1:8" ht="13.8" x14ac:dyDescent="0.3">
      <c r="A7438" s="77">
        <v>11</v>
      </c>
      <c r="B7438" s="78">
        <v>6</v>
      </c>
      <c r="C7438" s="77">
        <v>2</v>
      </c>
      <c r="D7438" s="79">
        <v>37.22</v>
      </c>
      <c r="E7438" s="79">
        <v>1.5825337279186185</v>
      </c>
      <c r="F7438" s="79">
        <v>19.881105949047907</v>
      </c>
      <c r="G7438" s="80">
        <v>0.25</v>
      </c>
      <c r="H7438" s="79">
        <f>F7438*G7438*D7438*E7438*'Equation 4'!$D$6*3600*0.000001*0.000001</f>
        <v>1.0539315188337501E-2</v>
      </c>
    </row>
    <row r="7439" spans="1:8" ht="13.8" x14ac:dyDescent="0.3">
      <c r="A7439" s="77">
        <v>11</v>
      </c>
      <c r="B7439" s="78">
        <v>6</v>
      </c>
      <c r="C7439" s="77">
        <v>3</v>
      </c>
      <c r="D7439" s="79">
        <v>37.119999999999997</v>
      </c>
      <c r="E7439" s="79">
        <v>2.1250524699404481</v>
      </c>
      <c r="F7439" s="79">
        <v>12.36947492352675</v>
      </c>
      <c r="G7439" s="80">
        <v>0.25</v>
      </c>
      <c r="H7439" s="79">
        <f>F7439*G7439*D7439*E7439*'Equation 4'!$D$6*3600*0.000001*0.000001</f>
        <v>8.7815544641867711E-3</v>
      </c>
    </row>
    <row r="7440" spans="1:8" ht="13.8" x14ac:dyDescent="0.3">
      <c r="A7440" s="77">
        <v>11</v>
      </c>
      <c r="B7440" s="78">
        <v>6</v>
      </c>
      <c r="C7440" s="77">
        <v>4</v>
      </c>
      <c r="D7440" s="79">
        <v>37.027000000000001</v>
      </c>
      <c r="E7440" s="79">
        <v>2.4381899023660973</v>
      </c>
      <c r="F7440" s="79">
        <v>9.5592569720188614</v>
      </c>
      <c r="G7440" s="80">
        <v>0.25</v>
      </c>
      <c r="H7440" s="79">
        <f>F7440*G7440*D7440*E7440*'Equation 4'!$D$6*3600*0.000001*0.000001</f>
        <v>7.7669891831276625E-3</v>
      </c>
    </row>
    <row r="7441" spans="1:8" ht="13.8" x14ac:dyDescent="0.3">
      <c r="A7441" s="77">
        <v>11</v>
      </c>
      <c r="B7441" s="78">
        <v>6</v>
      </c>
      <c r="C7441" s="77">
        <v>5</v>
      </c>
      <c r="D7441" s="79">
        <v>36.948999999999998</v>
      </c>
      <c r="E7441" s="79">
        <v>2.5242188890823236</v>
      </c>
      <c r="F7441" s="79">
        <v>46.24900411277698</v>
      </c>
      <c r="G7441" s="80">
        <v>0.25</v>
      </c>
      <c r="H7441" s="79">
        <f>F7441*G7441*D7441*E7441*'Equation 4'!$D$6*3600*0.000001*0.000001</f>
        <v>3.8821704199754725E-2</v>
      </c>
    </row>
    <row r="7442" spans="1:8" ht="13.8" x14ac:dyDescent="0.3">
      <c r="A7442" s="77">
        <v>11</v>
      </c>
      <c r="B7442" s="78">
        <v>7</v>
      </c>
      <c r="C7442" s="77">
        <v>6</v>
      </c>
      <c r="D7442" s="79">
        <v>36.890999999999998</v>
      </c>
      <c r="E7442" s="79">
        <v>2.470956292612235</v>
      </c>
      <c r="F7442" s="79">
        <v>85.723236914607895</v>
      </c>
      <c r="G7442" s="80">
        <v>0.25</v>
      </c>
      <c r="H7442" s="79">
        <f>F7442*G7442*D7442*E7442*'Equation 4'!$D$6*3600*0.000001*0.000001</f>
        <v>7.032772394590546E-2</v>
      </c>
    </row>
    <row r="7443" spans="1:8" ht="13.8" x14ac:dyDescent="0.3">
      <c r="A7443" s="77">
        <v>11</v>
      </c>
      <c r="B7443" s="78">
        <v>7</v>
      </c>
      <c r="C7443" s="77">
        <v>7</v>
      </c>
      <c r="D7443" s="79">
        <v>36.883000000000003</v>
      </c>
      <c r="E7443" s="79">
        <v>2.354616316939981</v>
      </c>
      <c r="F7443" s="79">
        <v>130.54899331298952</v>
      </c>
      <c r="G7443" s="80">
        <v>0.25</v>
      </c>
      <c r="H7443" s="79">
        <f>F7443*G7443*D7443*E7443*'Equation 4'!$D$6*3600*0.000001*0.000001</f>
        <v>0.1020381144006712</v>
      </c>
    </row>
    <row r="7444" spans="1:8" ht="13.8" x14ac:dyDescent="0.3">
      <c r="A7444" s="77">
        <v>11</v>
      </c>
      <c r="B7444" s="78">
        <v>7</v>
      </c>
      <c r="C7444" s="77">
        <v>8</v>
      </c>
      <c r="D7444" s="79">
        <v>66.887</v>
      </c>
      <c r="E7444" s="79">
        <v>2.1070785462340984</v>
      </c>
      <c r="F7444" s="79">
        <v>118.13095398355463</v>
      </c>
      <c r="G7444" s="80">
        <v>0.25</v>
      </c>
      <c r="H7444" s="79">
        <f>F7444*G7444*D7444*E7444*'Equation 4'!$D$6*3600*0.000001*0.000001</f>
        <v>0.14984031017813973</v>
      </c>
    </row>
    <row r="7445" spans="1:8" ht="13.8" x14ac:dyDescent="0.3">
      <c r="A7445" s="77">
        <v>11</v>
      </c>
      <c r="B7445" s="78">
        <v>7</v>
      </c>
      <c r="C7445" s="77">
        <v>9</v>
      </c>
      <c r="D7445" s="79">
        <v>165.72300000000001</v>
      </c>
      <c r="E7445" s="79">
        <v>2.2496037428845108</v>
      </c>
      <c r="F7445" s="79">
        <v>74.610937559661323</v>
      </c>
      <c r="G7445" s="80">
        <v>0.25</v>
      </c>
      <c r="H7445" s="79">
        <f>F7445*G7445*D7445*E7445*'Equation 4'!$D$6*3600*0.000001*0.000001</f>
        <v>0.2503420586294639</v>
      </c>
    </row>
    <row r="7446" spans="1:8" ht="13.8" x14ac:dyDescent="0.3">
      <c r="A7446" s="77">
        <v>11</v>
      </c>
      <c r="B7446" s="78">
        <v>7</v>
      </c>
      <c r="C7446" s="77">
        <v>10</v>
      </c>
      <c r="D7446" s="79">
        <v>389.83800000000002</v>
      </c>
      <c r="E7446" s="79">
        <v>2.4907181695246052</v>
      </c>
      <c r="F7446" s="79">
        <v>77.872346563586717</v>
      </c>
      <c r="G7446" s="80">
        <v>0.25</v>
      </c>
      <c r="H7446" s="79">
        <f>F7446*G7446*D7446*E7446*'Equation 4'!$D$6*3600*0.000001*0.000001</f>
        <v>0.68051002953408513</v>
      </c>
    </row>
    <row r="7447" spans="1:8" ht="13.8" x14ac:dyDescent="0.3">
      <c r="A7447" s="77">
        <v>11</v>
      </c>
      <c r="B7447" s="78">
        <v>7</v>
      </c>
      <c r="C7447" s="77">
        <v>11</v>
      </c>
      <c r="D7447" s="79">
        <v>702.40599999999995</v>
      </c>
      <c r="E7447" s="79">
        <v>2.4570732589810995</v>
      </c>
      <c r="F7447" s="79">
        <v>62.627416611242673</v>
      </c>
      <c r="G7447" s="80">
        <v>0.25</v>
      </c>
      <c r="H7447" s="79">
        <f>F7447*G7447*D7447*E7447*'Equation 4'!$D$6*3600*0.000001*0.000001</f>
        <v>0.97277706977952494</v>
      </c>
    </row>
    <row r="7448" spans="1:8" ht="13.8" x14ac:dyDescent="0.3">
      <c r="A7448" s="77">
        <v>11</v>
      </c>
      <c r="B7448" s="78">
        <v>7</v>
      </c>
      <c r="C7448" s="77">
        <v>12</v>
      </c>
      <c r="D7448" s="79">
        <v>995.67</v>
      </c>
      <c r="E7448" s="79">
        <v>2.5403149411047439</v>
      </c>
      <c r="F7448" s="79">
        <v>49.942197154380196</v>
      </c>
      <c r="G7448" s="80">
        <v>0.25</v>
      </c>
      <c r="H7448" s="79">
        <f>F7448*G7448*D7448*E7448*'Equation 4'!$D$6*3600*0.000001*0.000001</f>
        <v>1.1368761051978338</v>
      </c>
    </row>
    <row r="7449" spans="1:8" ht="13.8" x14ac:dyDescent="0.3">
      <c r="A7449" s="77">
        <v>11</v>
      </c>
      <c r="B7449" s="78">
        <v>7</v>
      </c>
      <c r="C7449" s="77">
        <v>13</v>
      </c>
      <c r="D7449" s="79">
        <v>1199.729</v>
      </c>
      <c r="E7449" s="79">
        <v>2.6834489002028716</v>
      </c>
      <c r="F7449" s="79">
        <v>47.130593263636598</v>
      </c>
      <c r="G7449" s="80">
        <v>0.25</v>
      </c>
      <c r="H7449" s="79">
        <f>F7449*G7449*D7449*E7449*'Equation 4'!$D$6*3600*0.000001*0.000001</f>
        <v>1.3655949509977268</v>
      </c>
    </row>
    <row r="7450" spans="1:8" ht="13.8" x14ac:dyDescent="0.3">
      <c r="A7450" s="77">
        <v>11</v>
      </c>
      <c r="B7450" s="78">
        <v>7</v>
      </c>
      <c r="C7450" s="77">
        <v>14</v>
      </c>
      <c r="D7450" s="79">
        <v>1243.5740000000001</v>
      </c>
      <c r="E7450" s="79">
        <v>2.9100532641173422</v>
      </c>
      <c r="F7450" s="79">
        <v>43.2449194088518</v>
      </c>
      <c r="G7450" s="80">
        <v>0.25</v>
      </c>
      <c r="H7450" s="79">
        <f>F7450*G7450*D7450*E7450*'Equation 4'!$D$6*3600*0.000001*0.000001</f>
        <v>1.4084783416029469</v>
      </c>
    </row>
    <row r="7451" spans="1:8" ht="13.8" x14ac:dyDescent="0.3">
      <c r="A7451" s="77">
        <v>11</v>
      </c>
      <c r="B7451" s="78">
        <v>7</v>
      </c>
      <c r="C7451" s="77">
        <v>15</v>
      </c>
      <c r="D7451" s="79">
        <v>1173.008</v>
      </c>
      <c r="E7451" s="79">
        <v>2.9612201876929047</v>
      </c>
      <c r="F7451" s="79">
        <v>42.449840908664093</v>
      </c>
      <c r="G7451" s="80">
        <v>0.25</v>
      </c>
      <c r="H7451" s="79">
        <f>F7451*G7451*D7451*E7451*'Equation 4'!$D$6*3600*0.000001*0.000001</f>
        <v>1.3270590617760845</v>
      </c>
    </row>
    <row r="7452" spans="1:8" ht="13.8" x14ac:dyDescent="0.3">
      <c r="A7452" s="77">
        <v>11</v>
      </c>
      <c r="B7452" s="78">
        <v>7</v>
      </c>
      <c r="C7452" s="77">
        <v>16</v>
      </c>
      <c r="D7452" s="79">
        <v>622.80100000000004</v>
      </c>
      <c r="E7452" s="79">
        <v>2.7533848259914557</v>
      </c>
      <c r="F7452" s="79">
        <v>55.589612494793343</v>
      </c>
      <c r="G7452" s="80">
        <v>0.25</v>
      </c>
      <c r="H7452" s="79">
        <f>F7452*G7452*D7452*E7452*'Equation 4'!$D$6*3600*0.000001*0.000001</f>
        <v>0.85793102237818508</v>
      </c>
    </row>
    <row r="7453" spans="1:8" ht="13.8" x14ac:dyDescent="0.3">
      <c r="A7453" s="77">
        <v>11</v>
      </c>
      <c r="B7453" s="78">
        <v>7</v>
      </c>
      <c r="C7453" s="77">
        <v>17</v>
      </c>
      <c r="D7453" s="79">
        <v>92.531000000000006</v>
      </c>
      <c r="E7453" s="79">
        <v>2.4282786083973145</v>
      </c>
      <c r="F7453" s="79">
        <v>112.31879231493167</v>
      </c>
      <c r="G7453" s="80">
        <v>0.25</v>
      </c>
      <c r="H7453" s="79">
        <f>F7453*G7453*D7453*E7453*'Equation 4'!$D$6*3600*0.000001*0.000001</f>
        <v>0.22713324431070006</v>
      </c>
    </row>
    <row r="7454" spans="1:8" ht="13.8" x14ac:dyDescent="0.3">
      <c r="A7454" s="77">
        <v>11</v>
      </c>
      <c r="B7454" s="78">
        <v>7</v>
      </c>
      <c r="C7454" s="77">
        <v>18</v>
      </c>
      <c r="D7454" s="79">
        <v>40.256</v>
      </c>
      <c r="E7454" s="79">
        <v>2.8239093469869037</v>
      </c>
      <c r="F7454" s="79">
        <v>220.74908321765633</v>
      </c>
      <c r="G7454" s="80">
        <v>0.25</v>
      </c>
      <c r="H7454" s="79">
        <f>F7454*G7454*D7454*E7454*'Equation 4'!$D$6*3600*0.000001*0.000001</f>
        <v>0.22585140071766974</v>
      </c>
    </row>
    <row r="7455" spans="1:8" ht="13.8" x14ac:dyDescent="0.3">
      <c r="A7455" s="77">
        <v>11</v>
      </c>
      <c r="B7455" s="78">
        <v>7</v>
      </c>
      <c r="C7455" s="77">
        <v>19</v>
      </c>
      <c r="D7455" s="79">
        <v>37.624000000000002</v>
      </c>
      <c r="E7455" s="79">
        <v>2.7900718628737864</v>
      </c>
      <c r="F7455" s="79">
        <v>239.17219493574302</v>
      </c>
      <c r="G7455" s="80">
        <v>0.25</v>
      </c>
      <c r="H7455" s="79">
        <f>F7455*G7455*D7455*E7455*'Equation 4'!$D$6*3600*0.000001*0.000001</f>
        <v>0.22596103416619628</v>
      </c>
    </row>
    <row r="7456" spans="1:8" ht="13.8" x14ac:dyDescent="0.3">
      <c r="A7456" s="77">
        <v>11</v>
      </c>
      <c r="B7456" s="78">
        <v>7</v>
      </c>
      <c r="C7456" s="77">
        <v>20</v>
      </c>
      <c r="D7456" s="79">
        <v>37.503999999999998</v>
      </c>
      <c r="E7456" s="79">
        <v>2.667688512551643</v>
      </c>
      <c r="F7456" s="79">
        <v>216.58734645552431</v>
      </c>
      <c r="G7456" s="80">
        <v>0.25</v>
      </c>
      <c r="H7456" s="79">
        <f>F7456*G7456*D7456*E7456*'Equation 4'!$D$6*3600*0.000001*0.000001</f>
        <v>0.19502410728765235</v>
      </c>
    </row>
    <row r="7457" spans="1:8" ht="13.8" x14ac:dyDescent="0.3">
      <c r="A7457" s="77">
        <v>11</v>
      </c>
      <c r="B7457" s="78">
        <v>7</v>
      </c>
      <c r="C7457" s="77">
        <v>21</v>
      </c>
      <c r="D7457" s="79">
        <v>37.387999999999998</v>
      </c>
      <c r="E7457" s="79">
        <v>2.5062491895260535</v>
      </c>
      <c r="F7457" s="79">
        <v>176.14279545621355</v>
      </c>
      <c r="G7457" s="80">
        <v>0.25</v>
      </c>
      <c r="H7457" s="79">
        <f>F7457*G7457*D7457*E7457*'Equation 4'!$D$6*3600*0.000001*0.000001</f>
        <v>0.14854699729387383</v>
      </c>
    </row>
    <row r="7458" spans="1:8" ht="13.8" x14ac:dyDescent="0.3">
      <c r="A7458" s="77">
        <v>11</v>
      </c>
      <c r="B7458" s="78">
        <v>7</v>
      </c>
      <c r="C7458" s="77">
        <v>22</v>
      </c>
      <c r="D7458" s="79">
        <v>37.274999999999999</v>
      </c>
      <c r="E7458" s="79">
        <v>2.4289555368511788</v>
      </c>
      <c r="F7458" s="79">
        <v>124.92700898222688</v>
      </c>
      <c r="G7458" s="80">
        <v>0.25</v>
      </c>
      <c r="H7458" s="79">
        <f>F7458*G7458*D7458*E7458*'Equation 4'!$D$6*3600*0.000001*0.000001</f>
        <v>0.10179725532815896</v>
      </c>
    </row>
    <row r="7459" spans="1:8" ht="13.8" x14ac:dyDescent="0.3">
      <c r="A7459" s="77">
        <v>11</v>
      </c>
      <c r="B7459" s="78">
        <v>7</v>
      </c>
      <c r="C7459" s="77">
        <v>23</v>
      </c>
      <c r="D7459" s="79">
        <v>37.164999999999999</v>
      </c>
      <c r="E7459" s="79">
        <v>2.4587610701326792</v>
      </c>
      <c r="F7459" s="79">
        <v>47.462184039848225</v>
      </c>
      <c r="G7459" s="80">
        <v>0.25</v>
      </c>
      <c r="H7459" s="79">
        <f>F7459*G7459*D7459*E7459*'Equation 4'!$D$6*3600*0.000001*0.000001</f>
        <v>3.9033787533151579E-2</v>
      </c>
    </row>
    <row r="7460" spans="1:8" ht="13.8" x14ac:dyDescent="0.3">
      <c r="A7460" s="77">
        <v>11</v>
      </c>
      <c r="B7460" s="78">
        <v>7</v>
      </c>
      <c r="C7460" s="77">
        <v>24</v>
      </c>
      <c r="D7460" s="79">
        <v>37.058999999999997</v>
      </c>
      <c r="E7460" s="79">
        <v>2.4215751072390876</v>
      </c>
      <c r="F7460" s="79">
        <v>9.6831844252160177</v>
      </c>
      <c r="G7460" s="80">
        <v>0.25</v>
      </c>
      <c r="H7460" s="79">
        <f>F7460*G7460*D7460*E7460*'Equation 4'!$D$6*3600*0.000001*0.000001</f>
        <v>7.8208211193391813E-3</v>
      </c>
    </row>
    <row r="7461" spans="1:8" ht="13.8" x14ac:dyDescent="0.3">
      <c r="A7461" s="77">
        <v>11</v>
      </c>
      <c r="B7461" s="78">
        <v>7</v>
      </c>
      <c r="C7461" s="77">
        <v>1</v>
      </c>
      <c r="D7461" s="79">
        <v>36.957000000000001</v>
      </c>
      <c r="E7461" s="79">
        <v>2.5658458644275575</v>
      </c>
      <c r="F7461" s="79">
        <v>8.6162333967606646</v>
      </c>
      <c r="G7461" s="80">
        <v>0.25</v>
      </c>
      <c r="H7461" s="79">
        <f>F7461*G7461*D7461*E7461*'Equation 4'!$D$6*3600*0.000001*0.000001</f>
        <v>7.3533838660485348E-3</v>
      </c>
    </row>
    <row r="7462" spans="1:8" ht="13.8" x14ac:dyDescent="0.3">
      <c r="A7462" s="77">
        <v>11</v>
      </c>
      <c r="B7462" s="78">
        <v>7</v>
      </c>
      <c r="C7462" s="77">
        <v>2</v>
      </c>
      <c r="D7462" s="79">
        <v>36.86</v>
      </c>
      <c r="E7462" s="79">
        <v>2.6980678271681753</v>
      </c>
      <c r="F7462" s="79">
        <v>7.736920156382709</v>
      </c>
      <c r="G7462" s="80">
        <v>0.25</v>
      </c>
      <c r="H7462" s="79">
        <f>F7462*G7462*D7462*E7462*'Equation 4'!$D$6*3600*0.000001*0.000001</f>
        <v>6.9249847067689319E-3</v>
      </c>
    </row>
    <row r="7463" spans="1:8" ht="13.8" x14ac:dyDescent="0.3">
      <c r="A7463" s="77">
        <v>11</v>
      </c>
      <c r="B7463" s="78">
        <v>7</v>
      </c>
      <c r="C7463" s="77">
        <v>3</v>
      </c>
      <c r="D7463" s="79">
        <v>36.768000000000001</v>
      </c>
      <c r="E7463" s="79">
        <v>2.7649023490893851</v>
      </c>
      <c r="F7463" s="79">
        <v>7.3321152242388443</v>
      </c>
      <c r="G7463" s="80">
        <v>0.25</v>
      </c>
      <c r="H7463" s="79">
        <f>F7463*G7463*D7463*E7463*'Equation 4'!$D$6*3600*0.000001*0.000001</f>
        <v>6.7084408557442181E-3</v>
      </c>
    </row>
    <row r="7464" spans="1:8" ht="13.8" x14ac:dyDescent="0.3">
      <c r="A7464" s="77">
        <v>11</v>
      </c>
      <c r="B7464" s="78">
        <v>7</v>
      </c>
      <c r="C7464" s="77">
        <v>4</v>
      </c>
      <c r="D7464" s="79">
        <v>36.688000000000002</v>
      </c>
      <c r="E7464" s="79">
        <v>2.6847511989009338</v>
      </c>
      <c r="F7464" s="79">
        <v>7.8604188582998038</v>
      </c>
      <c r="G7464" s="80">
        <v>0.25</v>
      </c>
      <c r="H7464" s="79">
        <f>F7464*G7464*D7464*E7464*'Equation 4'!$D$6*3600*0.000001*0.000001</f>
        <v>6.9681305823547958E-3</v>
      </c>
    </row>
    <row r="7465" spans="1:8" ht="13.8" x14ac:dyDescent="0.3">
      <c r="A7465" s="77">
        <v>11</v>
      </c>
      <c r="B7465" s="78">
        <v>7</v>
      </c>
      <c r="C7465" s="77">
        <v>5</v>
      </c>
      <c r="D7465" s="79">
        <v>36.615000000000002</v>
      </c>
      <c r="E7465" s="79">
        <v>2.6286498435508672</v>
      </c>
      <c r="F7465" s="79">
        <v>44.426137917949028</v>
      </c>
      <c r="G7465" s="80">
        <v>0.25</v>
      </c>
      <c r="H7465" s="79">
        <f>F7465*G7465*D7465*E7465*'Equation 4'!$D$6*3600*0.000001*0.000001</f>
        <v>3.8483347907276644E-2</v>
      </c>
    </row>
    <row r="7466" spans="1:8" ht="13.8" x14ac:dyDescent="0.3">
      <c r="A7466" s="77">
        <v>11</v>
      </c>
      <c r="B7466" s="78">
        <v>8</v>
      </c>
      <c r="C7466" s="77">
        <v>6</v>
      </c>
      <c r="D7466" s="79">
        <v>36.545000000000002</v>
      </c>
      <c r="E7466" s="79">
        <v>2.7155909117538304</v>
      </c>
      <c r="F7466" s="79">
        <v>77.851916816173599</v>
      </c>
      <c r="G7466" s="80">
        <v>0.25</v>
      </c>
      <c r="H7466" s="79">
        <f>F7466*G7466*D7466*E7466*'Equation 4'!$D$6*3600*0.000001*0.000001</f>
        <v>6.953510777988671E-2</v>
      </c>
    </row>
    <row r="7467" spans="1:8" ht="13.8" x14ac:dyDescent="0.3">
      <c r="A7467" s="77">
        <v>11</v>
      </c>
      <c r="B7467" s="78">
        <v>8</v>
      </c>
      <c r="C7467" s="77">
        <v>7</v>
      </c>
      <c r="D7467" s="79">
        <v>36.578000000000003</v>
      </c>
      <c r="E7467" s="79">
        <v>2.6087477838993944</v>
      </c>
      <c r="F7467" s="79">
        <v>117.85531042234345</v>
      </c>
      <c r="G7467" s="80">
        <v>0.25</v>
      </c>
      <c r="H7467" s="79">
        <f>F7467*G7467*D7467*E7467*'Equation 4'!$D$6*3600*0.000001*0.000001</f>
        <v>0.10121472844772272</v>
      </c>
    </row>
    <row r="7468" spans="1:8" ht="13.8" x14ac:dyDescent="0.3">
      <c r="A7468" s="77">
        <v>11</v>
      </c>
      <c r="B7468" s="78">
        <v>8</v>
      </c>
      <c r="C7468" s="77">
        <v>8</v>
      </c>
      <c r="D7468" s="79">
        <v>82.147999999999996</v>
      </c>
      <c r="E7468" s="79">
        <v>2.4152888026072579</v>
      </c>
      <c r="F7468" s="79">
        <v>83.352009776427451</v>
      </c>
      <c r="G7468" s="80">
        <v>0.25</v>
      </c>
      <c r="H7468" s="79">
        <f>F7468*G7468*D7468*E7468*'Equation 4'!$D$6*3600*0.000001*0.000001</f>
        <v>0.14884170894749069</v>
      </c>
    </row>
    <row r="7469" spans="1:8" ht="13.8" x14ac:dyDescent="0.3">
      <c r="A7469" s="77">
        <v>11</v>
      </c>
      <c r="B7469" s="78">
        <v>8</v>
      </c>
      <c r="C7469" s="77">
        <v>9</v>
      </c>
      <c r="D7469" s="79">
        <v>156.161</v>
      </c>
      <c r="E7469" s="79">
        <v>2.2360679774997898</v>
      </c>
      <c r="F7469" s="79">
        <v>75.079348991902876</v>
      </c>
      <c r="G7469" s="80">
        <v>0.25</v>
      </c>
      <c r="H7469" s="79">
        <f>F7469*G7469*D7469*E7469*'Equation 4'!$D$6*3600*0.000001*0.000001</f>
        <v>0.2359503311686123</v>
      </c>
    </row>
    <row r="7470" spans="1:8" ht="13.8" x14ac:dyDescent="0.3">
      <c r="A7470" s="77">
        <v>11</v>
      </c>
      <c r="B7470" s="78">
        <v>8</v>
      </c>
      <c r="C7470" s="77">
        <v>10</v>
      </c>
      <c r="D7470" s="79">
        <v>331.21</v>
      </c>
      <c r="E7470" s="79">
        <v>2.7549998185117905</v>
      </c>
      <c r="F7470" s="79">
        <v>70.136560560538243</v>
      </c>
      <c r="G7470" s="80">
        <v>0.25</v>
      </c>
      <c r="H7470" s="79">
        <f>F7470*G7470*D7470*E7470*'Equation 4'!$D$6*3600*0.000001*0.000001</f>
        <v>0.57598608194200329</v>
      </c>
    </row>
    <row r="7471" spans="1:8" ht="13.8" x14ac:dyDescent="0.3">
      <c r="A7471" s="77">
        <v>11</v>
      </c>
      <c r="B7471" s="78">
        <v>8</v>
      </c>
      <c r="C7471" s="77">
        <v>11</v>
      </c>
      <c r="D7471" s="79">
        <v>688.75599999999997</v>
      </c>
      <c r="E7471" s="79">
        <v>2.9140804724646849</v>
      </c>
      <c r="F7471" s="79">
        <v>52.371440541631578</v>
      </c>
      <c r="G7471" s="80">
        <v>0.25</v>
      </c>
      <c r="H7471" s="79">
        <f>F7471*G7471*D7471*E7471*'Equation 4'!$D$6*3600*0.000001*0.000001</f>
        <v>0.94602794457045836</v>
      </c>
    </row>
    <row r="7472" spans="1:8" ht="13.8" x14ac:dyDescent="0.3">
      <c r="A7472" s="77">
        <v>11</v>
      </c>
      <c r="B7472" s="78">
        <v>8</v>
      </c>
      <c r="C7472" s="77">
        <v>12</v>
      </c>
      <c r="D7472" s="79">
        <v>936.303</v>
      </c>
      <c r="E7472" s="79">
        <v>2.9786367687249147</v>
      </c>
      <c r="F7472" s="79">
        <v>42.185437529796438</v>
      </c>
      <c r="G7472" s="80">
        <v>0.25</v>
      </c>
      <c r="H7472" s="79">
        <f>F7472*G7472*D7472*E7472*'Equation 4'!$D$6*3600*0.000001*0.000001</f>
        <v>1.0588611845133082</v>
      </c>
    </row>
    <row r="7473" spans="1:8" ht="13.8" x14ac:dyDescent="0.3">
      <c r="A7473" s="77">
        <v>11</v>
      </c>
      <c r="B7473" s="78">
        <v>8</v>
      </c>
      <c r="C7473" s="77">
        <v>13</v>
      </c>
      <c r="D7473" s="79">
        <v>1018.475</v>
      </c>
      <c r="E7473" s="79">
        <v>2.8204405684218914</v>
      </c>
      <c r="F7473" s="79">
        <v>44.706908037068295</v>
      </c>
      <c r="G7473" s="80">
        <v>0.25</v>
      </c>
      <c r="H7473" s="79">
        <f>F7473*G7473*D7473*E7473*'Equation 4'!$D$6*3600*0.000001*0.000001</f>
        <v>1.1558047370731257</v>
      </c>
    </row>
    <row r="7474" spans="1:8" ht="13.8" x14ac:dyDescent="0.3">
      <c r="A7474" s="77">
        <v>11</v>
      </c>
      <c r="B7474" s="78">
        <v>8</v>
      </c>
      <c r="C7474" s="77">
        <v>14</v>
      </c>
      <c r="D7474" s="79">
        <v>1033.559</v>
      </c>
      <c r="E7474" s="79">
        <v>2.8918383426464209</v>
      </c>
      <c r="F7474" s="79">
        <v>43.534750316646566</v>
      </c>
      <c r="G7474" s="80">
        <v>0.25</v>
      </c>
      <c r="H7474" s="79">
        <f>F7474*G7474*D7474*E7474*'Equation 4'!$D$6*3600*0.000001*0.000001</f>
        <v>1.1710834735695903</v>
      </c>
    </row>
    <row r="7475" spans="1:8" ht="13.8" x14ac:dyDescent="0.3">
      <c r="A7475" s="77">
        <v>11</v>
      </c>
      <c r="B7475" s="78">
        <v>8</v>
      </c>
      <c r="C7475" s="77">
        <v>15</v>
      </c>
      <c r="D7475" s="79">
        <v>972.49300000000005</v>
      </c>
      <c r="E7475" s="79">
        <v>2.8430408016769646</v>
      </c>
      <c r="F7475" s="79">
        <v>44.329505148428886</v>
      </c>
      <c r="G7475" s="80">
        <v>0.25</v>
      </c>
      <c r="H7475" s="79">
        <f>F7475*G7475*D7475*E7475*'Equation 4'!$D$6*3600*0.000001*0.000001</f>
        <v>1.1030748152847591</v>
      </c>
    </row>
    <row r="7476" spans="1:8" ht="13.8" x14ac:dyDescent="0.3">
      <c r="A7476" s="77">
        <v>11</v>
      </c>
      <c r="B7476" s="78">
        <v>8</v>
      </c>
      <c r="C7476" s="77">
        <v>16</v>
      </c>
      <c r="D7476" s="79">
        <v>430.32499999999999</v>
      </c>
      <c r="E7476" s="79">
        <v>2.6630630859970252</v>
      </c>
      <c r="F7476" s="79">
        <v>57.568939344159162</v>
      </c>
      <c r="G7476" s="80">
        <v>0.25</v>
      </c>
      <c r="H7476" s="79">
        <f>F7476*G7476*D7476*E7476*'Equation 4'!$D$6*3600*0.000001*0.000001</f>
        <v>0.59375703674796931</v>
      </c>
    </row>
    <row r="7477" spans="1:8" ht="13.8" x14ac:dyDescent="0.3">
      <c r="A7477" s="77">
        <v>11</v>
      </c>
      <c r="B7477" s="78">
        <v>8</v>
      </c>
      <c r="C7477" s="77">
        <v>17</v>
      </c>
      <c r="D7477" s="79">
        <v>84.403999999999996</v>
      </c>
      <c r="E7477" s="79">
        <v>2.0879897030397441</v>
      </c>
      <c r="F7477" s="79">
        <v>143.89637008407954</v>
      </c>
      <c r="G7477" s="80">
        <v>0.25</v>
      </c>
      <c r="H7477" s="79">
        <f>F7477*G7477*D7477*E7477*'Equation 4'!$D$6*3600*0.000001*0.000001</f>
        <v>0.22823578036405862</v>
      </c>
    </row>
    <row r="7478" spans="1:8" ht="13.8" x14ac:dyDescent="0.3">
      <c r="A7478" s="77">
        <v>11</v>
      </c>
      <c r="B7478" s="78">
        <v>8</v>
      </c>
      <c r="C7478" s="77">
        <v>18</v>
      </c>
      <c r="D7478" s="79">
        <v>41.442</v>
      </c>
      <c r="E7478" s="79">
        <v>2.2740002198768581</v>
      </c>
      <c r="F7478" s="79">
        <v>268.38714262788176</v>
      </c>
      <c r="G7478" s="80">
        <v>0.25</v>
      </c>
      <c r="H7478" s="79">
        <f>F7478*G7478*D7478*E7478*'Equation 4'!$D$6*3600*0.000001*0.000001</f>
        <v>0.22763310628950631</v>
      </c>
    </row>
    <row r="7479" spans="1:8" ht="13.8" x14ac:dyDescent="0.3">
      <c r="A7479" s="77">
        <v>11</v>
      </c>
      <c r="B7479" s="78">
        <v>8</v>
      </c>
      <c r="C7479" s="77">
        <v>19</v>
      </c>
      <c r="D7479" s="79">
        <v>37.813000000000002</v>
      </c>
      <c r="E7479" s="79">
        <v>2.3875755485429146</v>
      </c>
      <c r="F7479" s="79">
        <v>279.69971516469053</v>
      </c>
      <c r="G7479" s="80">
        <v>0.25</v>
      </c>
      <c r="H7479" s="79">
        <f>F7479*G7479*D7479*E7479*'Equation 4'!$D$6*3600*0.000001*0.000001</f>
        <v>0.2272651222246283</v>
      </c>
    </row>
    <row r="7480" spans="1:8" ht="13.8" x14ac:dyDescent="0.3">
      <c r="A7480" s="77">
        <v>11</v>
      </c>
      <c r="B7480" s="78">
        <v>8</v>
      </c>
      <c r="C7480" s="77">
        <v>20</v>
      </c>
      <c r="D7480" s="79">
        <v>37.591000000000001</v>
      </c>
      <c r="E7480" s="79">
        <v>2.314215633859559</v>
      </c>
      <c r="F7480" s="79">
        <v>250.55378180884699</v>
      </c>
      <c r="G7480" s="80">
        <v>0.25</v>
      </c>
      <c r="H7480" s="79">
        <f>F7480*G7480*D7480*E7480*'Equation 4'!$D$6*3600*0.000001*0.000001</f>
        <v>0.19616935941461469</v>
      </c>
    </row>
    <row r="7481" spans="1:8" ht="13.8" x14ac:dyDescent="0.3">
      <c r="A7481" s="77">
        <v>11</v>
      </c>
      <c r="B7481" s="78">
        <v>8</v>
      </c>
      <c r="C7481" s="77">
        <v>21</v>
      </c>
      <c r="D7481" s="79">
        <v>37.488999999999997</v>
      </c>
      <c r="E7481" s="79">
        <v>2.3547129336715331</v>
      </c>
      <c r="F7481" s="79">
        <v>187.59126228445044</v>
      </c>
      <c r="G7481" s="80">
        <v>0.25</v>
      </c>
      <c r="H7481" s="79">
        <f>F7481*G7481*D7481*E7481*'Equation 4'!$D$6*3600*0.000001*0.000001</f>
        <v>0.1490379747628425</v>
      </c>
    </row>
    <row r="7482" spans="1:8" ht="13.8" x14ac:dyDescent="0.3">
      <c r="A7482" s="77">
        <v>11</v>
      </c>
      <c r="B7482" s="78">
        <v>8</v>
      </c>
      <c r="C7482" s="77">
        <v>22</v>
      </c>
      <c r="D7482" s="79">
        <v>37.401000000000003</v>
      </c>
      <c r="E7482" s="79">
        <v>2.3520308246279429</v>
      </c>
      <c r="F7482" s="79">
        <v>128.8930036844921</v>
      </c>
      <c r="G7482" s="80">
        <v>0.25</v>
      </c>
      <c r="H7482" s="79">
        <f>F7482*G7482*D7482*E7482*'Equation 4'!$D$6*3600*0.000001*0.000001</f>
        <v>0.10204649139576223</v>
      </c>
    </row>
    <row r="7483" spans="1:8" ht="13.8" x14ac:dyDescent="0.3">
      <c r="A7483" s="77">
        <v>11</v>
      </c>
      <c r="B7483" s="78">
        <v>8</v>
      </c>
      <c r="C7483" s="77">
        <v>23</v>
      </c>
      <c r="D7483" s="79">
        <v>37.317999999999998</v>
      </c>
      <c r="E7483" s="79">
        <v>2.5418609324666055</v>
      </c>
      <c r="F7483" s="79">
        <v>45.406917813987441</v>
      </c>
      <c r="G7483" s="80">
        <v>0.25</v>
      </c>
      <c r="H7483" s="79">
        <f>F7483*G7483*D7483*E7483*'Equation 4'!$D$6*3600*0.000001*0.000001</f>
        <v>3.8764543979189665E-2</v>
      </c>
    </row>
    <row r="7484" spans="1:8" ht="13.8" x14ac:dyDescent="0.3">
      <c r="A7484" s="77">
        <v>11</v>
      </c>
      <c r="B7484" s="78">
        <v>8</v>
      </c>
      <c r="C7484" s="77">
        <v>24</v>
      </c>
      <c r="D7484" s="79">
        <v>37.237000000000002</v>
      </c>
      <c r="E7484" s="79">
        <v>2.6154143075237624</v>
      </c>
      <c r="F7484" s="79">
        <v>8.2061455393633782</v>
      </c>
      <c r="G7484" s="80">
        <v>0.25</v>
      </c>
      <c r="H7484" s="79">
        <f>F7484*G7484*D7484*E7484*'Equation 4'!$D$6*3600*0.000001*0.000001</f>
        <v>7.1927821104168345E-3</v>
      </c>
    </row>
    <row r="7485" spans="1:8" ht="13.8" x14ac:dyDescent="0.3">
      <c r="A7485" s="77">
        <v>11</v>
      </c>
      <c r="B7485" s="78">
        <v>8</v>
      </c>
      <c r="C7485" s="77">
        <v>1</v>
      </c>
      <c r="D7485" s="79">
        <v>37.170999999999999</v>
      </c>
      <c r="E7485" s="79">
        <v>2.5935051571184506</v>
      </c>
      <c r="F7485" s="79">
        <v>8.371978027901374</v>
      </c>
      <c r="G7485" s="80">
        <v>0.25</v>
      </c>
      <c r="H7485" s="79">
        <f>F7485*G7485*D7485*E7485*'Equation 4'!$D$6*3600*0.000001*0.000001</f>
        <v>7.2637677577300427E-3</v>
      </c>
    </row>
    <row r="7486" spans="1:8" ht="13.8" x14ac:dyDescent="0.3">
      <c r="A7486" s="77">
        <v>11</v>
      </c>
      <c r="B7486" s="78">
        <v>8</v>
      </c>
      <c r="C7486" s="77">
        <v>2</v>
      </c>
      <c r="D7486" s="79">
        <v>37.113999999999997</v>
      </c>
      <c r="E7486" s="79">
        <v>2.4149983436847324</v>
      </c>
      <c r="F7486" s="79">
        <v>9.7215814255284201</v>
      </c>
      <c r="G7486" s="80">
        <v>0.25</v>
      </c>
      <c r="H7486" s="79">
        <f>F7486*G7486*D7486*E7486*'Equation 4'!$D$6*3600*0.000001*0.000001</f>
        <v>7.842129833255284E-3</v>
      </c>
    </row>
    <row r="7487" spans="1:8" ht="13.8" x14ac:dyDescent="0.3">
      <c r="A7487" s="77">
        <v>11</v>
      </c>
      <c r="B7487" s="78">
        <v>8</v>
      </c>
      <c r="C7487" s="77">
        <v>3</v>
      </c>
      <c r="D7487" s="79">
        <v>37.048999999999999</v>
      </c>
      <c r="E7487" s="79">
        <v>2.4284777124775103</v>
      </c>
      <c r="F7487" s="79">
        <v>9.6306487189236485</v>
      </c>
      <c r="G7487" s="80">
        <v>0.25</v>
      </c>
      <c r="H7487" s="79">
        <f>F7487*G7487*D7487*E7487*'Equation 4'!$D$6*3600*0.000001*0.000001</f>
        <v>7.7984566783666897E-3</v>
      </c>
    </row>
    <row r="7488" spans="1:8" ht="13.8" x14ac:dyDescent="0.3">
      <c r="A7488" s="77">
        <v>11</v>
      </c>
      <c r="B7488" s="78">
        <v>8</v>
      </c>
      <c r="C7488" s="77">
        <v>4</v>
      </c>
      <c r="D7488" s="79">
        <v>36.99</v>
      </c>
      <c r="E7488" s="79">
        <v>2.5735968992831801</v>
      </c>
      <c r="F7488" s="79">
        <v>8.553308313562324</v>
      </c>
      <c r="G7488" s="80">
        <v>0.25</v>
      </c>
      <c r="H7488" s="79">
        <f>F7488*G7488*D7488*E7488*'Equation 4'!$D$6*3600*0.000001*0.000001</f>
        <v>7.3282705131163181E-3</v>
      </c>
    </row>
    <row r="7489" spans="1:8" ht="13.8" x14ac:dyDescent="0.3">
      <c r="A7489" s="77">
        <v>11</v>
      </c>
      <c r="B7489" s="78">
        <v>8</v>
      </c>
      <c r="C7489" s="77">
        <v>5</v>
      </c>
      <c r="D7489" s="79">
        <v>36.947000000000003</v>
      </c>
      <c r="E7489" s="79">
        <v>2.3926188580716317</v>
      </c>
      <c r="F7489" s="79">
        <v>49.331383620358963</v>
      </c>
      <c r="G7489" s="80">
        <v>0.25</v>
      </c>
      <c r="H7489" s="79">
        <f>F7489*G7489*D7489*E7489*'Equation 4'!$D$6*3600*0.000001*0.000001</f>
        <v>3.924808830022939E-2</v>
      </c>
    </row>
    <row r="7490" spans="1:8" ht="13.8" x14ac:dyDescent="0.3">
      <c r="A7490" s="77">
        <v>11</v>
      </c>
      <c r="B7490" s="78">
        <v>9</v>
      </c>
      <c r="C7490" s="77">
        <v>6</v>
      </c>
      <c r="D7490" s="79">
        <v>36.912999999999997</v>
      </c>
      <c r="E7490" s="79">
        <v>2.149284764753149</v>
      </c>
      <c r="F7490" s="79">
        <v>99.953847846582477</v>
      </c>
      <c r="G7490" s="80">
        <v>0.25</v>
      </c>
      <c r="H7490" s="79">
        <f>F7490*G7490*D7490*E7490*'Equation 4'!$D$6*3600*0.000001*0.000001</f>
        <v>7.1369939696168921E-2</v>
      </c>
    </row>
    <row r="7491" spans="1:8" ht="13.8" x14ac:dyDescent="0.3">
      <c r="A7491" s="77">
        <v>11</v>
      </c>
      <c r="B7491" s="78">
        <v>9</v>
      </c>
      <c r="C7491" s="77">
        <v>7</v>
      </c>
      <c r="D7491" s="79">
        <v>37.098999999999997</v>
      </c>
      <c r="E7491" s="79">
        <v>2.0402100382068507</v>
      </c>
      <c r="F7491" s="79">
        <v>151.28540116901357</v>
      </c>
      <c r="G7491" s="80">
        <v>0.25</v>
      </c>
      <c r="H7491" s="79">
        <f>F7491*G7491*D7491*E7491*'Equation 4'!$D$6*3600*0.000001*0.000001</f>
        <v>0.1030567907437666</v>
      </c>
    </row>
    <row r="7492" spans="1:8" ht="13.8" x14ac:dyDescent="0.3">
      <c r="A7492" s="77">
        <v>11</v>
      </c>
      <c r="B7492" s="78">
        <v>9</v>
      </c>
      <c r="C7492" s="77">
        <v>8</v>
      </c>
      <c r="D7492" s="79">
        <v>57.167999999999999</v>
      </c>
      <c r="E7492" s="79">
        <v>2.143383540106623</v>
      </c>
      <c r="F7492" s="79">
        <v>135.76636753912496</v>
      </c>
      <c r="G7492" s="80">
        <v>0.25</v>
      </c>
      <c r="H7492" s="79">
        <f>F7492*G7492*D7492*E7492*'Equation 4'!$D$6*3600*0.000001*0.000001</f>
        <v>0.14972268199799277</v>
      </c>
    </row>
    <row r="7493" spans="1:8" ht="13.8" x14ac:dyDescent="0.3">
      <c r="A7493" s="77">
        <v>11</v>
      </c>
      <c r="B7493" s="78">
        <v>9</v>
      </c>
      <c r="C7493" s="77">
        <v>9</v>
      </c>
      <c r="D7493" s="79">
        <v>107.22799999999999</v>
      </c>
      <c r="E7493" s="79">
        <v>1.7495885230533492</v>
      </c>
      <c r="F7493" s="79">
        <v>117.26700002340607</v>
      </c>
      <c r="G7493" s="80">
        <v>0.25</v>
      </c>
      <c r="H7493" s="79">
        <f>F7493*G7493*D7493*E7493*'Equation 4'!$D$6*3600*0.000001*0.000001</f>
        <v>0.19799875125362684</v>
      </c>
    </row>
    <row r="7494" spans="1:8" ht="13.8" x14ac:dyDescent="0.3">
      <c r="A7494" s="77">
        <v>11</v>
      </c>
      <c r="B7494" s="78">
        <v>9</v>
      </c>
      <c r="C7494" s="77">
        <v>10</v>
      </c>
      <c r="D7494" s="79">
        <v>152.70400000000001</v>
      </c>
      <c r="E7494" s="79">
        <v>1.7119485973591613</v>
      </c>
      <c r="F7494" s="79">
        <v>114.55639582482127</v>
      </c>
      <c r="G7494" s="80">
        <v>0.25</v>
      </c>
      <c r="H7494" s="79">
        <f>F7494*G7494*D7494*E7494*'Equation 4'!$D$6*3600*0.000001*0.000001</f>
        <v>0.26952743894737835</v>
      </c>
    </row>
    <row r="7495" spans="1:8" ht="13.8" x14ac:dyDescent="0.3">
      <c r="A7495" s="77">
        <v>11</v>
      </c>
      <c r="B7495" s="78">
        <v>9</v>
      </c>
      <c r="C7495" s="77">
        <v>11</v>
      </c>
      <c r="D7495" s="79">
        <v>265.83800000000002</v>
      </c>
      <c r="E7495" s="79">
        <v>1.9677959751966156</v>
      </c>
      <c r="F7495" s="79">
        <v>78.88778831757908</v>
      </c>
      <c r="G7495" s="80">
        <v>0.25</v>
      </c>
      <c r="H7495" s="79">
        <f>F7495*G7495*D7495*E7495*'Equation 4'!$D$6*3600*0.000001*0.000001</f>
        <v>0.3714064304548495</v>
      </c>
    </row>
    <row r="7496" spans="1:8" ht="13.8" x14ac:dyDescent="0.3">
      <c r="A7496" s="77">
        <v>11</v>
      </c>
      <c r="B7496" s="78">
        <v>9</v>
      </c>
      <c r="C7496" s="77">
        <v>12</v>
      </c>
      <c r="D7496" s="79">
        <v>375.70299999999997</v>
      </c>
      <c r="E7496" s="79">
        <v>2.0195588627222527</v>
      </c>
      <c r="F7496" s="79">
        <v>63.534173599394627</v>
      </c>
      <c r="G7496" s="80">
        <v>0.25</v>
      </c>
      <c r="H7496" s="79">
        <f>F7496*G7496*D7496*E7496*'Equation 4'!$D$6*3600*0.000001*0.000001</f>
        <v>0.43386146012044657</v>
      </c>
    </row>
    <row r="7497" spans="1:8" ht="13.8" x14ac:dyDescent="0.3">
      <c r="A7497" s="77">
        <v>11</v>
      </c>
      <c r="B7497" s="78">
        <v>9</v>
      </c>
      <c r="C7497" s="77">
        <v>13</v>
      </c>
      <c r="D7497" s="79">
        <v>430.79399999999998</v>
      </c>
      <c r="E7497" s="79">
        <v>1.944659353203023</v>
      </c>
      <c r="F7497" s="79">
        <v>66.087881763493186</v>
      </c>
      <c r="G7497" s="80">
        <v>0.25</v>
      </c>
      <c r="H7497" s="79">
        <f>F7497*G7497*D7497*E7497*'Equation 4'!$D$6*3600*0.000001*0.000001</f>
        <v>0.49828466796716647</v>
      </c>
    </row>
    <row r="7498" spans="1:8" ht="13.8" x14ac:dyDescent="0.3">
      <c r="A7498" s="77">
        <v>11</v>
      </c>
      <c r="B7498" s="78">
        <v>9</v>
      </c>
      <c r="C7498" s="77">
        <v>14</v>
      </c>
      <c r="D7498" s="79">
        <v>411.50099999999998</v>
      </c>
      <c r="E7498" s="79">
        <v>1.7522927837550435</v>
      </c>
      <c r="F7498" s="79">
        <v>73.647010376480296</v>
      </c>
      <c r="G7498" s="80">
        <v>0.25</v>
      </c>
      <c r="H7498" s="79">
        <f>F7498*G7498*D7498*E7498*'Equation 4'!$D$6*3600*0.000001*0.000001</f>
        <v>0.47794200226002598</v>
      </c>
    </row>
    <row r="7499" spans="1:8" ht="13.8" x14ac:dyDescent="0.3">
      <c r="A7499" s="77">
        <v>11</v>
      </c>
      <c r="B7499" s="78">
        <v>9</v>
      </c>
      <c r="C7499" s="77">
        <v>15</v>
      </c>
      <c r="D7499" s="79">
        <v>369.52</v>
      </c>
      <c r="E7499" s="79">
        <v>1.8599462357820993</v>
      </c>
      <c r="F7499" s="79">
        <v>69.224048039179976</v>
      </c>
      <c r="G7499" s="80">
        <v>0.25</v>
      </c>
      <c r="H7499" s="79">
        <f>F7499*G7499*D7499*E7499*'Equation 4'!$D$6*3600*0.000001*0.000001</f>
        <v>0.4281913022355911</v>
      </c>
    </row>
    <row r="7500" spans="1:8" ht="13.8" x14ac:dyDescent="0.3">
      <c r="A7500" s="77">
        <v>11</v>
      </c>
      <c r="B7500" s="78">
        <v>9</v>
      </c>
      <c r="C7500" s="77">
        <v>16</v>
      </c>
      <c r="D7500" s="79">
        <v>171.04900000000001</v>
      </c>
      <c r="E7500" s="79">
        <v>2.0768179987663822</v>
      </c>
      <c r="F7500" s="79">
        <v>74.601224225392372</v>
      </c>
      <c r="G7500" s="80">
        <v>0.25</v>
      </c>
      <c r="H7500" s="79">
        <f>F7500*G7500*D7500*E7500*'Equation 4'!$D$6*3600*0.000001*0.000001</f>
        <v>0.23851046677065682</v>
      </c>
    </row>
    <row r="7501" spans="1:8" ht="13.8" x14ac:dyDescent="0.3">
      <c r="A7501" s="77">
        <v>11</v>
      </c>
      <c r="B7501" s="78">
        <v>9</v>
      </c>
      <c r="C7501" s="77">
        <v>17</v>
      </c>
      <c r="D7501" s="79">
        <v>53.753999999999998</v>
      </c>
      <c r="E7501" s="79">
        <v>1.5969812146672233</v>
      </c>
      <c r="F7501" s="79">
        <v>297.47281193127674</v>
      </c>
      <c r="G7501" s="80">
        <v>0.25</v>
      </c>
      <c r="H7501" s="79">
        <f>F7501*G7501*D7501*E7501*'Equation 4'!$D$6*3600*0.000001*0.000001</f>
        <v>0.22982664786638551</v>
      </c>
    </row>
    <row r="7502" spans="1:8" ht="13.8" x14ac:dyDescent="0.3">
      <c r="A7502" s="77">
        <v>11</v>
      </c>
      <c r="B7502" s="78">
        <v>9</v>
      </c>
      <c r="C7502" s="77">
        <v>18</v>
      </c>
      <c r="D7502" s="79">
        <v>37.863</v>
      </c>
      <c r="E7502" s="79">
        <v>1.5895360958468354</v>
      </c>
      <c r="F7502" s="79">
        <v>424.34397245832344</v>
      </c>
      <c r="G7502" s="80">
        <v>0.25</v>
      </c>
      <c r="H7502" s="79">
        <f>F7502*G7502*D7502*E7502*'Equation 4'!$D$6*3600*0.000001*0.000001</f>
        <v>0.22985077005136362</v>
      </c>
    </row>
    <row r="7503" spans="1:8" ht="13.8" x14ac:dyDescent="0.3">
      <c r="A7503" s="77">
        <v>11</v>
      </c>
      <c r="B7503" s="78">
        <v>9</v>
      </c>
      <c r="C7503" s="77">
        <v>19</v>
      </c>
      <c r="D7503" s="79">
        <v>37.593000000000004</v>
      </c>
      <c r="E7503" s="79">
        <v>1.7798497127566697</v>
      </c>
      <c r="F7503" s="79">
        <v>380.66811128017798</v>
      </c>
      <c r="G7503" s="80">
        <v>0.25</v>
      </c>
      <c r="H7503" s="79">
        <f>F7503*G7503*D7503*E7503*'Equation 4'!$D$6*3600*0.000001*0.000001</f>
        <v>0.22923415393257573</v>
      </c>
    </row>
    <row r="7504" spans="1:8" ht="13.8" x14ac:dyDescent="0.3">
      <c r="A7504" s="77">
        <v>11</v>
      </c>
      <c r="B7504" s="78">
        <v>9</v>
      </c>
      <c r="C7504" s="77">
        <v>20</v>
      </c>
      <c r="D7504" s="79">
        <v>37.512</v>
      </c>
      <c r="E7504" s="79">
        <v>2.1756456512952651</v>
      </c>
      <c r="F7504" s="79">
        <v>267.68442472886267</v>
      </c>
      <c r="G7504" s="80">
        <v>0.25</v>
      </c>
      <c r="H7504" s="79">
        <f>F7504*G7504*D7504*E7504*'Equation 4'!$D$6*3600*0.000001*0.000001</f>
        <v>0.19661832615812308</v>
      </c>
    </row>
    <row r="7505" spans="1:8" ht="13.8" x14ac:dyDescent="0.3">
      <c r="A7505" s="77">
        <v>11</v>
      </c>
      <c r="B7505" s="78">
        <v>9</v>
      </c>
      <c r="C7505" s="77">
        <v>21</v>
      </c>
      <c r="D7505" s="79">
        <v>37.404000000000003</v>
      </c>
      <c r="E7505" s="79">
        <v>2.4250206184690475</v>
      </c>
      <c r="F7505" s="79">
        <v>182.28739662523139</v>
      </c>
      <c r="G7505" s="80">
        <v>0.25</v>
      </c>
      <c r="H7505" s="79">
        <f>F7505*G7505*D7505*E7505*'Equation 4'!$D$6*3600*0.000001*0.000001</f>
        <v>0.14881017786409856</v>
      </c>
    </row>
    <row r="7506" spans="1:8" ht="13.8" x14ac:dyDescent="0.3">
      <c r="A7506" s="77">
        <v>11</v>
      </c>
      <c r="B7506" s="78">
        <v>9</v>
      </c>
      <c r="C7506" s="77">
        <v>22</v>
      </c>
      <c r="D7506" s="79">
        <v>37.305</v>
      </c>
      <c r="E7506" s="79">
        <v>2.3236045274529831</v>
      </c>
      <c r="F7506" s="79">
        <v>130.92364911521642</v>
      </c>
      <c r="G7506" s="80">
        <v>0.25</v>
      </c>
      <c r="H7506" s="79">
        <f>F7506*G7506*D7506*E7506*'Equation 4'!$D$6*3600*0.000001*0.000001</f>
        <v>0.10213859259860907</v>
      </c>
    </row>
    <row r="7507" spans="1:8" ht="13.8" x14ac:dyDescent="0.3">
      <c r="A7507" s="77">
        <v>11</v>
      </c>
      <c r="B7507" s="78">
        <v>9</v>
      </c>
      <c r="C7507" s="77">
        <v>23</v>
      </c>
      <c r="D7507" s="79">
        <v>37.213000000000001</v>
      </c>
      <c r="E7507" s="79">
        <v>2.1977392930008781</v>
      </c>
      <c r="F7507" s="79">
        <v>54.179665384785153</v>
      </c>
      <c r="G7507" s="80">
        <v>0.25</v>
      </c>
      <c r="H7507" s="79">
        <f>F7507*G7507*D7507*E7507*'Equation 4'!$D$6*3600*0.000001*0.000001</f>
        <v>3.9879498091058604E-2</v>
      </c>
    </row>
    <row r="7508" spans="1:8" ht="13.8" x14ac:dyDescent="0.3">
      <c r="A7508" s="77">
        <v>11</v>
      </c>
      <c r="B7508" s="78">
        <v>9</v>
      </c>
      <c r="C7508" s="77">
        <v>24</v>
      </c>
      <c r="D7508" s="79">
        <v>37.128999999999998</v>
      </c>
      <c r="E7508" s="79">
        <v>2.1713369153588302</v>
      </c>
      <c r="F7508" s="79">
        <v>11.896192119485313</v>
      </c>
      <c r="G7508" s="80">
        <v>0.25</v>
      </c>
      <c r="H7508" s="79">
        <f>F7508*G7508*D7508*E7508*'Equation 4'!$D$6*3600*0.000001*0.000001</f>
        <v>8.631592861031212E-3</v>
      </c>
    </row>
    <row r="7509" spans="1:8" ht="13.8" x14ac:dyDescent="0.3">
      <c r="A7509" s="77">
        <v>11</v>
      </c>
      <c r="B7509" s="78">
        <v>9</v>
      </c>
      <c r="C7509" s="77">
        <v>1</v>
      </c>
      <c r="D7509" s="79">
        <v>37.063000000000002</v>
      </c>
      <c r="E7509" s="79">
        <v>2.0680447287232449</v>
      </c>
      <c r="F7509" s="79">
        <v>12.997753592490787</v>
      </c>
      <c r="G7509" s="80">
        <v>0.25</v>
      </c>
      <c r="H7509" s="79">
        <f>F7509*G7509*D7509*E7509*'Equation 4'!$D$6*3600*0.000001*0.000001</f>
        <v>8.9662595457305084E-3</v>
      </c>
    </row>
    <row r="7510" spans="1:8" ht="13.8" x14ac:dyDescent="0.3">
      <c r="A7510" s="77">
        <v>11</v>
      </c>
      <c r="B7510" s="78">
        <v>9</v>
      </c>
      <c r="C7510" s="77">
        <v>2</v>
      </c>
      <c r="D7510" s="79">
        <v>37.006999999999998</v>
      </c>
      <c r="E7510" s="79">
        <v>2.1473465020811151</v>
      </c>
      <c r="F7510" s="79">
        <v>12.177434966182554</v>
      </c>
      <c r="G7510" s="80">
        <v>0.25</v>
      </c>
      <c r="H7510" s="79">
        <f>F7510*G7510*D7510*E7510*'Equation 4'!$D$6*3600*0.000001*0.000001</f>
        <v>8.7093218000510106E-3</v>
      </c>
    </row>
    <row r="7511" spans="1:8" ht="13.8" x14ac:dyDescent="0.3">
      <c r="A7511" s="77">
        <v>11</v>
      </c>
      <c r="B7511" s="78">
        <v>9</v>
      </c>
      <c r="C7511" s="77">
        <v>3</v>
      </c>
      <c r="D7511" s="79">
        <v>36.966999999999999</v>
      </c>
      <c r="E7511" s="79">
        <v>2.1346873307348786</v>
      </c>
      <c r="F7511" s="79">
        <v>12.320655526470228</v>
      </c>
      <c r="G7511" s="80">
        <v>0.25</v>
      </c>
      <c r="H7511" s="79">
        <f>F7511*G7511*D7511*E7511*'Equation 4'!$D$6*3600*0.000001*0.000001</f>
        <v>8.7503375152128155E-3</v>
      </c>
    </row>
    <row r="7512" spans="1:8" ht="13.8" x14ac:dyDescent="0.3">
      <c r="A7512" s="77">
        <v>11</v>
      </c>
      <c r="B7512" s="78">
        <v>9</v>
      </c>
      <c r="C7512" s="77">
        <v>4</v>
      </c>
      <c r="D7512" s="79">
        <v>36.927</v>
      </c>
      <c r="E7512" s="79">
        <v>2.1287895621690747</v>
      </c>
      <c r="F7512" s="79">
        <v>12.395181896447101</v>
      </c>
      <c r="G7512" s="80">
        <v>0.25</v>
      </c>
      <c r="H7512" s="79">
        <f>F7512*G7512*D7512*E7512*'Equation 4'!$D$6*3600*0.000001*0.000001</f>
        <v>8.7694462853660209E-3</v>
      </c>
    </row>
    <row r="7513" spans="1:8" ht="13.8" x14ac:dyDescent="0.3">
      <c r="A7513" s="77">
        <v>11</v>
      </c>
      <c r="B7513" s="78">
        <v>9</v>
      </c>
      <c r="C7513" s="77">
        <v>5</v>
      </c>
      <c r="D7513" s="79">
        <v>36.887999999999998</v>
      </c>
      <c r="E7513" s="79">
        <v>1.9916997765727644</v>
      </c>
      <c r="F7513" s="79">
        <v>61.320818345249165</v>
      </c>
      <c r="G7513" s="80">
        <v>0.25</v>
      </c>
      <c r="H7513" s="79">
        <f>F7513*G7513*D7513*E7513*'Equation 4'!$D$6*3600*0.000001*0.000001</f>
        <v>4.0547066124285699E-2</v>
      </c>
    </row>
    <row r="7514" spans="1:8" ht="13.8" x14ac:dyDescent="0.3">
      <c r="A7514" s="77">
        <v>11</v>
      </c>
      <c r="B7514" s="78">
        <v>10</v>
      </c>
      <c r="C7514" s="77">
        <v>6</v>
      </c>
      <c r="D7514" s="79">
        <v>36.872999999999998</v>
      </c>
      <c r="E7514" s="79">
        <v>1.6159220278218871</v>
      </c>
      <c r="F7514" s="79">
        <v>136.31207168950243</v>
      </c>
      <c r="G7514" s="80">
        <v>0.25</v>
      </c>
      <c r="H7514" s="79">
        <f>F7514*G7514*D7514*E7514*'Equation 4'!$D$6*3600*0.000001*0.000001</f>
        <v>7.3098034963826192E-2</v>
      </c>
    </row>
    <row r="7515" spans="1:8" ht="13.8" x14ac:dyDescent="0.3">
      <c r="A7515" s="77">
        <v>11</v>
      </c>
      <c r="B7515" s="78">
        <v>10</v>
      </c>
      <c r="C7515" s="77">
        <v>7</v>
      </c>
      <c r="D7515" s="79">
        <v>36.869999999999997</v>
      </c>
      <c r="E7515" s="79">
        <v>1.282608669859985</v>
      </c>
      <c r="F7515" s="79">
        <v>247.90748886386172</v>
      </c>
      <c r="G7515" s="80">
        <v>0.25</v>
      </c>
      <c r="H7515" s="79">
        <f>F7515*G7515*D7515*E7515*'Equation 4'!$D$6*3600*0.000001*0.000001</f>
        <v>0.10551141917721041</v>
      </c>
    </row>
    <row r="7516" spans="1:8" ht="13.8" x14ac:dyDescent="0.3">
      <c r="A7516" s="77">
        <v>11</v>
      </c>
      <c r="B7516" s="78">
        <v>10</v>
      </c>
      <c r="C7516" s="77">
        <v>8</v>
      </c>
      <c r="D7516" s="79">
        <v>52.710999999999999</v>
      </c>
      <c r="E7516" s="79">
        <v>1.138550833296432</v>
      </c>
      <c r="F7516" s="79">
        <v>283.2264138957313</v>
      </c>
      <c r="G7516" s="80">
        <v>0.25</v>
      </c>
      <c r="H7516" s="79">
        <f>F7516*G7516*D7516*E7516*'Equation 4'!$D$6*3600*0.000001*0.000001</f>
        <v>0.15297833996805779</v>
      </c>
    </row>
    <row r="7517" spans="1:8" ht="13.8" x14ac:dyDescent="0.3">
      <c r="A7517" s="77">
        <v>11</v>
      </c>
      <c r="B7517" s="78">
        <v>10</v>
      </c>
      <c r="C7517" s="77">
        <v>9</v>
      </c>
      <c r="D7517" s="79">
        <v>91.796000000000006</v>
      </c>
      <c r="E7517" s="79">
        <v>1.391175042904379</v>
      </c>
      <c r="F7517" s="79">
        <v>173.28225728349292</v>
      </c>
      <c r="G7517" s="80">
        <v>0.25</v>
      </c>
      <c r="H7517" s="79">
        <f>F7517*G7517*D7517*E7517*'Equation 4'!$D$6*3600*0.000001*0.000001</f>
        <v>0.19916001092930952</v>
      </c>
    </row>
    <row r="7518" spans="1:8" ht="13.8" x14ac:dyDescent="0.3">
      <c r="A7518" s="77">
        <v>11</v>
      </c>
      <c r="B7518" s="78">
        <v>10</v>
      </c>
      <c r="C7518" s="77">
        <v>10</v>
      </c>
      <c r="D7518" s="79">
        <v>164.126</v>
      </c>
      <c r="E7518" s="79">
        <v>1.4174925043893529</v>
      </c>
      <c r="F7518" s="79">
        <v>138.92847927862547</v>
      </c>
      <c r="G7518" s="80">
        <v>0.25</v>
      </c>
      <c r="H7518" s="79">
        <f>F7518*G7518*D7518*E7518*'Equation 4'!$D$6*3600*0.000001*0.000001</f>
        <v>0.29089211387140557</v>
      </c>
    </row>
    <row r="7519" spans="1:8" ht="13.8" x14ac:dyDescent="0.3">
      <c r="A7519" s="77">
        <v>11</v>
      </c>
      <c r="B7519" s="78">
        <v>10</v>
      </c>
      <c r="C7519" s="77">
        <v>11</v>
      </c>
      <c r="D7519" s="79">
        <v>233.36600000000001</v>
      </c>
      <c r="E7519" s="79">
        <v>1.5425187194974328</v>
      </c>
      <c r="F7519" s="79">
        <v>101.40088494769881</v>
      </c>
      <c r="G7519" s="80">
        <v>0.25</v>
      </c>
      <c r="H7519" s="79">
        <f>F7519*G7519*D7519*E7519*'Equation 4'!$D$6*3600*0.000001*0.000001</f>
        <v>0.3285127880837872</v>
      </c>
    </row>
    <row r="7520" spans="1:8" ht="13.8" x14ac:dyDescent="0.3">
      <c r="A7520" s="77">
        <v>11</v>
      </c>
      <c r="B7520" s="78">
        <v>10</v>
      </c>
      <c r="C7520" s="77">
        <v>12</v>
      </c>
      <c r="D7520" s="79">
        <v>332.73</v>
      </c>
      <c r="E7520" s="79">
        <v>1.9820090817148139</v>
      </c>
      <c r="F7520" s="79">
        <v>64.790312300805368</v>
      </c>
      <c r="G7520" s="80">
        <v>0.25</v>
      </c>
      <c r="H7520" s="79">
        <f>F7520*G7520*D7520*E7520*'Equation 4'!$D$6*3600*0.000001*0.000001</f>
        <v>0.38454766878049262</v>
      </c>
    </row>
    <row r="7521" spans="1:8" ht="13.8" x14ac:dyDescent="0.3">
      <c r="A7521" s="77">
        <v>11</v>
      </c>
      <c r="B7521" s="78">
        <v>10</v>
      </c>
      <c r="C7521" s="77">
        <v>13</v>
      </c>
      <c r="D7521" s="79">
        <v>396.363</v>
      </c>
      <c r="E7521" s="79">
        <v>1.7351521547115112</v>
      </c>
      <c r="F7521" s="79">
        <v>74.401885065033198</v>
      </c>
      <c r="G7521" s="80">
        <v>0.25</v>
      </c>
      <c r="H7521" s="79">
        <f>F7521*G7521*D7521*E7521*'Equation 4'!$D$6*3600*0.000001*0.000001</f>
        <v>0.46052914408142109</v>
      </c>
    </row>
    <row r="7522" spans="1:8" ht="13.8" x14ac:dyDescent="0.3">
      <c r="A7522" s="77">
        <v>11</v>
      </c>
      <c r="B7522" s="78">
        <v>10</v>
      </c>
      <c r="C7522" s="77">
        <v>14</v>
      </c>
      <c r="D7522" s="79">
        <v>444.21300000000002</v>
      </c>
      <c r="E7522" s="79">
        <v>1.6648555492894872</v>
      </c>
      <c r="F7522" s="79">
        <v>77.6603464264971</v>
      </c>
      <c r="G7522" s="80">
        <v>0.25</v>
      </c>
      <c r="H7522" s="79">
        <f>F7522*G7522*D7522*E7522*'Equation 4'!$D$6*3600*0.000001*0.000001</f>
        <v>0.51690371697370219</v>
      </c>
    </row>
    <row r="7523" spans="1:8" ht="13.8" x14ac:dyDescent="0.3">
      <c r="A7523" s="77">
        <v>11</v>
      </c>
      <c r="B7523" s="78">
        <v>10</v>
      </c>
      <c r="C7523" s="77">
        <v>15</v>
      </c>
      <c r="D7523" s="79">
        <v>359.947</v>
      </c>
      <c r="E7523" s="79">
        <v>1.6953869764746925</v>
      </c>
      <c r="F7523" s="79">
        <v>76.211927974684812</v>
      </c>
      <c r="G7523" s="80">
        <v>0.25</v>
      </c>
      <c r="H7523" s="79">
        <f>F7523*G7523*D7523*E7523*'Equation 4'!$D$6*3600*0.000001*0.000001</f>
        <v>0.41857458829986072</v>
      </c>
    </row>
    <row r="7524" spans="1:8" ht="13.8" x14ac:dyDescent="0.3">
      <c r="A7524" s="77">
        <v>11</v>
      </c>
      <c r="B7524" s="78">
        <v>10</v>
      </c>
      <c r="C7524" s="77">
        <v>16</v>
      </c>
      <c r="D7524" s="79">
        <v>158.583</v>
      </c>
      <c r="E7524" s="79">
        <v>1.4122074918368051</v>
      </c>
      <c r="F7524" s="79">
        <v>111.01316624707565</v>
      </c>
      <c r="G7524" s="80">
        <v>0.25</v>
      </c>
      <c r="H7524" s="79">
        <f>F7524*G7524*D7524*E7524*'Equation 4'!$D$6*3600*0.000001*0.000001</f>
        <v>0.22375468605549378</v>
      </c>
    </row>
    <row r="7525" spans="1:8" ht="13.8" x14ac:dyDescent="0.3">
      <c r="A7525" s="77">
        <v>11</v>
      </c>
      <c r="B7525" s="78">
        <v>10</v>
      </c>
      <c r="C7525" s="77">
        <v>17</v>
      </c>
      <c r="D7525" s="79">
        <v>46.134</v>
      </c>
      <c r="E7525" s="79">
        <v>1.1842233741993102</v>
      </c>
      <c r="F7525" s="79">
        <v>470.13536318539991</v>
      </c>
      <c r="G7525" s="80">
        <v>0.25</v>
      </c>
      <c r="H7525" s="79">
        <f>F7525*G7525*D7525*E7525*'Equation 4'!$D$6*3600*0.000001*0.000001</f>
        <v>0.23116398326950155</v>
      </c>
    </row>
    <row r="7526" spans="1:8" ht="13.8" x14ac:dyDescent="0.3">
      <c r="A7526" s="77">
        <v>11</v>
      </c>
      <c r="B7526" s="78">
        <v>10</v>
      </c>
      <c r="C7526" s="77">
        <v>18</v>
      </c>
      <c r="D7526" s="79">
        <v>37.534999999999997</v>
      </c>
      <c r="E7526" s="79">
        <v>1.3420886706920672</v>
      </c>
      <c r="F7526" s="79">
        <v>508.74250696779063</v>
      </c>
      <c r="G7526" s="80">
        <v>0.25</v>
      </c>
      <c r="H7526" s="79">
        <f>F7526*G7526*D7526*E7526*'Equation 4'!$D$6*3600*0.000001*0.000001</f>
        <v>0.23065249970886503</v>
      </c>
    </row>
    <row r="7527" spans="1:8" ht="13.8" x14ac:dyDescent="0.3">
      <c r="A7527" s="77">
        <v>11</v>
      </c>
      <c r="B7527" s="78">
        <v>10</v>
      </c>
      <c r="C7527" s="77">
        <v>19</v>
      </c>
      <c r="D7527" s="79">
        <v>37.472000000000001</v>
      </c>
      <c r="E7527" s="79">
        <v>1.44469685401471</v>
      </c>
      <c r="F7527" s="79">
        <v>472.72180444399368</v>
      </c>
      <c r="G7527" s="80">
        <v>0.25</v>
      </c>
      <c r="H7527" s="79">
        <f>F7527*G7527*D7527*E7527*'Equation 4'!$D$6*3600*0.000001*0.000001</f>
        <v>0.23032004919489968</v>
      </c>
    </row>
    <row r="7528" spans="1:8" ht="13.8" x14ac:dyDescent="0.3">
      <c r="A7528" s="77">
        <v>11</v>
      </c>
      <c r="B7528" s="78">
        <v>10</v>
      </c>
      <c r="C7528" s="77">
        <v>20</v>
      </c>
      <c r="D7528" s="79">
        <v>37.411999999999999</v>
      </c>
      <c r="E7528" s="79">
        <v>1.4370111342644496</v>
      </c>
      <c r="F7528" s="79">
        <v>411.30558734920152</v>
      </c>
      <c r="G7528" s="80">
        <v>0.25</v>
      </c>
      <c r="H7528" s="79">
        <f>F7528*G7528*D7528*E7528*'Equation 4'!$D$6*3600*0.000001*0.000001</f>
        <v>0.19901150199330286</v>
      </c>
    </row>
    <row r="7529" spans="1:8" ht="13.8" x14ac:dyDescent="0.3">
      <c r="A7529" s="77">
        <v>11</v>
      </c>
      <c r="B7529" s="78">
        <v>10</v>
      </c>
      <c r="C7529" s="77">
        <v>21</v>
      </c>
      <c r="D7529" s="79">
        <v>37.350999999999999</v>
      </c>
      <c r="E7529" s="79">
        <v>1.6375399231774472</v>
      </c>
      <c r="F7529" s="79">
        <v>274.9660746461152</v>
      </c>
      <c r="G7529" s="80">
        <v>0.25</v>
      </c>
      <c r="H7529" s="79">
        <f>F7529*G7529*D7529*E7529*'Equation 4'!$D$6*3600*0.000001*0.000001</f>
        <v>0.15136161531684328</v>
      </c>
    </row>
    <row r="7530" spans="1:8" ht="13.8" x14ac:dyDescent="0.3">
      <c r="A7530" s="77">
        <v>11</v>
      </c>
      <c r="B7530" s="78">
        <v>10</v>
      </c>
      <c r="C7530" s="77">
        <v>22</v>
      </c>
      <c r="D7530" s="79">
        <v>37.296999999999997</v>
      </c>
      <c r="E7530" s="79">
        <v>1.9352746575098843</v>
      </c>
      <c r="F7530" s="79">
        <v>159.16515639989902</v>
      </c>
      <c r="G7530" s="80">
        <v>0.25</v>
      </c>
      <c r="H7530" s="79">
        <f>F7530*G7530*D7530*E7530*'Equation 4'!$D$6*3600*0.000001*0.000001</f>
        <v>0.10339678137722473</v>
      </c>
    </row>
    <row r="7531" spans="1:8" ht="13.8" x14ac:dyDescent="0.3">
      <c r="A7531" s="77">
        <v>11</v>
      </c>
      <c r="B7531" s="78">
        <v>10</v>
      </c>
      <c r="C7531" s="77">
        <v>23</v>
      </c>
      <c r="D7531" s="79">
        <v>37.24</v>
      </c>
      <c r="E7531" s="79">
        <v>2.2376069806827115</v>
      </c>
      <c r="F7531" s="79">
        <v>53.003520116513286</v>
      </c>
      <c r="G7531" s="80">
        <v>0.25</v>
      </c>
      <c r="H7531" s="79">
        <f>F7531*G7531*D7531*E7531*'Equation 4'!$D$6*3600*0.000001*0.000001</f>
        <v>3.975032678296949E-2</v>
      </c>
    </row>
    <row r="7532" spans="1:8" ht="13.8" x14ac:dyDescent="0.3">
      <c r="A7532" s="77">
        <v>11</v>
      </c>
      <c r="B7532" s="78">
        <v>10</v>
      </c>
      <c r="C7532" s="77">
        <v>24</v>
      </c>
      <c r="D7532" s="79">
        <v>37.189</v>
      </c>
      <c r="E7532" s="79">
        <v>2.3390418978718617</v>
      </c>
      <c r="F7532" s="79">
        <v>10.331381829927855</v>
      </c>
      <c r="G7532" s="80">
        <v>0.25</v>
      </c>
      <c r="H7532" s="79">
        <f>F7532*G7532*D7532*E7532*'Equation 4'!$D$6*3600*0.000001*0.000001</f>
        <v>8.0882287176889892E-3</v>
      </c>
    </row>
    <row r="7533" spans="1:8" ht="13.8" x14ac:dyDescent="0.3">
      <c r="A7533" s="77">
        <v>11</v>
      </c>
      <c r="B7533" s="78">
        <v>10</v>
      </c>
      <c r="C7533" s="77">
        <v>1</v>
      </c>
      <c r="D7533" s="79">
        <v>37.152000000000001</v>
      </c>
      <c r="E7533" s="79">
        <v>2.3480359877991646</v>
      </c>
      <c r="F7533" s="79">
        <v>10.26494045264648</v>
      </c>
      <c r="G7533" s="80">
        <v>0.25</v>
      </c>
      <c r="H7533" s="79">
        <f>F7533*G7533*D7533*E7533*'Equation 4'!$D$6*3600*0.000001*0.000001</f>
        <v>8.0590878663245307E-3</v>
      </c>
    </row>
    <row r="7534" spans="1:8" ht="13.8" x14ac:dyDescent="0.3">
      <c r="A7534" s="77">
        <v>11</v>
      </c>
      <c r="B7534" s="78">
        <v>10</v>
      </c>
      <c r="C7534" s="77">
        <v>2</v>
      </c>
      <c r="D7534" s="79">
        <v>37.097000000000001</v>
      </c>
      <c r="E7534" s="79">
        <v>2.5312022835008663</v>
      </c>
      <c r="F7534" s="79">
        <v>8.8340174948001255</v>
      </c>
      <c r="G7534" s="80">
        <v>0.25</v>
      </c>
      <c r="H7534" s="79">
        <f>F7534*G7534*D7534*E7534*'Equation 4'!$D$6*3600*0.000001*0.000001</f>
        <v>7.4656290682510165E-3</v>
      </c>
    </row>
    <row r="7535" spans="1:8" ht="13.8" x14ac:dyDescent="0.3">
      <c r="A7535" s="77">
        <v>11</v>
      </c>
      <c r="B7535" s="78">
        <v>10</v>
      </c>
      <c r="C7535" s="77">
        <v>3</v>
      </c>
      <c r="D7535" s="79">
        <v>37.017000000000003</v>
      </c>
      <c r="E7535" s="79">
        <v>2.6089126087318451</v>
      </c>
      <c r="F7535" s="79">
        <v>8.2997250207658713</v>
      </c>
      <c r="G7535" s="80">
        <v>0.25</v>
      </c>
      <c r="H7535" s="79">
        <f>F7535*G7535*D7535*E7535*'Equation 4'!$D$6*3600*0.000001*0.000001</f>
        <v>7.213847614502643E-3</v>
      </c>
    </row>
    <row r="7536" spans="1:8" ht="13.8" x14ac:dyDescent="0.3">
      <c r="A7536" s="77">
        <v>11</v>
      </c>
      <c r="B7536" s="78">
        <v>10</v>
      </c>
      <c r="C7536" s="77">
        <v>4</v>
      </c>
      <c r="D7536" s="79">
        <v>36.921999999999997</v>
      </c>
      <c r="E7536" s="79">
        <v>2.6230533734562096</v>
      </c>
      <c r="F7536" s="79">
        <v>8.2236582175463049</v>
      </c>
      <c r="G7536" s="80">
        <v>0.25</v>
      </c>
      <c r="H7536" s="79">
        <f>F7536*G7536*D7536*E7536*'Equation 4'!$D$6*3600*0.000001*0.000001</f>
        <v>7.1680315367957026E-3</v>
      </c>
    </row>
    <row r="7537" spans="1:8" ht="13.8" x14ac:dyDescent="0.3">
      <c r="A7537" s="77">
        <v>11</v>
      </c>
      <c r="B7537" s="78">
        <v>10</v>
      </c>
      <c r="C7537" s="77">
        <v>5</v>
      </c>
      <c r="D7537" s="79">
        <v>36.808999999999997</v>
      </c>
      <c r="E7537" s="79">
        <v>2.6836842213643544</v>
      </c>
      <c r="F7537" s="79">
        <v>43.085182765888369</v>
      </c>
      <c r="G7537" s="80">
        <v>0.25</v>
      </c>
      <c r="H7537" s="79">
        <f>F7537*G7537*D7537*E7537*'Equation 4'!$D$6*3600*0.000001*0.000001</f>
        <v>3.830503652316096E-2</v>
      </c>
    </row>
    <row r="7538" spans="1:8" ht="13.8" x14ac:dyDescent="0.3">
      <c r="A7538" s="77">
        <v>11</v>
      </c>
      <c r="B7538" s="78">
        <v>11</v>
      </c>
      <c r="C7538" s="77">
        <v>6</v>
      </c>
      <c r="D7538" s="79">
        <v>36.688000000000002</v>
      </c>
      <c r="E7538" s="79">
        <v>2.8657587128018998</v>
      </c>
      <c r="F7538" s="79">
        <v>72.970695119243118</v>
      </c>
      <c r="G7538" s="80">
        <v>0.25</v>
      </c>
      <c r="H7538" s="79">
        <f>F7538*G7538*D7538*E7538*'Equation 4'!$D$6*3600*0.000001*0.000001</f>
        <v>6.904856410449095E-2</v>
      </c>
    </row>
    <row r="7539" spans="1:8" ht="13.8" x14ac:dyDescent="0.3">
      <c r="A7539" s="77">
        <v>11</v>
      </c>
      <c r="B7539" s="78">
        <v>11</v>
      </c>
      <c r="C7539" s="77">
        <v>7</v>
      </c>
      <c r="D7539" s="79">
        <v>36.633000000000003</v>
      </c>
      <c r="E7539" s="79">
        <v>2.5822813557008075</v>
      </c>
      <c r="F7539" s="79">
        <v>118.98520051413188</v>
      </c>
      <c r="G7539" s="80">
        <v>0.25</v>
      </c>
      <c r="H7539" s="79">
        <f>F7539*G7539*D7539*E7539*'Equation 4'!$D$6*3600*0.000001*0.000001</f>
        <v>0.10130047967508614</v>
      </c>
    </row>
    <row r="7540" spans="1:8" ht="13.8" x14ac:dyDescent="0.3">
      <c r="A7540" s="77">
        <v>11</v>
      </c>
      <c r="B7540" s="78">
        <v>11</v>
      </c>
      <c r="C7540" s="77">
        <v>8</v>
      </c>
      <c r="D7540" s="79">
        <v>72.078000000000003</v>
      </c>
      <c r="E7540" s="79">
        <v>2.4062352337209258</v>
      </c>
      <c r="F7540" s="79">
        <v>95.373322212533054</v>
      </c>
      <c r="G7540" s="80">
        <v>0.25</v>
      </c>
      <c r="H7540" s="79">
        <f>F7540*G7540*D7540*E7540*'Equation 4'!$D$6*3600*0.000001*0.000001</f>
        <v>0.14887104251068245</v>
      </c>
    </row>
    <row r="7541" spans="1:8" ht="13.8" x14ac:dyDescent="0.3">
      <c r="A7541" s="77">
        <v>11</v>
      </c>
      <c r="B7541" s="78">
        <v>11</v>
      </c>
      <c r="C7541" s="77">
        <v>9</v>
      </c>
      <c r="D7541" s="79">
        <v>148.87799999999999</v>
      </c>
      <c r="E7541" s="79">
        <v>2.0908699146527505</v>
      </c>
      <c r="F7541" s="79">
        <v>80.485454315574856</v>
      </c>
      <c r="G7541" s="80">
        <v>0.25</v>
      </c>
      <c r="H7541" s="79">
        <f>F7541*G7541*D7541*E7541*'Equation 4'!$D$6*3600*0.000001*0.000001</f>
        <v>0.22548489220182613</v>
      </c>
    </row>
    <row r="7542" spans="1:8" ht="13.8" x14ac:dyDescent="0.3">
      <c r="A7542" s="77">
        <v>11</v>
      </c>
      <c r="B7542" s="78">
        <v>11</v>
      </c>
      <c r="C7542" s="77">
        <v>10</v>
      </c>
      <c r="D7542" s="79">
        <v>264.91199999999998</v>
      </c>
      <c r="E7542" s="79">
        <v>2.2804615760849822</v>
      </c>
      <c r="F7542" s="79">
        <v>85.307430547200525</v>
      </c>
      <c r="G7542" s="80">
        <v>0.25</v>
      </c>
      <c r="H7542" s="79">
        <f>F7542*G7542*D7542*E7542*'Equation 4'!$D$6*3600*0.000001*0.000001</f>
        <v>0.46382458134759441</v>
      </c>
    </row>
    <row r="7543" spans="1:8" ht="13.8" x14ac:dyDescent="0.3">
      <c r="A7543" s="77">
        <v>11</v>
      </c>
      <c r="B7543" s="78">
        <v>11</v>
      </c>
      <c r="C7543" s="77">
        <v>11</v>
      </c>
      <c r="D7543" s="79">
        <v>466.02699999999999</v>
      </c>
      <c r="E7543" s="79">
        <v>2.2876101066396783</v>
      </c>
      <c r="F7543" s="79">
        <v>67.471914362624986</v>
      </c>
      <c r="G7543" s="80">
        <v>0.25</v>
      </c>
      <c r="H7543" s="79">
        <f>F7543*G7543*D7543*E7543*'Equation 4'!$D$6*3600*0.000001*0.000001</f>
        <v>0.64737902979613315</v>
      </c>
    </row>
    <row r="7544" spans="1:8" ht="13.8" x14ac:dyDescent="0.3">
      <c r="A7544" s="77">
        <v>11</v>
      </c>
      <c r="B7544" s="78">
        <v>11</v>
      </c>
      <c r="C7544" s="77">
        <v>12</v>
      </c>
      <c r="D7544" s="79">
        <v>758.81700000000001</v>
      </c>
      <c r="E7544" s="79">
        <v>2.117081954011228</v>
      </c>
      <c r="F7544" s="79">
        <v>60.479916325716587</v>
      </c>
      <c r="G7544" s="80">
        <v>0.25</v>
      </c>
      <c r="H7544" s="79">
        <f>F7544*G7544*D7544*E7544*'Equation 4'!$D$6*3600*0.000001*0.000001</f>
        <v>0.87443677384151397</v>
      </c>
    </row>
    <row r="7545" spans="1:8" ht="13.8" x14ac:dyDescent="0.3">
      <c r="A7545" s="77">
        <v>11</v>
      </c>
      <c r="B7545" s="78">
        <v>11</v>
      </c>
      <c r="C7545" s="77">
        <v>13</v>
      </c>
      <c r="D7545" s="79">
        <v>919.89</v>
      </c>
      <c r="E7545" s="79">
        <v>1.7826971139259749</v>
      </c>
      <c r="F7545" s="79">
        <v>72.343712913290389</v>
      </c>
      <c r="G7545" s="80">
        <v>0.25</v>
      </c>
      <c r="H7545" s="79">
        <f>F7545*G7545*D7545*E7545*'Equation 4'!$D$6*3600*0.000001*0.000001</f>
        <v>1.0677184884126967</v>
      </c>
    </row>
    <row r="7546" spans="1:8" ht="13.8" x14ac:dyDescent="0.3">
      <c r="A7546" s="77">
        <v>11</v>
      </c>
      <c r="B7546" s="78">
        <v>11</v>
      </c>
      <c r="C7546" s="77">
        <v>14</v>
      </c>
      <c r="D7546" s="79">
        <v>961.37699999999995</v>
      </c>
      <c r="E7546" s="79">
        <v>1.5636460596950961</v>
      </c>
      <c r="F7546" s="79">
        <v>82.866279320197876</v>
      </c>
      <c r="G7546" s="80">
        <v>0.25</v>
      </c>
      <c r="H7546" s="79">
        <f>F7546*G7546*D7546*E7546*'Equation 4'!$D$6*3600*0.000001*0.000001</f>
        <v>1.1211211138263877</v>
      </c>
    </row>
    <row r="7547" spans="1:8" ht="13.8" x14ac:dyDescent="0.3">
      <c r="A7547" s="77">
        <v>11</v>
      </c>
      <c r="B7547" s="78">
        <v>11</v>
      </c>
      <c r="C7547" s="77">
        <v>15</v>
      </c>
      <c r="D7547" s="79">
        <v>916.05399999999997</v>
      </c>
      <c r="E7547" s="79">
        <v>1.4627973202053659</v>
      </c>
      <c r="F7547" s="79">
        <v>88.770195829196183</v>
      </c>
      <c r="G7547" s="80">
        <v>0.25</v>
      </c>
      <c r="H7547" s="79">
        <f>F7547*G7547*D7547*E7547*'Equation 4'!$D$6*3600*0.000001*0.000001</f>
        <v>1.0705696293632772</v>
      </c>
    </row>
    <row r="7548" spans="1:8" ht="13.8" x14ac:dyDescent="0.3">
      <c r="A7548" s="77">
        <v>11</v>
      </c>
      <c r="B7548" s="78">
        <v>11</v>
      </c>
      <c r="C7548" s="77">
        <v>16</v>
      </c>
      <c r="D7548" s="79">
        <v>466.99400000000003</v>
      </c>
      <c r="E7548" s="79">
        <v>1.3727206562152403</v>
      </c>
      <c r="F7548" s="79">
        <v>114.28616049194845</v>
      </c>
      <c r="G7548" s="80">
        <v>0.25</v>
      </c>
      <c r="H7548" s="79">
        <f>F7548*G7548*D7548*E7548*'Equation 4'!$D$6*3600*0.000001*0.000001</f>
        <v>0.65937066479180273</v>
      </c>
    </row>
    <row r="7549" spans="1:8" ht="13.8" x14ac:dyDescent="0.3">
      <c r="A7549" s="77">
        <v>11</v>
      </c>
      <c r="B7549" s="78">
        <v>11</v>
      </c>
      <c r="C7549" s="77">
        <v>17</v>
      </c>
      <c r="D7549" s="79">
        <v>64.989999999999995</v>
      </c>
      <c r="E7549" s="79">
        <v>1.2463915917559778</v>
      </c>
      <c r="F7549" s="79">
        <v>316.80937474964867</v>
      </c>
      <c r="G7549" s="80">
        <v>0.25</v>
      </c>
      <c r="H7549" s="79">
        <f>F7549*G7549*D7549*E7549*'Equation 4'!$D$6*3600*0.000001*0.000001</f>
        <v>0.23096255824461798</v>
      </c>
    </row>
    <row r="7550" spans="1:8" ht="13.8" x14ac:dyDescent="0.3">
      <c r="A7550" s="77">
        <v>11</v>
      </c>
      <c r="B7550" s="78">
        <v>11</v>
      </c>
      <c r="C7550" s="77">
        <v>18</v>
      </c>
      <c r="D7550" s="79">
        <v>38.097999999999999</v>
      </c>
      <c r="E7550" s="79">
        <v>1.31020647227832</v>
      </c>
      <c r="F7550" s="79">
        <v>513.65106706416861</v>
      </c>
      <c r="G7550" s="80">
        <v>0.25</v>
      </c>
      <c r="H7550" s="79">
        <f>F7550*G7550*D7550*E7550*'Equation 4'!$D$6*3600*0.000001*0.000001</f>
        <v>0.23075579803172561</v>
      </c>
    </row>
    <row r="7551" spans="1:8" ht="13.8" x14ac:dyDescent="0.3">
      <c r="A7551" s="77">
        <v>11</v>
      </c>
      <c r="B7551" s="78">
        <v>11</v>
      </c>
      <c r="C7551" s="77">
        <v>19</v>
      </c>
      <c r="D7551" s="79">
        <v>37.725999999999999</v>
      </c>
      <c r="E7551" s="79">
        <v>1.0870004599815033</v>
      </c>
      <c r="F7551" s="79">
        <v>627.18920187850335</v>
      </c>
      <c r="G7551" s="80">
        <v>0.25</v>
      </c>
      <c r="H7551" s="79">
        <f>F7551*G7551*D7551*E7551*'Equation 4'!$D$6*3600*0.000001*0.000001</f>
        <v>0.23147898551156729</v>
      </c>
    </row>
    <row r="7552" spans="1:8" ht="13.8" x14ac:dyDescent="0.3">
      <c r="A7552" s="77">
        <v>11</v>
      </c>
      <c r="B7552" s="78">
        <v>11</v>
      </c>
      <c r="C7552" s="77">
        <v>20</v>
      </c>
      <c r="D7552" s="79">
        <v>37.651000000000003</v>
      </c>
      <c r="E7552" s="79">
        <v>1.0160757845751467</v>
      </c>
      <c r="F7552" s="79">
        <v>581.96803310365158</v>
      </c>
      <c r="G7552" s="80">
        <v>0.25</v>
      </c>
      <c r="H7552" s="79">
        <f>F7552*G7552*D7552*E7552*'Equation 4'!$D$6*3600*0.000001*0.000001</f>
        <v>0.20037533252629625</v>
      </c>
    </row>
    <row r="7553" spans="1:8" ht="13.8" x14ac:dyDescent="0.3">
      <c r="A7553" s="77">
        <v>11</v>
      </c>
      <c r="B7553" s="78">
        <v>11</v>
      </c>
      <c r="C7553" s="77">
        <v>21</v>
      </c>
      <c r="D7553" s="79">
        <v>37.585000000000001</v>
      </c>
      <c r="E7553" s="79">
        <v>1.1508466448662915</v>
      </c>
      <c r="F7553" s="79">
        <v>392.86406931998806</v>
      </c>
      <c r="G7553" s="80">
        <v>0.25</v>
      </c>
      <c r="H7553" s="79">
        <f>F7553*G7553*D7553*E7553*'Equation 4'!$D$6*3600*0.000001*0.000001</f>
        <v>0.1529385015385715</v>
      </c>
    </row>
    <row r="7554" spans="1:8" ht="13.8" x14ac:dyDescent="0.3">
      <c r="A7554" s="77">
        <v>11</v>
      </c>
      <c r="B7554" s="78">
        <v>11</v>
      </c>
      <c r="C7554" s="77">
        <v>22</v>
      </c>
      <c r="D7554" s="79">
        <v>37.520000000000003</v>
      </c>
      <c r="E7554" s="79">
        <v>1.0993525367233206</v>
      </c>
      <c r="F7554" s="79">
        <v>285.82105610824391</v>
      </c>
      <c r="G7554" s="80">
        <v>0.25</v>
      </c>
      <c r="H7554" s="79">
        <f>F7554*G7554*D7554*E7554*'Equation 4'!$D$6*3600*0.000001*0.000001</f>
        <v>0.10610516904857326</v>
      </c>
    </row>
    <row r="7555" spans="1:8" ht="13.8" x14ac:dyDescent="0.3">
      <c r="A7555" s="77">
        <v>11</v>
      </c>
      <c r="B7555" s="78">
        <v>11</v>
      </c>
      <c r="C7555" s="77">
        <v>23</v>
      </c>
      <c r="D7555" s="79">
        <v>37.456000000000003</v>
      </c>
      <c r="E7555" s="79">
        <v>1.1592191337275279</v>
      </c>
      <c r="F7555" s="79">
        <v>110.66224057070492</v>
      </c>
      <c r="G7555" s="80">
        <v>0.25</v>
      </c>
      <c r="H7555" s="79">
        <f>F7555*G7555*D7555*E7555*'Equation 4'!$D$6*3600*0.000001*0.000001</f>
        <v>4.3244303407104265E-2</v>
      </c>
    </row>
    <row r="7556" spans="1:8" ht="13.8" x14ac:dyDescent="0.3">
      <c r="A7556" s="77">
        <v>11</v>
      </c>
      <c r="B7556" s="78">
        <v>11</v>
      </c>
      <c r="C7556" s="77">
        <v>24</v>
      </c>
      <c r="D7556" s="79">
        <v>37.387</v>
      </c>
      <c r="E7556" s="79">
        <v>1.4078529752783138</v>
      </c>
      <c r="F7556" s="79">
        <v>23.44278016206205</v>
      </c>
      <c r="G7556" s="80">
        <v>0.25</v>
      </c>
      <c r="H7556" s="79">
        <f>F7556*G7556*D7556*E7556*'Equation 4'!$D$6*3600*0.000001*0.000001</f>
        <v>1.1105280826892083E-2</v>
      </c>
    </row>
    <row r="7557" spans="1:8" ht="13.8" x14ac:dyDescent="0.3">
      <c r="A7557" s="77">
        <v>11</v>
      </c>
      <c r="B7557" s="78">
        <v>11</v>
      </c>
      <c r="C7557" s="77">
        <v>1</v>
      </c>
      <c r="D7557" s="79">
        <v>37.286000000000001</v>
      </c>
      <c r="E7557" s="79">
        <v>2.071584176421513</v>
      </c>
      <c r="F7557" s="79">
        <v>12.881445489109185</v>
      </c>
      <c r="G7557" s="80">
        <v>0.25</v>
      </c>
      <c r="H7557" s="79">
        <f>F7557*G7557*D7557*E7557*'Equation 4'!$D$6*3600*0.000001*0.000001</f>
        <v>8.9547917351881223E-3</v>
      </c>
    </row>
    <row r="7558" spans="1:8" ht="13.8" x14ac:dyDescent="0.3">
      <c r="A7558" s="77">
        <v>11</v>
      </c>
      <c r="B7558" s="78">
        <v>11</v>
      </c>
      <c r="C7558" s="77">
        <v>2</v>
      </c>
      <c r="D7558" s="79">
        <v>37.139000000000003</v>
      </c>
      <c r="E7558" s="79">
        <v>2.6008375574033837</v>
      </c>
      <c r="F7558" s="79">
        <v>8.3282407223399275</v>
      </c>
      <c r="G7558" s="80">
        <v>0.25</v>
      </c>
      <c r="H7558" s="79">
        <f>F7558*G7558*D7558*E7558*'Equation 4'!$D$6*3600*0.000001*0.000001</f>
        <v>7.2400107808068591E-3</v>
      </c>
    </row>
    <row r="7559" spans="1:8" ht="13.8" x14ac:dyDescent="0.3">
      <c r="A7559" s="77">
        <v>11</v>
      </c>
      <c r="B7559" s="78">
        <v>11</v>
      </c>
      <c r="C7559" s="77">
        <v>3</v>
      </c>
      <c r="D7559" s="79">
        <v>37.014000000000003</v>
      </c>
      <c r="E7559" s="79">
        <v>2.6928445926194851</v>
      </c>
      <c r="F7559" s="79">
        <v>7.7385400106978786</v>
      </c>
      <c r="G7559" s="80">
        <v>0.25</v>
      </c>
      <c r="H7559" s="79">
        <f>F7559*G7559*D7559*E7559*'Equation 4'!$D$6*3600*0.000001*0.000001</f>
        <v>6.9419079867066901E-3</v>
      </c>
    </row>
    <row r="7560" spans="1:8" ht="13.8" x14ac:dyDescent="0.3">
      <c r="A7560" s="77">
        <v>11</v>
      </c>
      <c r="B7560" s="78">
        <v>11</v>
      </c>
      <c r="C7560" s="77">
        <v>4</v>
      </c>
      <c r="D7560" s="79">
        <v>36.935000000000002</v>
      </c>
      <c r="E7560" s="79">
        <v>2.3515426851324643</v>
      </c>
      <c r="F7560" s="79">
        <v>10.295316714554813</v>
      </c>
      <c r="G7560" s="80">
        <v>0.25</v>
      </c>
      <c r="H7560" s="79">
        <f>F7560*G7560*D7560*E7560*'Equation 4'!$D$6*3600*0.000001*0.000001</f>
        <v>8.0477261669646399E-3</v>
      </c>
    </row>
    <row r="7561" spans="1:8" ht="13.8" x14ac:dyDescent="0.3">
      <c r="A7561" s="77">
        <v>11</v>
      </c>
      <c r="B7561" s="78">
        <v>11</v>
      </c>
      <c r="C7561" s="77">
        <v>5</v>
      </c>
      <c r="D7561" s="79">
        <v>36.880000000000003</v>
      </c>
      <c r="E7561" s="79">
        <v>2.1578146352270391</v>
      </c>
      <c r="F7561" s="79">
        <v>55.860980632478544</v>
      </c>
      <c r="G7561" s="80">
        <v>0.25</v>
      </c>
      <c r="H7561" s="79">
        <f>F7561*G7561*D7561*E7561*'Equation 4'!$D$6*3600*0.000001*0.000001</f>
        <v>4.0008853982245844E-2</v>
      </c>
    </row>
    <row r="7562" spans="1:8" ht="13.8" x14ac:dyDescent="0.3">
      <c r="A7562" s="77">
        <v>11</v>
      </c>
      <c r="B7562" s="78">
        <v>12</v>
      </c>
      <c r="C7562" s="77">
        <v>6</v>
      </c>
      <c r="D7562" s="79">
        <v>36.817</v>
      </c>
      <c r="E7562" s="79">
        <v>1.956590146147118</v>
      </c>
      <c r="F7562" s="79">
        <v>111.04708559708408</v>
      </c>
      <c r="G7562" s="80">
        <v>0.25</v>
      </c>
      <c r="H7562" s="79">
        <f>F7562*G7562*D7562*E7562*'Equation 4'!$D$6*3600*0.000001*0.000001</f>
        <v>7.1994270260452464E-2</v>
      </c>
    </row>
    <row r="7563" spans="1:8" ht="13.8" x14ac:dyDescent="0.3">
      <c r="A7563" s="77">
        <v>11</v>
      </c>
      <c r="B7563" s="78">
        <v>12</v>
      </c>
      <c r="C7563" s="77">
        <v>7</v>
      </c>
      <c r="D7563" s="79">
        <v>36.764000000000003</v>
      </c>
      <c r="E7563" s="79">
        <v>1.8486416634924141</v>
      </c>
      <c r="F7563" s="79">
        <v>169.49870979516712</v>
      </c>
      <c r="G7563" s="80">
        <v>0.25</v>
      </c>
      <c r="H7563" s="79">
        <f>F7563*G7563*D7563*E7563*'Equation 4'!$D$6*3600*0.000001*0.000001</f>
        <v>0.10367747227784134</v>
      </c>
    </row>
    <row r="7564" spans="1:8" ht="13.8" x14ac:dyDescent="0.3">
      <c r="A7564" s="77">
        <v>11</v>
      </c>
      <c r="B7564" s="78">
        <v>12</v>
      </c>
      <c r="C7564" s="77">
        <v>8</v>
      </c>
      <c r="D7564" s="79">
        <v>56.747</v>
      </c>
      <c r="E7564" s="79">
        <v>1.6903978821567422</v>
      </c>
      <c r="F7564" s="79">
        <v>175.12563860130962</v>
      </c>
      <c r="G7564" s="80">
        <v>0.25</v>
      </c>
      <c r="H7564" s="79">
        <f>F7564*G7564*D7564*E7564*'Equation 4'!$D$6*3600*0.000001*0.000001</f>
        <v>0.15119035552975038</v>
      </c>
    </row>
    <row r="7565" spans="1:8" ht="13.8" x14ac:dyDescent="0.3">
      <c r="A7565" s="77">
        <v>11</v>
      </c>
      <c r="B7565" s="78">
        <v>12</v>
      </c>
      <c r="C7565" s="77">
        <v>9</v>
      </c>
      <c r="D7565" s="79">
        <v>147.285</v>
      </c>
      <c r="E7565" s="79">
        <v>2.272402253123333</v>
      </c>
      <c r="F7565" s="79">
        <v>73.83459941024114</v>
      </c>
      <c r="G7565" s="80">
        <v>0.25</v>
      </c>
      <c r="H7565" s="79">
        <f>F7565*G7565*D7565*E7565*'Equation 4'!$D$6*3600*0.000001*0.000001</f>
        <v>0.22240582760641808</v>
      </c>
    </row>
    <row r="7566" spans="1:8" ht="13.8" x14ac:dyDescent="0.3">
      <c r="A7566" s="77">
        <v>11</v>
      </c>
      <c r="B7566" s="78">
        <v>12</v>
      </c>
      <c r="C7566" s="77">
        <v>10</v>
      </c>
      <c r="D7566" s="79">
        <v>345.38299999999998</v>
      </c>
      <c r="E7566" s="79">
        <v>3.1955883652310417</v>
      </c>
      <c r="F7566" s="79">
        <v>60.084747567697562</v>
      </c>
      <c r="G7566" s="80">
        <v>0.25</v>
      </c>
      <c r="H7566" s="79">
        <f>F7566*G7566*D7566*E7566*'Equation 4'!$D$6*3600*0.000001*0.000001</f>
        <v>0.59684084848884866</v>
      </c>
    </row>
    <row r="7567" spans="1:8" ht="13.8" x14ac:dyDescent="0.3">
      <c r="A7567" s="77">
        <v>11</v>
      </c>
      <c r="B7567" s="78">
        <v>12</v>
      </c>
      <c r="C7567" s="77">
        <v>11</v>
      </c>
      <c r="D7567" s="79">
        <v>691.61199999999997</v>
      </c>
      <c r="E7567" s="79">
        <v>3.7381381729411767</v>
      </c>
      <c r="F7567" s="79">
        <v>40.215898744895995</v>
      </c>
      <c r="G7567" s="80">
        <v>0.25</v>
      </c>
      <c r="H7567" s="79">
        <f>F7567*G7567*D7567*E7567*'Equation 4'!$D$6*3600*0.000001*0.000001</f>
        <v>0.93574638582008085</v>
      </c>
    </row>
    <row r="7568" spans="1:8" ht="13.8" x14ac:dyDescent="0.3">
      <c r="A7568" s="77">
        <v>11</v>
      </c>
      <c r="B7568" s="78">
        <v>12</v>
      </c>
      <c r="C7568" s="77">
        <v>12</v>
      </c>
      <c r="D7568" s="79">
        <v>904.11699999999996</v>
      </c>
      <c r="E7568" s="79">
        <v>3.7904344078218792</v>
      </c>
      <c r="F7568" s="79">
        <v>32.55749263877582</v>
      </c>
      <c r="G7568" s="80">
        <v>0.25</v>
      </c>
      <c r="H7568" s="79">
        <f>F7568*G7568*D7568*E7568*'Equation 4'!$D$6*3600*0.000001*0.000001</f>
        <v>1.0041696277417929</v>
      </c>
    </row>
    <row r="7569" spans="1:8" ht="13.8" x14ac:dyDescent="0.3">
      <c r="A7569" s="77">
        <v>11</v>
      </c>
      <c r="B7569" s="78">
        <v>12</v>
      </c>
      <c r="C7569" s="77">
        <v>13</v>
      </c>
      <c r="D7569" s="79">
        <v>1019.211</v>
      </c>
      <c r="E7569" s="79">
        <v>3.7915870028261254</v>
      </c>
      <c r="F7569" s="79">
        <v>32.546753756907584</v>
      </c>
      <c r="G7569" s="80">
        <v>0.25</v>
      </c>
      <c r="H7569" s="79">
        <f>F7569*G7569*D7569*E7569*'Equation 4'!$D$6*3600*0.000001*0.000001</f>
        <v>1.1319710387666524</v>
      </c>
    </row>
    <row r="7570" spans="1:8" ht="13.8" x14ac:dyDescent="0.3">
      <c r="A7570" s="77">
        <v>11</v>
      </c>
      <c r="B7570" s="78">
        <v>12</v>
      </c>
      <c r="C7570" s="77">
        <v>14</v>
      </c>
      <c r="D7570" s="79">
        <v>1051.1089999999999</v>
      </c>
      <c r="E7570" s="79">
        <v>3.6217577224325761</v>
      </c>
      <c r="F7570" s="79">
        <v>34.20276961940305</v>
      </c>
      <c r="G7570" s="80">
        <v>0.25</v>
      </c>
      <c r="H7570" s="79">
        <f>F7570*G7570*D7570*E7570*'Equation 4'!$D$6*3600*0.000001*0.000001</f>
        <v>1.1718470580690639</v>
      </c>
    </row>
    <row r="7571" spans="1:8" ht="13.8" x14ac:dyDescent="0.3">
      <c r="A7571" s="77">
        <v>11</v>
      </c>
      <c r="B7571" s="78">
        <v>12</v>
      </c>
      <c r="C7571" s="77">
        <v>15</v>
      </c>
      <c r="D7571" s="79">
        <v>974.86800000000005</v>
      </c>
      <c r="E7571" s="79">
        <v>3.2859470476561241</v>
      </c>
      <c r="F7571" s="79">
        <v>37.981160511976462</v>
      </c>
      <c r="G7571" s="80">
        <v>0.25</v>
      </c>
      <c r="H7571" s="79">
        <f>F7571*G7571*D7571*E7571*'Equation 4'!$D$6*3600*0.000001*0.000001</f>
        <v>1.0950075545017788</v>
      </c>
    </row>
    <row r="7572" spans="1:8" ht="13.8" x14ac:dyDescent="0.3">
      <c r="A7572" s="77">
        <v>11</v>
      </c>
      <c r="B7572" s="78">
        <v>12</v>
      </c>
      <c r="C7572" s="77">
        <v>16</v>
      </c>
      <c r="D7572" s="79">
        <v>543.04200000000003</v>
      </c>
      <c r="E7572" s="79">
        <v>2.9623240876041903</v>
      </c>
      <c r="F7572" s="79">
        <v>51.473434365876976</v>
      </c>
      <c r="G7572" s="80">
        <v>0.25</v>
      </c>
      <c r="H7572" s="79">
        <f>F7572*G7572*D7572*E7572*'Equation 4'!$D$6*3600*0.000001*0.000001</f>
        <v>0.74523225790687819</v>
      </c>
    </row>
    <row r="7573" spans="1:8" ht="13.8" x14ac:dyDescent="0.3">
      <c r="A7573" s="77">
        <v>11</v>
      </c>
      <c r="B7573" s="78">
        <v>12</v>
      </c>
      <c r="C7573" s="77">
        <v>17</v>
      </c>
      <c r="D7573" s="79">
        <v>92.012</v>
      </c>
      <c r="E7573" s="79">
        <v>2.2740079155535056</v>
      </c>
      <c r="F7573" s="79">
        <v>120.88054933936915</v>
      </c>
      <c r="G7573" s="80">
        <v>0.25</v>
      </c>
      <c r="H7573" s="79">
        <f>F7573*G7573*D7573*E7573*'Equation 4'!$D$6*3600*0.000001*0.000001</f>
        <v>0.22763308135551399</v>
      </c>
    </row>
    <row r="7574" spans="1:8" ht="13.8" x14ac:dyDescent="0.3">
      <c r="A7574" s="77">
        <v>11</v>
      </c>
      <c r="B7574" s="78">
        <v>12</v>
      </c>
      <c r="C7574" s="77">
        <v>18</v>
      </c>
      <c r="D7574" s="79">
        <v>41.847999999999999</v>
      </c>
      <c r="E7574" s="79">
        <v>2.4920746377265668</v>
      </c>
      <c r="F7574" s="79">
        <v>241.77257697810381</v>
      </c>
      <c r="G7574" s="80">
        <v>0.25</v>
      </c>
      <c r="H7574" s="79">
        <f>F7574*G7574*D7574*E7574*'Equation 4'!$D$6*3600*0.000001*0.000001</f>
        <v>0.22692654517567323</v>
      </c>
    </row>
    <row r="7575" spans="1:8" ht="13.8" x14ac:dyDescent="0.3">
      <c r="A7575" s="77">
        <v>11</v>
      </c>
      <c r="B7575" s="78">
        <v>12</v>
      </c>
      <c r="C7575" s="77">
        <v>19</v>
      </c>
      <c r="D7575" s="79">
        <v>37.67</v>
      </c>
      <c r="E7575" s="79">
        <v>2.4123735200005822</v>
      </c>
      <c r="F7575" s="79">
        <v>277.77716710519564</v>
      </c>
      <c r="G7575" s="80">
        <v>0.25</v>
      </c>
      <c r="H7575" s="79">
        <f>F7575*G7575*D7575*E7575*'Equation 4'!$D$6*3600*0.000001*0.000001</f>
        <v>0.2271847767971055</v>
      </c>
    </row>
    <row r="7576" spans="1:8" ht="13.8" x14ac:dyDescent="0.3">
      <c r="A7576" s="77">
        <v>11</v>
      </c>
      <c r="B7576" s="78">
        <v>12</v>
      </c>
      <c r="C7576" s="77">
        <v>20</v>
      </c>
      <c r="D7576" s="79">
        <v>37.564999999999998</v>
      </c>
      <c r="E7576" s="79">
        <v>2.3521014008753958</v>
      </c>
      <c r="F7576" s="79">
        <v>246.53432389080731</v>
      </c>
      <c r="G7576" s="80">
        <v>0.25</v>
      </c>
      <c r="H7576" s="79">
        <f>F7576*G7576*D7576*E7576*'Equation 4'!$D$6*3600*0.000001*0.000001</f>
        <v>0.19604660952948341</v>
      </c>
    </row>
    <row r="7577" spans="1:8" ht="13.8" x14ac:dyDescent="0.3">
      <c r="A7577" s="77">
        <v>11</v>
      </c>
      <c r="B7577" s="78">
        <v>12</v>
      </c>
      <c r="C7577" s="77">
        <v>21</v>
      </c>
      <c r="D7577" s="79">
        <v>37.466999999999999</v>
      </c>
      <c r="E7577" s="79">
        <v>2.3452087327144251</v>
      </c>
      <c r="F7577" s="79">
        <v>188.50103140627891</v>
      </c>
      <c r="G7577" s="80">
        <v>0.25</v>
      </c>
      <c r="H7577" s="79">
        <f>F7577*G7577*D7577*E7577*'Equation 4'!$D$6*3600*0.000001*0.000001</f>
        <v>0.14906876837394351</v>
      </c>
    </row>
    <row r="7578" spans="1:8" ht="13.8" x14ac:dyDescent="0.3">
      <c r="A7578" s="77">
        <v>11</v>
      </c>
      <c r="B7578" s="78">
        <v>12</v>
      </c>
      <c r="C7578" s="77">
        <v>22</v>
      </c>
      <c r="D7578" s="79">
        <v>37.378</v>
      </c>
      <c r="E7578" s="79">
        <v>2.2506410197985818</v>
      </c>
      <c r="F7578" s="79">
        <v>135.21631364492191</v>
      </c>
      <c r="G7578" s="80">
        <v>0.25</v>
      </c>
      <c r="H7578" s="79">
        <f>F7578*G7578*D7578*E7578*'Equation 4'!$D$6*3600*0.000001*0.000001</f>
        <v>0.10237499436340936</v>
      </c>
    </row>
    <row r="7579" spans="1:8" ht="13.8" x14ac:dyDescent="0.3">
      <c r="A7579" s="77">
        <v>11</v>
      </c>
      <c r="B7579" s="78">
        <v>12</v>
      </c>
      <c r="C7579" s="77">
        <v>23</v>
      </c>
      <c r="D7579" s="79">
        <v>37.295999999999999</v>
      </c>
      <c r="E7579" s="79">
        <v>2.162550577443219</v>
      </c>
      <c r="F7579" s="79">
        <v>55.09579792650058</v>
      </c>
      <c r="G7579" s="80">
        <v>0.25</v>
      </c>
      <c r="H7579" s="79">
        <f>F7579*G7579*D7579*E7579*'Equation 4'!$D$6*3600*0.000001*0.000001</f>
        <v>3.9993509529465433E-2</v>
      </c>
    </row>
    <row r="7580" spans="1:8" ht="13.8" x14ac:dyDescent="0.3">
      <c r="A7580" s="77">
        <v>11</v>
      </c>
      <c r="B7580" s="78">
        <v>12</v>
      </c>
      <c r="C7580" s="77">
        <v>24</v>
      </c>
      <c r="D7580" s="79">
        <v>37.22</v>
      </c>
      <c r="E7580" s="79">
        <v>1.951930838938716</v>
      </c>
      <c r="F7580" s="79">
        <v>14.288226976610591</v>
      </c>
      <c r="G7580" s="80">
        <v>0.25</v>
      </c>
      <c r="H7580" s="79">
        <f>F7580*G7580*D7580*E7580*'Equation 4'!$D$6*3600*0.000001*0.000001</f>
        <v>9.3424685486323822E-3</v>
      </c>
    </row>
    <row r="7581" spans="1:8" ht="13.8" x14ac:dyDescent="0.3">
      <c r="A7581" s="77">
        <v>11</v>
      </c>
      <c r="B7581" s="78">
        <v>12</v>
      </c>
      <c r="C7581" s="77">
        <v>1</v>
      </c>
      <c r="D7581" s="79">
        <v>37.152999999999999</v>
      </c>
      <c r="E7581" s="79">
        <v>1.861772273936853</v>
      </c>
      <c r="F7581" s="79">
        <v>15.476399629123669</v>
      </c>
      <c r="G7581" s="80">
        <v>0.25</v>
      </c>
      <c r="H7581" s="79">
        <f>F7581*G7581*D7581*E7581*'Equation 4'!$D$6*3600*0.000001*0.000001</f>
        <v>9.6345822992384197E-3</v>
      </c>
    </row>
    <row r="7582" spans="1:8" ht="13.8" x14ac:dyDescent="0.3">
      <c r="A7582" s="77">
        <v>11</v>
      </c>
      <c r="B7582" s="78">
        <v>12</v>
      </c>
      <c r="C7582" s="77">
        <v>2</v>
      </c>
      <c r="D7582" s="79">
        <v>37.087000000000003</v>
      </c>
      <c r="E7582" s="79">
        <v>1.8882248277151745</v>
      </c>
      <c r="F7582" s="79">
        <v>15.150757163417801</v>
      </c>
      <c r="G7582" s="80">
        <v>0.25</v>
      </c>
      <c r="H7582" s="79">
        <f>F7582*G7582*D7582*E7582*'Equation 4'!$D$6*3600*0.000001*0.000001</f>
        <v>9.5488760249966553E-3</v>
      </c>
    </row>
    <row r="7583" spans="1:8" ht="13.8" x14ac:dyDescent="0.3">
      <c r="A7583" s="77">
        <v>11</v>
      </c>
      <c r="B7583" s="78">
        <v>12</v>
      </c>
      <c r="C7583" s="77">
        <v>3</v>
      </c>
      <c r="D7583" s="79">
        <v>37.017000000000003</v>
      </c>
      <c r="E7583" s="79">
        <v>2.0383505586625672</v>
      </c>
      <c r="F7583" s="79">
        <v>13.345163913416249</v>
      </c>
      <c r="G7583" s="80">
        <v>0.25</v>
      </c>
      <c r="H7583" s="79">
        <f>F7583*G7583*D7583*E7583*'Equation 4'!$D$6*3600*0.000001*0.000001</f>
        <v>9.0624686567271039E-3</v>
      </c>
    </row>
    <row r="7584" spans="1:8" ht="13.8" x14ac:dyDescent="0.3">
      <c r="A7584" s="77">
        <v>11</v>
      </c>
      <c r="B7584" s="78">
        <v>12</v>
      </c>
      <c r="C7584" s="77">
        <v>4</v>
      </c>
      <c r="D7584" s="79">
        <v>36.936999999999998</v>
      </c>
      <c r="E7584" s="79">
        <v>1.9897942104649917</v>
      </c>
      <c r="F7584" s="79">
        <v>13.938267500134542</v>
      </c>
      <c r="G7584" s="80">
        <v>0.25</v>
      </c>
      <c r="H7584" s="79">
        <f>F7584*G7584*D7584*E7584*'Equation 4'!$D$6*3600*0.000001*0.000001</f>
        <v>9.2197912248872492E-3</v>
      </c>
    </row>
    <row r="7585" spans="1:8" ht="13.8" x14ac:dyDescent="0.3">
      <c r="A7585" s="77">
        <v>11</v>
      </c>
      <c r="B7585" s="78">
        <v>12</v>
      </c>
      <c r="C7585" s="77">
        <v>5</v>
      </c>
      <c r="D7585" s="79">
        <v>36.857999999999997</v>
      </c>
      <c r="E7585" s="79">
        <v>2.1174345326361332</v>
      </c>
      <c r="F7585" s="79">
        <v>57.146508175682413</v>
      </c>
      <c r="G7585" s="80">
        <v>0.25</v>
      </c>
      <c r="H7585" s="79">
        <f>F7585*G7585*D7585*E7585*'Equation 4'!$D$6*3600*0.000001*0.000001</f>
        <v>4.013968551464038E-2</v>
      </c>
    </row>
    <row r="7586" spans="1:8" ht="13.8" x14ac:dyDescent="0.3">
      <c r="A7586" s="77">
        <v>11</v>
      </c>
      <c r="B7586" s="78">
        <v>13</v>
      </c>
      <c r="C7586" s="77">
        <v>6</v>
      </c>
      <c r="D7586" s="79">
        <v>36.773000000000003</v>
      </c>
      <c r="E7586" s="79">
        <v>2.3815333296009107</v>
      </c>
      <c r="F7586" s="79">
        <v>89.595010108454261</v>
      </c>
      <c r="G7586" s="80">
        <v>0.25</v>
      </c>
      <c r="H7586" s="79">
        <f>F7586*G7586*D7586*E7586*'Equation 4'!$D$6*3600*0.000001*0.000001</f>
        <v>7.0617454346062161E-2</v>
      </c>
    </row>
    <row r="7587" spans="1:8" ht="13.8" x14ac:dyDescent="0.3">
      <c r="A7587" s="77">
        <v>11</v>
      </c>
      <c r="B7587" s="78">
        <v>13</v>
      </c>
      <c r="C7587" s="77">
        <v>7</v>
      </c>
      <c r="D7587" s="79">
        <v>36.701000000000001</v>
      </c>
      <c r="E7587" s="79">
        <v>2.2818996472237774</v>
      </c>
      <c r="F7587" s="79">
        <v>135.68976465036596</v>
      </c>
      <c r="G7587" s="80">
        <v>0.25</v>
      </c>
      <c r="H7587" s="79">
        <f>F7587*G7587*D7587*E7587*'Equation 4'!$D$6*3600*0.000001*0.000001</f>
        <v>0.10227371641055172</v>
      </c>
    </row>
    <row r="7588" spans="1:8" ht="13.8" x14ac:dyDescent="0.3">
      <c r="A7588" s="77">
        <v>11</v>
      </c>
      <c r="B7588" s="78">
        <v>13</v>
      </c>
      <c r="C7588" s="77">
        <v>8</v>
      </c>
      <c r="D7588" s="79">
        <v>69.935000000000002</v>
      </c>
      <c r="E7588" s="79">
        <v>2.1581075042731306</v>
      </c>
      <c r="F7588" s="79">
        <v>110.18920118338163</v>
      </c>
      <c r="G7588" s="80">
        <v>0.25</v>
      </c>
      <c r="H7588" s="79">
        <f>F7588*G7588*D7588*E7588*'Equation 4'!$D$6*3600*0.000001*0.000001</f>
        <v>0.14967497635409333</v>
      </c>
    </row>
    <row r="7589" spans="1:8" ht="13.8" x14ac:dyDescent="0.3">
      <c r="A7589" s="77">
        <v>11</v>
      </c>
      <c r="B7589" s="78">
        <v>13</v>
      </c>
      <c r="C7589" s="77">
        <v>9</v>
      </c>
      <c r="D7589" s="79">
        <v>170.99100000000001</v>
      </c>
      <c r="E7589" s="79">
        <v>2.2689777433901814</v>
      </c>
      <c r="F7589" s="79">
        <v>73.950215600311964</v>
      </c>
      <c r="G7589" s="80">
        <v>0.25</v>
      </c>
      <c r="H7589" s="79">
        <f>F7589*G7589*D7589*E7589*'Equation 4'!$D$6*3600*0.000001*0.000001</f>
        <v>0.25821736321048577</v>
      </c>
    </row>
    <row r="7590" spans="1:8" ht="13.8" x14ac:dyDescent="0.3">
      <c r="A7590" s="77">
        <v>11</v>
      </c>
      <c r="B7590" s="78">
        <v>13</v>
      </c>
      <c r="C7590" s="77">
        <v>10</v>
      </c>
      <c r="D7590" s="79">
        <v>387.71600000000001</v>
      </c>
      <c r="E7590" s="79">
        <v>2.5264000079164028</v>
      </c>
      <c r="F7590" s="79">
        <v>76.733397972297595</v>
      </c>
      <c r="G7590" s="80">
        <v>0.25</v>
      </c>
      <c r="H7590" s="79">
        <f>F7590*G7590*D7590*E7590*'Equation 4'!$D$6*3600*0.000001*0.000001</f>
        <v>0.67646102203685332</v>
      </c>
    </row>
    <row r="7591" spans="1:8" ht="13.8" x14ac:dyDescent="0.3">
      <c r="A7591" s="77">
        <v>11</v>
      </c>
      <c r="B7591" s="78">
        <v>13</v>
      </c>
      <c r="C7591" s="77">
        <v>11</v>
      </c>
      <c r="D7591" s="79">
        <v>677.58900000000006</v>
      </c>
      <c r="E7591" s="79">
        <v>2.5204813032434901</v>
      </c>
      <c r="F7591" s="79">
        <v>60.982225470020225</v>
      </c>
      <c r="G7591" s="80">
        <v>0.25</v>
      </c>
      <c r="H7591" s="79">
        <f>F7591*G7591*D7591*E7591*'Equation 4'!$D$6*3600*0.000001*0.000001</f>
        <v>0.93733666663096871</v>
      </c>
    </row>
    <row r="7592" spans="1:8" ht="13.8" x14ac:dyDescent="0.3">
      <c r="A7592" s="77">
        <v>11</v>
      </c>
      <c r="B7592" s="78">
        <v>13</v>
      </c>
      <c r="C7592" s="77">
        <v>12</v>
      </c>
      <c r="D7592" s="79">
        <v>956.74699999999996</v>
      </c>
      <c r="E7592" s="79">
        <v>2.5946130732731616</v>
      </c>
      <c r="F7592" s="79">
        <v>48.839091604784088</v>
      </c>
      <c r="G7592" s="80">
        <v>0.25</v>
      </c>
      <c r="H7592" s="79">
        <f>F7592*G7592*D7592*E7592*'Equation 4'!$D$6*3600*0.000001*0.000001</f>
        <v>1.0911382948192903</v>
      </c>
    </row>
    <row r="7593" spans="1:8" ht="13.8" x14ac:dyDescent="0.3">
      <c r="A7593" s="77">
        <v>11</v>
      </c>
      <c r="B7593" s="78">
        <v>13</v>
      </c>
      <c r="C7593" s="77">
        <v>13</v>
      </c>
      <c r="D7593" s="79">
        <v>1087.7380000000001</v>
      </c>
      <c r="E7593" s="79">
        <v>2.652108595061673</v>
      </c>
      <c r="F7593" s="79">
        <v>47.720265841371216</v>
      </c>
      <c r="G7593" s="80">
        <v>0.25</v>
      </c>
      <c r="H7593" s="79">
        <f>F7593*G7593*D7593*E7593*'Equation 4'!$D$6*3600*0.000001*0.000001</f>
        <v>1.2389705050148785</v>
      </c>
    </row>
    <row r="7594" spans="1:8" ht="13.8" x14ac:dyDescent="0.3">
      <c r="A7594" s="77">
        <v>11</v>
      </c>
      <c r="B7594" s="78">
        <v>13</v>
      </c>
      <c r="C7594" s="77">
        <v>14</v>
      </c>
      <c r="D7594" s="79">
        <v>1093.963</v>
      </c>
      <c r="E7594" s="79">
        <v>2.6159252665166104</v>
      </c>
      <c r="F7594" s="79">
        <v>48.418633668357714</v>
      </c>
      <c r="G7594" s="80">
        <v>0.25</v>
      </c>
      <c r="H7594" s="79">
        <f>F7594*G7594*D7594*E7594*'Equation 4'!$D$6*3600*0.000001*0.000001</f>
        <v>1.2470475270239123</v>
      </c>
    </row>
    <row r="7595" spans="1:8" ht="13.8" x14ac:dyDescent="0.3">
      <c r="A7595" s="77">
        <v>11</v>
      </c>
      <c r="B7595" s="78">
        <v>13</v>
      </c>
      <c r="C7595" s="77">
        <v>15</v>
      </c>
      <c r="D7595" s="79">
        <v>1009.731</v>
      </c>
      <c r="E7595" s="79">
        <v>2.4609855749272485</v>
      </c>
      <c r="F7595" s="79">
        <v>51.641339242043351</v>
      </c>
      <c r="G7595" s="80">
        <v>0.25</v>
      </c>
      <c r="H7595" s="79">
        <f>F7595*G7595*D7595*E7595*'Equation 4'!$D$6*3600*0.000001*0.000001</f>
        <v>1.1549276102076746</v>
      </c>
    </row>
    <row r="7596" spans="1:8" ht="13.8" x14ac:dyDescent="0.3">
      <c r="A7596" s="77">
        <v>11</v>
      </c>
      <c r="B7596" s="78">
        <v>13</v>
      </c>
      <c r="C7596" s="77">
        <v>16</v>
      </c>
      <c r="D7596" s="79">
        <v>529.38900000000001</v>
      </c>
      <c r="E7596" s="79">
        <v>2.3095978004838851</v>
      </c>
      <c r="F7596" s="79">
        <v>66.803208844243301</v>
      </c>
      <c r="G7596" s="80">
        <v>0.25</v>
      </c>
      <c r="H7596" s="79">
        <f>F7596*G7596*D7596*E7596*'Equation 4'!$D$6*3600*0.000001*0.000001</f>
        <v>0.73510792318628437</v>
      </c>
    </row>
    <row r="7597" spans="1:8" ht="13.8" x14ac:dyDescent="0.3">
      <c r="A7597" s="77">
        <v>11</v>
      </c>
      <c r="B7597" s="78">
        <v>13</v>
      </c>
      <c r="C7597" s="77">
        <v>17</v>
      </c>
      <c r="D7597" s="79">
        <v>86.966999999999999</v>
      </c>
      <c r="E7597" s="79">
        <v>1.6080562801096234</v>
      </c>
      <c r="F7597" s="79">
        <v>182.57206486712309</v>
      </c>
      <c r="G7597" s="80">
        <v>0.25</v>
      </c>
      <c r="H7597" s="79">
        <f>F7597*G7597*D7597*E7597*'Equation 4'!$D$6*3600*0.000001*0.000001</f>
        <v>0.22979076465435211</v>
      </c>
    </row>
    <row r="7598" spans="1:8" ht="13.8" x14ac:dyDescent="0.3">
      <c r="A7598" s="77">
        <v>11</v>
      </c>
      <c r="B7598" s="78">
        <v>13</v>
      </c>
      <c r="C7598" s="77">
        <v>18</v>
      </c>
      <c r="D7598" s="79">
        <v>40.07</v>
      </c>
      <c r="E7598" s="79">
        <v>1.5135573989776536</v>
      </c>
      <c r="F7598" s="79">
        <v>421.55097465236645</v>
      </c>
      <c r="G7598" s="80">
        <v>0.25</v>
      </c>
      <c r="H7598" s="79">
        <f>F7598*G7598*D7598*E7598*'Equation 4'!$D$6*3600*0.000001*0.000001</f>
        <v>0.23009694102921974</v>
      </c>
    </row>
    <row r="7599" spans="1:8" ht="13.8" x14ac:dyDescent="0.3">
      <c r="A7599" s="77">
        <v>11</v>
      </c>
      <c r="B7599" s="78">
        <v>13</v>
      </c>
      <c r="C7599" s="77">
        <v>19</v>
      </c>
      <c r="D7599" s="79">
        <v>37.607999999999997</v>
      </c>
      <c r="E7599" s="79">
        <v>1.1538197432874859</v>
      </c>
      <c r="F7599" s="79">
        <v>592.1673874036278</v>
      </c>
      <c r="G7599" s="80">
        <v>0.25</v>
      </c>
      <c r="H7599" s="79">
        <f>F7599*G7599*D7599*E7599*'Equation 4'!$D$6*3600*0.000001*0.000001</f>
        <v>0.2312624910336559</v>
      </c>
    </row>
    <row r="7600" spans="1:8" ht="13.8" x14ac:dyDescent="0.3">
      <c r="A7600" s="77">
        <v>11</v>
      </c>
      <c r="B7600" s="78">
        <v>13</v>
      </c>
      <c r="C7600" s="77">
        <v>20</v>
      </c>
      <c r="D7600" s="79">
        <v>37.54</v>
      </c>
      <c r="E7600" s="79">
        <v>0.86146387039736028</v>
      </c>
      <c r="F7600" s="79">
        <v>690.16797107498678</v>
      </c>
      <c r="G7600" s="80">
        <v>0.25</v>
      </c>
      <c r="H7600" s="79">
        <f>F7600*G7600*D7600*E7600*'Equation 4'!$D$6*3600*0.000001*0.000001</f>
        <v>0.20087627512823225</v>
      </c>
    </row>
    <row r="7601" spans="1:8" ht="13.8" x14ac:dyDescent="0.3">
      <c r="A7601" s="77">
        <v>11</v>
      </c>
      <c r="B7601" s="78">
        <v>13</v>
      </c>
      <c r="C7601" s="77">
        <v>21</v>
      </c>
      <c r="D7601" s="79">
        <v>37.475000000000001</v>
      </c>
      <c r="E7601" s="79">
        <v>0.83287754201923347</v>
      </c>
      <c r="F7601" s="79">
        <v>548.10933740496353</v>
      </c>
      <c r="G7601" s="80">
        <v>0.25</v>
      </c>
      <c r="H7601" s="79">
        <f>F7601*G7601*D7601*E7601*'Equation 4'!$D$6*3600*0.000001*0.000001</f>
        <v>0.15396872143179588</v>
      </c>
    </row>
    <row r="7602" spans="1:8" ht="13.8" x14ac:dyDescent="0.3">
      <c r="A7602" s="77">
        <v>11</v>
      </c>
      <c r="B7602" s="78">
        <v>13</v>
      </c>
      <c r="C7602" s="77">
        <v>22</v>
      </c>
      <c r="D7602" s="79">
        <v>37.411000000000001</v>
      </c>
      <c r="E7602" s="79">
        <v>0.97530559313478771</v>
      </c>
      <c r="F7602" s="79">
        <v>324.33658644941073</v>
      </c>
      <c r="G7602" s="80">
        <v>0.25</v>
      </c>
      <c r="H7602" s="79">
        <f>F7602*G7602*D7602*E7602*'Equation 4'!$D$6*3600*0.000001*0.000001</f>
        <v>0.10650708114580007</v>
      </c>
    </row>
    <row r="7603" spans="1:8" ht="13.8" x14ac:dyDescent="0.3">
      <c r="A7603" s="77">
        <v>11</v>
      </c>
      <c r="B7603" s="78">
        <v>13</v>
      </c>
      <c r="C7603" s="77">
        <v>23</v>
      </c>
      <c r="D7603" s="79">
        <v>37.334000000000003</v>
      </c>
      <c r="E7603" s="79">
        <v>1.4593238160189121</v>
      </c>
      <c r="F7603" s="79">
        <v>86.209221992320764</v>
      </c>
      <c r="G7603" s="80">
        <v>0.25</v>
      </c>
      <c r="H7603" s="79">
        <f>F7603*G7603*D7603*E7603*'Equation 4'!$D$6*3600*0.000001*0.000001</f>
        <v>4.2271964236480185E-2</v>
      </c>
    </row>
    <row r="7604" spans="1:8" ht="13.8" x14ac:dyDescent="0.3">
      <c r="A7604" s="77">
        <v>11</v>
      </c>
      <c r="B7604" s="78">
        <v>13</v>
      </c>
      <c r="C7604" s="77">
        <v>24</v>
      </c>
      <c r="D7604" s="79">
        <v>37.229999999999997</v>
      </c>
      <c r="E7604" s="79">
        <v>2.1150981064716596</v>
      </c>
      <c r="F7604" s="79">
        <v>12.436479393728595</v>
      </c>
      <c r="G7604" s="80">
        <v>0.25</v>
      </c>
      <c r="H7604" s="79">
        <f>F7604*G7604*D7604*E7604*'Equation 4'!$D$6*3600*0.000001*0.000001</f>
        <v>8.8138066018256488E-3</v>
      </c>
    </row>
    <row r="7605" spans="1:8" ht="13.8" x14ac:dyDescent="0.3">
      <c r="A7605" s="77">
        <v>11</v>
      </c>
      <c r="B7605" s="78">
        <v>13</v>
      </c>
      <c r="C7605" s="77">
        <v>1</v>
      </c>
      <c r="D7605" s="79">
        <v>37.103999999999999</v>
      </c>
      <c r="E7605" s="79">
        <v>2.6485426181203882</v>
      </c>
      <c r="F7605" s="79">
        <v>8.0111895895423686</v>
      </c>
      <c r="G7605" s="80">
        <v>0.25</v>
      </c>
      <c r="H7605" s="79">
        <f>F7605*G7605*D7605*E7605*'Equation 4'!$D$6*3600*0.000001*0.000001</f>
        <v>7.0854463840837592E-3</v>
      </c>
    </row>
    <row r="7606" spans="1:8" ht="13.8" x14ac:dyDescent="0.3">
      <c r="A7606" s="77">
        <v>11</v>
      </c>
      <c r="B7606" s="78">
        <v>13</v>
      </c>
      <c r="C7606" s="77">
        <v>2</v>
      </c>
      <c r="D7606" s="79">
        <v>36.966000000000001</v>
      </c>
      <c r="E7606" s="79">
        <v>2.8427553535258712</v>
      </c>
      <c r="F7606" s="79">
        <v>6.8264093450400551</v>
      </c>
      <c r="G7606" s="80">
        <v>0.25</v>
      </c>
      <c r="H7606" s="79">
        <f>F7606*G7606*D7606*E7606*'Equation 4'!$D$6*3600*0.000001*0.000001</f>
        <v>6.456197121370002E-3</v>
      </c>
    </row>
    <row r="7607" spans="1:8" ht="13.8" x14ac:dyDescent="0.3">
      <c r="A7607" s="77">
        <v>11</v>
      </c>
      <c r="B7607" s="78">
        <v>13</v>
      </c>
      <c r="C7607" s="77">
        <v>3</v>
      </c>
      <c r="D7607" s="79">
        <v>36.851999999999997</v>
      </c>
      <c r="E7607" s="79">
        <v>2.5948142515409462</v>
      </c>
      <c r="F7607" s="79">
        <v>8.435259273596996</v>
      </c>
      <c r="G7607" s="80">
        <v>0.25</v>
      </c>
      <c r="H7607" s="79">
        <f>F7607*G7607*D7607*E7607*'Equation 4'!$D$6*3600*0.000001*0.000001</f>
        <v>7.2595262918011558E-3</v>
      </c>
    </row>
    <row r="7608" spans="1:8" ht="13.8" x14ac:dyDescent="0.3">
      <c r="A7608" s="77">
        <v>11</v>
      </c>
      <c r="B7608" s="78">
        <v>13</v>
      </c>
      <c r="C7608" s="77">
        <v>4</v>
      </c>
      <c r="D7608" s="79">
        <v>36.762999999999998</v>
      </c>
      <c r="E7608" s="79">
        <v>2.2578618203955707</v>
      </c>
      <c r="F7608" s="79">
        <v>11.178944087443758</v>
      </c>
      <c r="G7608" s="80">
        <v>0.25</v>
      </c>
      <c r="H7608" s="79">
        <f>F7608*G7608*D7608*E7608*'Equation 4'!$D$6*3600*0.000001*0.000001</f>
        <v>8.3512521687121744E-3</v>
      </c>
    </row>
    <row r="7609" spans="1:8" ht="13.8" x14ac:dyDescent="0.3">
      <c r="A7609" s="77">
        <v>11</v>
      </c>
      <c r="B7609" s="78">
        <v>13</v>
      </c>
      <c r="C7609" s="77">
        <v>5</v>
      </c>
      <c r="D7609" s="79">
        <v>36.689</v>
      </c>
      <c r="E7609" s="79">
        <v>2.0729459713171496</v>
      </c>
      <c r="F7609" s="79">
        <v>58.852426117588927</v>
      </c>
      <c r="G7609" s="80">
        <v>0.25</v>
      </c>
      <c r="H7609" s="79">
        <f>F7609*G7609*D7609*E7609*'Equation 4'!$D$6*3600*0.000001*0.000001</f>
        <v>4.0283828453313894E-2</v>
      </c>
    </row>
    <row r="7610" spans="1:8" ht="13.8" x14ac:dyDescent="0.3">
      <c r="A7610" s="77">
        <v>11</v>
      </c>
      <c r="B7610" s="78">
        <v>14</v>
      </c>
      <c r="C7610" s="77">
        <v>6</v>
      </c>
      <c r="D7610" s="79">
        <v>36.61</v>
      </c>
      <c r="E7610" s="79">
        <v>2.2779047390090743</v>
      </c>
      <c r="F7610" s="79">
        <v>94.535354639218781</v>
      </c>
      <c r="G7610" s="80">
        <v>0.25</v>
      </c>
      <c r="H7610" s="79">
        <f>F7610*G7610*D7610*E7610*'Equation 4'!$D$6*3600*0.000001*0.000001</f>
        <v>7.0953210979579726E-2</v>
      </c>
    </row>
    <row r="7611" spans="1:8" ht="13.8" x14ac:dyDescent="0.3">
      <c r="A7611" s="77">
        <v>11</v>
      </c>
      <c r="B7611" s="78">
        <v>14</v>
      </c>
      <c r="C7611" s="77">
        <v>7</v>
      </c>
      <c r="D7611" s="79">
        <v>36.545999999999999</v>
      </c>
      <c r="E7611" s="79">
        <v>2.0610002426006648</v>
      </c>
      <c r="F7611" s="79">
        <v>151.92605272290783</v>
      </c>
      <c r="G7611" s="80">
        <v>0.25</v>
      </c>
      <c r="H7611" s="79">
        <f>F7611*G7611*D7611*E7611*'Equation 4'!$D$6*3600*0.000001*0.000001</f>
        <v>0.10298943048153061</v>
      </c>
    </row>
    <row r="7612" spans="1:8" ht="13.8" x14ac:dyDescent="0.3">
      <c r="A7612" s="77">
        <v>11</v>
      </c>
      <c r="B7612" s="78">
        <v>14</v>
      </c>
      <c r="C7612" s="77">
        <v>8</v>
      </c>
      <c r="D7612" s="79">
        <v>58.206000000000003</v>
      </c>
      <c r="E7612" s="79">
        <v>2.0310984712711493</v>
      </c>
      <c r="F7612" s="79">
        <v>141.05885189676383</v>
      </c>
      <c r="G7612" s="80">
        <v>0.25</v>
      </c>
      <c r="H7612" s="79">
        <f>F7612*G7612*D7612*E7612*'Equation 4'!$D$6*3600*0.000001*0.000001</f>
        <v>0.15008648562101973</v>
      </c>
    </row>
    <row r="7613" spans="1:8" ht="13.8" x14ac:dyDescent="0.3">
      <c r="A7613" s="77">
        <v>11</v>
      </c>
      <c r="B7613" s="78">
        <v>14</v>
      </c>
      <c r="C7613" s="77">
        <v>9</v>
      </c>
      <c r="D7613" s="79">
        <v>159.386</v>
      </c>
      <c r="E7613" s="79">
        <v>2.0565261972559457</v>
      </c>
      <c r="F7613" s="79">
        <v>81.875796622095294</v>
      </c>
      <c r="G7613" s="80">
        <v>0.25</v>
      </c>
      <c r="H7613" s="79">
        <f>F7613*G7613*D7613*E7613*'Equation 4'!$D$6*3600*0.000001*0.000001</f>
        <v>0.24153633143488837</v>
      </c>
    </row>
    <row r="7614" spans="1:8" ht="13.8" x14ac:dyDescent="0.3">
      <c r="A7614" s="77">
        <v>11</v>
      </c>
      <c r="B7614" s="78">
        <v>14</v>
      </c>
      <c r="C7614" s="77">
        <v>10</v>
      </c>
      <c r="D7614" s="79">
        <v>321.47300000000001</v>
      </c>
      <c r="E7614" s="79">
        <v>2.2276669409945464</v>
      </c>
      <c r="F7614" s="79">
        <v>87.394805059347718</v>
      </c>
      <c r="G7614" s="80">
        <v>0.25</v>
      </c>
      <c r="H7614" s="79">
        <f>F7614*G7614*D7614*E7614*'Equation 4'!$D$6*3600*0.000001*0.000001</f>
        <v>0.56327813114039837</v>
      </c>
    </row>
    <row r="7615" spans="1:8" ht="13.8" x14ac:dyDescent="0.3">
      <c r="A7615" s="77">
        <v>11</v>
      </c>
      <c r="B7615" s="78">
        <v>14</v>
      </c>
      <c r="C7615" s="77">
        <v>11</v>
      </c>
      <c r="D7615" s="79">
        <v>526.20600000000002</v>
      </c>
      <c r="E7615" s="79">
        <v>2.2824559141416074</v>
      </c>
      <c r="F7615" s="79">
        <v>67.630531394853918</v>
      </c>
      <c r="G7615" s="80">
        <v>0.25</v>
      </c>
      <c r="H7615" s="79">
        <f>F7615*G7615*D7615*E7615*'Equation 4'!$D$6*3600*0.000001*0.000001</f>
        <v>0.73104397621378836</v>
      </c>
    </row>
    <row r="7616" spans="1:8" ht="13.8" x14ac:dyDescent="0.3">
      <c r="A7616" s="77">
        <v>11</v>
      </c>
      <c r="B7616" s="78">
        <v>14</v>
      </c>
      <c r="C7616" s="77">
        <v>12</v>
      </c>
      <c r="D7616" s="79">
        <v>747.66099999999994</v>
      </c>
      <c r="E7616" s="79">
        <v>2.2741356599816118</v>
      </c>
      <c r="F7616" s="79">
        <v>56.11187745911365</v>
      </c>
      <c r="G7616" s="80">
        <v>0.25</v>
      </c>
      <c r="H7616" s="79">
        <f>F7616*G7616*D7616*E7616*'Equation 4'!$D$6*3600*0.000001*0.000001</f>
        <v>0.85865441062030945</v>
      </c>
    </row>
    <row r="7617" spans="1:8" ht="13.8" x14ac:dyDescent="0.3">
      <c r="A7617" s="77">
        <v>11</v>
      </c>
      <c r="B7617" s="78">
        <v>14</v>
      </c>
      <c r="C7617" s="77">
        <v>13</v>
      </c>
      <c r="D7617" s="79">
        <v>884.88300000000004</v>
      </c>
      <c r="E7617" s="79">
        <v>2.3468792043903752</v>
      </c>
      <c r="F7617" s="79">
        <v>54.2868067425497</v>
      </c>
      <c r="G7617" s="80">
        <v>0.25</v>
      </c>
      <c r="H7617" s="79">
        <f>F7617*G7617*D7617*E7617*'Equation 4'!$D$6*3600*0.000001*0.000001</f>
        <v>1.0146433052907617</v>
      </c>
    </row>
    <row r="7618" spans="1:8" ht="13.8" x14ac:dyDescent="0.3">
      <c r="A7618" s="77">
        <v>11</v>
      </c>
      <c r="B7618" s="78">
        <v>14</v>
      </c>
      <c r="C7618" s="77">
        <v>14</v>
      </c>
      <c r="D7618" s="79">
        <v>914.56100000000004</v>
      </c>
      <c r="E7618" s="79">
        <v>2.3745795417294402</v>
      </c>
      <c r="F7618" s="79">
        <v>53.621227233195562</v>
      </c>
      <c r="G7618" s="80">
        <v>0.25</v>
      </c>
      <c r="H7618" s="79">
        <f>F7618*G7618*D7618*E7618*'Equation 4'!$D$6*3600*0.000001*0.000001</f>
        <v>1.0480419303715398</v>
      </c>
    </row>
    <row r="7619" spans="1:8" ht="13.8" x14ac:dyDescent="0.3">
      <c r="A7619" s="77">
        <v>11</v>
      </c>
      <c r="B7619" s="78">
        <v>14</v>
      </c>
      <c r="C7619" s="77">
        <v>15</v>
      </c>
      <c r="D7619" s="79">
        <v>870.26599999999996</v>
      </c>
      <c r="E7619" s="79">
        <v>2.3119861591281206</v>
      </c>
      <c r="F7619" s="79">
        <v>55.147910037447545</v>
      </c>
      <c r="G7619" s="80">
        <v>0.25</v>
      </c>
      <c r="H7619" s="79">
        <f>F7619*G7619*D7619*E7619*'Equation 4'!$D$6*3600*0.000001*0.000001</f>
        <v>0.9986396707745091</v>
      </c>
    </row>
    <row r="7620" spans="1:8" ht="13.8" x14ac:dyDescent="0.3">
      <c r="A7620" s="77">
        <v>11</v>
      </c>
      <c r="B7620" s="78">
        <v>14</v>
      </c>
      <c r="C7620" s="77">
        <v>16</v>
      </c>
      <c r="D7620" s="79">
        <v>485.60500000000002</v>
      </c>
      <c r="E7620" s="79">
        <v>1.9721726597841276</v>
      </c>
      <c r="F7620" s="79">
        <v>78.706573445176119</v>
      </c>
      <c r="G7620" s="80">
        <v>0.25</v>
      </c>
      <c r="H7620" s="79">
        <f>F7620*G7620*D7620*E7620*'Equation 4'!$D$6*3600*0.000001*0.000001</f>
        <v>0.67839337573797298</v>
      </c>
    </row>
    <row r="7621" spans="1:8" ht="13.8" x14ac:dyDescent="0.3">
      <c r="A7621" s="77">
        <v>11</v>
      </c>
      <c r="B7621" s="78">
        <v>14</v>
      </c>
      <c r="C7621" s="77">
        <v>17</v>
      </c>
      <c r="D7621" s="79">
        <v>77.626000000000005</v>
      </c>
      <c r="E7621" s="79">
        <v>1.2956176133412203</v>
      </c>
      <c r="F7621" s="79">
        <v>254.98522302543552</v>
      </c>
      <c r="G7621" s="80">
        <v>0.25</v>
      </c>
      <c r="H7621" s="79">
        <f>F7621*G7621*D7621*E7621*'Equation 4'!$D$6*3600*0.000001*0.000001</f>
        <v>0.23080306593468172</v>
      </c>
    </row>
    <row r="7622" spans="1:8" ht="13.8" x14ac:dyDescent="0.3">
      <c r="A7622" s="77">
        <v>11</v>
      </c>
      <c r="B7622" s="78">
        <v>14</v>
      </c>
      <c r="C7622" s="77">
        <v>18</v>
      </c>
      <c r="D7622" s="79">
        <v>38.991999999999997</v>
      </c>
      <c r="E7622" s="79">
        <v>1.2124264926171815</v>
      </c>
      <c r="F7622" s="79">
        <v>543.0940213658015</v>
      </c>
      <c r="G7622" s="80">
        <v>0.25</v>
      </c>
      <c r="H7622" s="79">
        <f>F7622*G7622*D7622*E7622*'Equation 4'!$D$6*3600*0.000001*0.000001</f>
        <v>0.2310726051658277</v>
      </c>
    </row>
    <row r="7623" spans="1:8" ht="13.8" x14ac:dyDescent="0.3">
      <c r="A7623" s="77">
        <v>11</v>
      </c>
      <c r="B7623" s="78">
        <v>14</v>
      </c>
      <c r="C7623" s="77">
        <v>19</v>
      </c>
      <c r="D7623" s="79">
        <v>37.612000000000002</v>
      </c>
      <c r="E7623" s="79">
        <v>1.2853645397318225</v>
      </c>
      <c r="F7623" s="79">
        <v>530.52863118869834</v>
      </c>
      <c r="G7623" s="80">
        <v>0.25</v>
      </c>
      <c r="H7623" s="79">
        <f>F7623*G7623*D7623*E7623*'Equation 4'!$D$6*3600*0.000001*0.000001</f>
        <v>0.23083628589317623</v>
      </c>
    </row>
    <row r="7624" spans="1:8" ht="13.8" x14ac:dyDescent="0.3">
      <c r="A7624" s="77">
        <v>11</v>
      </c>
      <c r="B7624" s="78">
        <v>14</v>
      </c>
      <c r="C7624" s="77">
        <v>20</v>
      </c>
      <c r="D7624" s="79">
        <v>37.533999999999999</v>
      </c>
      <c r="E7624" s="79">
        <v>1.1673602700109338</v>
      </c>
      <c r="F7624" s="79">
        <v>506.88367940314777</v>
      </c>
      <c r="G7624" s="80">
        <v>0.25</v>
      </c>
      <c r="H7624" s="79">
        <f>F7624*G7624*D7624*E7624*'Equation 4'!$D$6*3600*0.000001*0.000001</f>
        <v>0.19988517079348428</v>
      </c>
    </row>
    <row r="7625" spans="1:8" ht="13.8" x14ac:dyDescent="0.3">
      <c r="A7625" s="77">
        <v>11</v>
      </c>
      <c r="B7625" s="78">
        <v>14</v>
      </c>
      <c r="C7625" s="77">
        <v>21</v>
      </c>
      <c r="D7625" s="79">
        <v>37.457000000000001</v>
      </c>
      <c r="E7625" s="79">
        <v>1.4666618560527167</v>
      </c>
      <c r="F7625" s="79">
        <v>307.2528388765686</v>
      </c>
      <c r="G7625" s="80">
        <v>0.25</v>
      </c>
      <c r="H7625" s="79">
        <f>F7625*G7625*D7625*E7625*'Equation 4'!$D$6*3600*0.000001*0.000001</f>
        <v>0.15191526025432744</v>
      </c>
    </row>
    <row r="7626" spans="1:8" ht="13.8" x14ac:dyDescent="0.3">
      <c r="A7626" s="77">
        <v>11</v>
      </c>
      <c r="B7626" s="78">
        <v>14</v>
      </c>
      <c r="C7626" s="77">
        <v>22</v>
      </c>
      <c r="D7626" s="79">
        <v>37.374000000000002</v>
      </c>
      <c r="E7626" s="79">
        <v>1.7829885024867658</v>
      </c>
      <c r="F7626" s="79">
        <v>173.22632861811388</v>
      </c>
      <c r="G7626" s="80">
        <v>0.25</v>
      </c>
      <c r="H7626" s="79">
        <f>F7626*G7626*D7626*E7626*'Equation 4'!$D$6*3600*0.000001*0.000001</f>
        <v>0.10389018851949965</v>
      </c>
    </row>
    <row r="7627" spans="1:8" ht="13.8" x14ac:dyDescent="0.3">
      <c r="A7627" s="77">
        <v>11</v>
      </c>
      <c r="B7627" s="78">
        <v>14</v>
      </c>
      <c r="C7627" s="77">
        <v>23</v>
      </c>
      <c r="D7627" s="79">
        <v>37.277999999999999</v>
      </c>
      <c r="E7627" s="79">
        <v>2.0898330076826714</v>
      </c>
      <c r="F7627" s="79">
        <v>57.376463338047088</v>
      </c>
      <c r="G7627" s="80">
        <v>0.25</v>
      </c>
      <c r="H7627" s="79">
        <f>F7627*G7627*D7627*E7627*'Equation 4'!$D$6*3600*0.000001*0.000001</f>
        <v>4.0229114455489608E-2</v>
      </c>
    </row>
    <row r="7628" spans="1:8" ht="13.8" x14ac:dyDescent="0.3">
      <c r="A7628" s="77">
        <v>11</v>
      </c>
      <c r="B7628" s="78">
        <v>14</v>
      </c>
      <c r="C7628" s="77">
        <v>24</v>
      </c>
      <c r="D7628" s="79">
        <v>37.158999999999999</v>
      </c>
      <c r="E7628" s="79">
        <v>2.5653469550920396</v>
      </c>
      <c r="F7628" s="79">
        <v>8.5729454213438085</v>
      </c>
      <c r="G7628" s="80">
        <v>0.25</v>
      </c>
      <c r="H7628" s="79">
        <f>F7628*G7628*D7628*E7628*'Equation 4'!$D$6*3600*0.000001*0.000001</f>
        <v>7.3550003322956133E-3</v>
      </c>
    </row>
    <row r="7629" spans="1:8" ht="13.8" x14ac:dyDescent="0.3">
      <c r="A7629" s="77">
        <v>11</v>
      </c>
      <c r="B7629" s="78">
        <v>14</v>
      </c>
      <c r="C7629" s="77">
        <v>1</v>
      </c>
      <c r="D7629" s="79">
        <v>37.018999999999998</v>
      </c>
      <c r="E7629" s="79">
        <v>2.699391412892914</v>
      </c>
      <c r="F7629" s="79">
        <v>7.6951437393076283</v>
      </c>
      <c r="G7629" s="80">
        <v>0.25</v>
      </c>
      <c r="H7629" s="79">
        <f>F7629*G7629*D7629*E7629*'Equation 4'!$D$6*3600*0.000001*0.000001</f>
        <v>6.9206962890207826E-3</v>
      </c>
    </row>
    <row r="7630" spans="1:8" ht="13.8" x14ac:dyDescent="0.3">
      <c r="A7630" s="77">
        <v>11</v>
      </c>
      <c r="B7630" s="78">
        <v>14</v>
      </c>
      <c r="C7630" s="77">
        <v>2</v>
      </c>
      <c r="D7630" s="79">
        <v>36.902000000000001</v>
      </c>
      <c r="E7630" s="79">
        <v>2.7546455307353068</v>
      </c>
      <c r="F7630" s="79">
        <v>7.3690167664950881</v>
      </c>
      <c r="G7630" s="80">
        <v>0.25</v>
      </c>
      <c r="H7630" s="79">
        <f>F7630*G7630*D7630*E7630*'Equation 4'!$D$6*3600*0.000001*0.000001</f>
        <v>6.7416729472114306E-3</v>
      </c>
    </row>
    <row r="7631" spans="1:8" ht="13.8" x14ac:dyDescent="0.3">
      <c r="A7631" s="77">
        <v>11</v>
      </c>
      <c r="B7631" s="78">
        <v>14</v>
      </c>
      <c r="C7631" s="77">
        <v>3</v>
      </c>
      <c r="D7631" s="79">
        <v>36.828000000000003</v>
      </c>
      <c r="E7631" s="79">
        <v>2.6555543677356712</v>
      </c>
      <c r="F7631" s="79">
        <v>8.0241060381826212</v>
      </c>
      <c r="G7631" s="80">
        <v>0.25</v>
      </c>
      <c r="H7631" s="79">
        <f>F7631*G7631*D7631*E7631*'Equation 4'!$D$6*3600*0.000001*0.000001</f>
        <v>7.0627283153302453E-3</v>
      </c>
    </row>
    <row r="7632" spans="1:8" ht="13.8" x14ac:dyDescent="0.3">
      <c r="A7632" s="77">
        <v>11</v>
      </c>
      <c r="B7632" s="78">
        <v>14</v>
      </c>
      <c r="C7632" s="77">
        <v>4</v>
      </c>
      <c r="D7632" s="79">
        <v>36.779000000000003</v>
      </c>
      <c r="E7632" s="79">
        <v>2.7214483276373262</v>
      </c>
      <c r="F7632" s="79">
        <v>7.603251402967194</v>
      </c>
      <c r="G7632" s="80">
        <v>0.25</v>
      </c>
      <c r="H7632" s="79">
        <f>F7632*G7632*D7632*E7632*'Equation 4'!$D$6*3600*0.000001*0.000001</f>
        <v>6.8492318852488828E-3</v>
      </c>
    </row>
    <row r="7633" spans="1:8" ht="13.8" x14ac:dyDescent="0.3">
      <c r="A7633" s="77">
        <v>11</v>
      </c>
      <c r="B7633" s="78">
        <v>14</v>
      </c>
      <c r="C7633" s="77">
        <v>5</v>
      </c>
      <c r="D7633" s="79">
        <v>36.718000000000004</v>
      </c>
      <c r="E7633" s="79">
        <v>2.6498271641750524</v>
      </c>
      <c r="F7633" s="79">
        <v>43.869102412409305</v>
      </c>
      <c r="G7633" s="80">
        <v>0.25</v>
      </c>
      <c r="H7633" s="79">
        <f>F7633*G7633*D7633*E7633*'Equation 4'!$D$6*3600*0.000001*0.000001</f>
        <v>3.8414733388454289E-2</v>
      </c>
    </row>
    <row r="7634" spans="1:8" ht="13.8" x14ac:dyDescent="0.3">
      <c r="A7634" s="77">
        <v>11</v>
      </c>
      <c r="B7634" s="78">
        <v>15</v>
      </c>
      <c r="C7634" s="77">
        <v>6</v>
      </c>
      <c r="D7634" s="79">
        <v>36.634999999999998</v>
      </c>
      <c r="E7634" s="79">
        <v>2.6683781591071383</v>
      </c>
      <c r="F7634" s="79">
        <v>79.208611192062222</v>
      </c>
      <c r="G7634" s="80">
        <v>0.25</v>
      </c>
      <c r="H7634" s="79">
        <f>F7634*G7634*D7634*E7634*'Equation 4'!$D$6*3600*0.000001*0.000001</f>
        <v>6.9688077098462003E-2</v>
      </c>
    </row>
    <row r="7635" spans="1:8" ht="13.8" x14ac:dyDescent="0.3">
      <c r="A7635" s="77">
        <v>11</v>
      </c>
      <c r="B7635" s="78">
        <v>15</v>
      </c>
      <c r="C7635" s="77">
        <v>7</v>
      </c>
      <c r="D7635" s="79">
        <v>36.582000000000001</v>
      </c>
      <c r="E7635" s="79">
        <v>2.5488546447375144</v>
      </c>
      <c r="F7635" s="79">
        <v>120.84273424010101</v>
      </c>
      <c r="G7635" s="80">
        <v>0.25</v>
      </c>
      <c r="H7635" s="79">
        <f>F7635*G7635*D7635*E7635*'Equation 4'!$D$6*3600*0.000001*0.000001</f>
        <v>0.10140878221860725</v>
      </c>
    </row>
    <row r="7636" spans="1:8" ht="13.8" x14ac:dyDescent="0.3">
      <c r="A7636" s="77">
        <v>11</v>
      </c>
      <c r="B7636" s="78">
        <v>15</v>
      </c>
      <c r="C7636" s="77">
        <v>8</v>
      </c>
      <c r="D7636" s="79">
        <v>65.971000000000004</v>
      </c>
      <c r="E7636" s="79">
        <v>2.2502924254416357</v>
      </c>
      <c r="F7636" s="79">
        <v>111.80137757020793</v>
      </c>
      <c r="G7636" s="80">
        <v>0.25</v>
      </c>
      <c r="H7636" s="79">
        <f>F7636*G7636*D7636*E7636*'Equation 4'!$D$6*3600*0.000001*0.000001</f>
        <v>0.14937629720950735</v>
      </c>
    </row>
    <row r="7637" spans="1:8" ht="13.8" x14ac:dyDescent="0.3">
      <c r="A7637" s="77">
        <v>11</v>
      </c>
      <c r="B7637" s="78">
        <v>15</v>
      </c>
      <c r="C7637" s="77">
        <v>9</v>
      </c>
      <c r="D7637" s="79">
        <v>153.596</v>
      </c>
      <c r="E7637" s="79">
        <v>2.1347604081020428</v>
      </c>
      <c r="F7637" s="79">
        <v>78.773745031259281</v>
      </c>
      <c r="G7637" s="80">
        <v>0.25</v>
      </c>
      <c r="H7637" s="79">
        <f>F7637*G7637*D7637*E7637*'Equation 4'!$D$6*3600*0.000001*0.000001</f>
        <v>0.2324625769875294</v>
      </c>
    </row>
    <row r="7638" spans="1:8" ht="13.8" x14ac:dyDescent="0.3">
      <c r="A7638" s="77">
        <v>11</v>
      </c>
      <c r="B7638" s="78">
        <v>15</v>
      </c>
      <c r="C7638" s="77">
        <v>10</v>
      </c>
      <c r="D7638" s="79">
        <v>280.49</v>
      </c>
      <c r="E7638" s="79">
        <v>2.3995220357396181</v>
      </c>
      <c r="F7638" s="79">
        <v>80.937206967258419</v>
      </c>
      <c r="G7638" s="80">
        <v>0.25</v>
      </c>
      <c r="H7638" s="79">
        <f>F7638*G7638*D7638*E7638*'Equation 4'!$D$6*3600*0.000001*0.000001</f>
        <v>0.49026721010275442</v>
      </c>
    </row>
    <row r="7639" spans="1:8" ht="13.8" x14ac:dyDescent="0.3">
      <c r="A7639" s="77">
        <v>11</v>
      </c>
      <c r="B7639" s="78">
        <v>15</v>
      </c>
      <c r="C7639" s="77">
        <v>11</v>
      </c>
      <c r="D7639" s="79">
        <v>556.18899999999996</v>
      </c>
      <c r="E7639" s="79">
        <v>2.481762478562362</v>
      </c>
      <c r="F7639" s="79">
        <v>61.976833728713878</v>
      </c>
      <c r="G7639" s="80">
        <v>0.25</v>
      </c>
      <c r="H7639" s="79">
        <f>F7639*G7639*D7639*E7639*'Equation 4'!$D$6*3600*0.000001*0.000001</f>
        <v>0.76993578340066382</v>
      </c>
    </row>
    <row r="7640" spans="1:8" ht="13.8" x14ac:dyDescent="0.3">
      <c r="A7640" s="77">
        <v>11</v>
      </c>
      <c r="B7640" s="78">
        <v>15</v>
      </c>
      <c r="C7640" s="77">
        <v>12</v>
      </c>
      <c r="D7640" s="79">
        <v>854.66300000000001</v>
      </c>
      <c r="E7640" s="79">
        <v>2.3827186153635513</v>
      </c>
      <c r="F7640" s="79">
        <v>53.428604366616334</v>
      </c>
      <c r="G7640" s="80">
        <v>0.25</v>
      </c>
      <c r="H7640" s="79">
        <f>F7640*G7640*D7640*E7640*'Equation 4'!$D$6*3600*0.000001*0.000001</f>
        <v>0.9792283989550441</v>
      </c>
    </row>
    <row r="7641" spans="1:8" ht="13.8" x14ac:dyDescent="0.3">
      <c r="A7641" s="77">
        <v>11</v>
      </c>
      <c r="B7641" s="78">
        <v>15</v>
      </c>
      <c r="C7641" s="77">
        <v>13</v>
      </c>
      <c r="D7641" s="79">
        <v>973.72500000000002</v>
      </c>
      <c r="E7641" s="79">
        <v>2.2515425823199524</v>
      </c>
      <c r="F7641" s="79">
        <v>56.702719249739182</v>
      </c>
      <c r="G7641" s="80">
        <v>0.25</v>
      </c>
      <c r="H7641" s="79">
        <f>F7641*G7641*D7641*E7641*'Equation 4'!$D$6*3600*0.000001*0.000001</f>
        <v>1.1188268532242076</v>
      </c>
    </row>
    <row r="7642" spans="1:8" ht="13.8" x14ac:dyDescent="0.3">
      <c r="A7642" s="77">
        <v>11</v>
      </c>
      <c r="B7642" s="78">
        <v>15</v>
      </c>
      <c r="C7642" s="77">
        <v>14</v>
      </c>
      <c r="D7642" s="79">
        <v>983.31799999999998</v>
      </c>
      <c r="E7642" s="79">
        <v>2.2800054824495488</v>
      </c>
      <c r="F7642" s="79">
        <v>55.96028937975322</v>
      </c>
      <c r="G7642" s="80">
        <v>0.25</v>
      </c>
      <c r="H7642" s="79">
        <f>F7642*G7642*D7642*E7642*'Equation 4'!$D$6*3600*0.000001*0.000001</f>
        <v>1.1291518268921215</v>
      </c>
    </row>
    <row r="7643" spans="1:8" ht="13.8" x14ac:dyDescent="0.3">
      <c r="A7643" s="77">
        <v>11</v>
      </c>
      <c r="B7643" s="78">
        <v>15</v>
      </c>
      <c r="C7643" s="77">
        <v>15</v>
      </c>
      <c r="D7643" s="79">
        <v>887.37</v>
      </c>
      <c r="E7643" s="79">
        <v>2.1243542548266281</v>
      </c>
      <c r="F7643" s="79">
        <v>60.263395553370415</v>
      </c>
      <c r="G7643" s="80">
        <v>0.25</v>
      </c>
      <c r="H7643" s="79">
        <f>F7643*G7643*D7643*E7643*'Equation 4'!$D$6*3600*0.000001*0.000001</f>
        <v>1.0224163616865116</v>
      </c>
    </row>
    <row r="7644" spans="1:8" ht="13.8" x14ac:dyDescent="0.3">
      <c r="A7644" s="77">
        <v>11</v>
      </c>
      <c r="B7644" s="78">
        <v>15</v>
      </c>
      <c r="C7644" s="77">
        <v>16</v>
      </c>
      <c r="D7644" s="79">
        <v>524.88800000000003</v>
      </c>
      <c r="E7644" s="79">
        <v>1.9783460263563604</v>
      </c>
      <c r="F7644" s="79">
        <v>78.452330759881391</v>
      </c>
      <c r="G7644" s="80">
        <v>0.25</v>
      </c>
      <c r="H7644" s="79">
        <f>F7644*G7644*D7644*E7644*'Equation 4'!$D$6*3600*0.000001*0.000001</f>
        <v>0.73319122595762776</v>
      </c>
    </row>
    <row r="7645" spans="1:8" ht="13.8" x14ac:dyDescent="0.3">
      <c r="A7645" s="77">
        <v>11</v>
      </c>
      <c r="B7645" s="78">
        <v>15</v>
      </c>
      <c r="C7645" s="77">
        <v>17</v>
      </c>
      <c r="D7645" s="79">
        <v>73.772999999999996</v>
      </c>
      <c r="E7645" s="79">
        <v>1.4964731871971513</v>
      </c>
      <c r="F7645" s="79">
        <v>231.63619053178741</v>
      </c>
      <c r="G7645" s="80">
        <v>0.25</v>
      </c>
      <c r="H7645" s="79">
        <f>F7645*G7645*D7645*E7645*'Equation 4'!$D$6*3600*0.000001*0.000001</f>
        <v>0.23015229387538857</v>
      </c>
    </row>
    <row r="7646" spans="1:8" ht="13.8" x14ac:dyDescent="0.3">
      <c r="A7646" s="77">
        <v>11</v>
      </c>
      <c r="B7646" s="78">
        <v>15</v>
      </c>
      <c r="C7646" s="77">
        <v>18</v>
      </c>
      <c r="D7646" s="79">
        <v>39.155999999999999</v>
      </c>
      <c r="E7646" s="79">
        <v>1.5249449170379892</v>
      </c>
      <c r="F7646" s="79">
        <v>428.10097340584872</v>
      </c>
      <c r="G7646" s="80">
        <v>0.25</v>
      </c>
      <c r="H7646" s="79">
        <f>F7646*G7646*D7646*E7646*'Equation 4'!$D$6*3600*0.000001*0.000001</f>
        <v>0.23006004547070424</v>
      </c>
    </row>
    <row r="7647" spans="1:8" ht="13.8" x14ac:dyDescent="0.3">
      <c r="A7647" s="77">
        <v>11</v>
      </c>
      <c r="B7647" s="78">
        <v>15</v>
      </c>
      <c r="C7647" s="77">
        <v>19</v>
      </c>
      <c r="D7647" s="79">
        <v>37.67</v>
      </c>
      <c r="E7647" s="79">
        <v>1.4529597379143029</v>
      </c>
      <c r="F7647" s="79">
        <v>467.50854253527785</v>
      </c>
      <c r="G7647" s="80">
        <v>0.25</v>
      </c>
      <c r="H7647" s="79">
        <f>F7647*G7647*D7647*E7647*'Equation 4'!$D$6*3600*0.000001*0.000001</f>
        <v>0.23029327745106498</v>
      </c>
    </row>
    <row r="7648" spans="1:8" ht="13.8" x14ac:dyDescent="0.3">
      <c r="A7648" s="77">
        <v>11</v>
      </c>
      <c r="B7648" s="78">
        <v>15</v>
      </c>
      <c r="C7648" s="77">
        <v>20</v>
      </c>
      <c r="D7648" s="79">
        <v>37.597000000000001</v>
      </c>
      <c r="E7648" s="79">
        <v>1.5305750553305122</v>
      </c>
      <c r="F7648" s="79">
        <v>383.67702584354589</v>
      </c>
      <c r="G7648" s="80">
        <v>0.25</v>
      </c>
      <c r="H7648" s="79">
        <f>F7648*G7648*D7648*E7648*'Equation 4'!$D$6*3600*0.000001*0.000001</f>
        <v>0.19870835488904884</v>
      </c>
    </row>
    <row r="7649" spans="1:8" ht="13.8" x14ac:dyDescent="0.3">
      <c r="A7649" s="77">
        <v>11</v>
      </c>
      <c r="B7649" s="78">
        <v>15</v>
      </c>
      <c r="C7649" s="77">
        <v>21</v>
      </c>
      <c r="D7649" s="79">
        <v>37.531999999999996</v>
      </c>
      <c r="E7649" s="79">
        <v>1.5284256606063638</v>
      </c>
      <c r="F7649" s="79">
        <v>293.85995009520144</v>
      </c>
      <c r="G7649" s="80">
        <v>0.25</v>
      </c>
      <c r="H7649" s="79">
        <f>F7649*G7649*D7649*E7649*'Equation 4'!$D$6*3600*0.000001*0.000001</f>
        <v>0.15171514552757362</v>
      </c>
    </row>
    <row r="7650" spans="1:8" ht="13.8" x14ac:dyDescent="0.3">
      <c r="A7650" s="77">
        <v>11</v>
      </c>
      <c r="B7650" s="78">
        <v>15</v>
      </c>
      <c r="C7650" s="77">
        <v>22</v>
      </c>
      <c r="D7650" s="79">
        <v>37.469000000000001</v>
      </c>
      <c r="E7650" s="79">
        <v>1.2795362441134679</v>
      </c>
      <c r="F7650" s="79">
        <v>244.55313398631981</v>
      </c>
      <c r="G7650" s="80">
        <v>0.25</v>
      </c>
      <c r="H7650" s="79">
        <f>F7650*G7650*D7650*E7650*'Equation 4'!$D$6*3600*0.000001*0.000001</f>
        <v>0.10552137383662913</v>
      </c>
    </row>
    <row r="7651" spans="1:8" ht="13.8" x14ac:dyDescent="0.3">
      <c r="A7651" s="77">
        <v>11</v>
      </c>
      <c r="B7651" s="78">
        <v>15</v>
      </c>
      <c r="C7651" s="77">
        <v>23</v>
      </c>
      <c r="D7651" s="79">
        <v>37.404000000000003</v>
      </c>
      <c r="E7651" s="79">
        <v>0.89406599308999557</v>
      </c>
      <c r="F7651" s="79">
        <v>146.53519043481413</v>
      </c>
      <c r="G7651" s="80">
        <v>0.25</v>
      </c>
      <c r="H7651" s="79">
        <f>F7651*G7651*D7651*E7651*'Equation 4'!$D$6*3600*0.000001*0.000001</f>
        <v>4.4103399582769889E-2</v>
      </c>
    </row>
    <row r="7652" spans="1:8" ht="13.8" x14ac:dyDescent="0.3">
      <c r="A7652" s="77">
        <v>11</v>
      </c>
      <c r="B7652" s="78">
        <v>15</v>
      </c>
      <c r="C7652" s="77">
        <v>24</v>
      </c>
      <c r="D7652" s="79">
        <v>37.326000000000001</v>
      </c>
      <c r="E7652" s="79">
        <v>1.043603372934373</v>
      </c>
      <c r="F7652" s="79">
        <v>35.043027316827086</v>
      </c>
      <c r="G7652" s="80">
        <v>0.25</v>
      </c>
      <c r="H7652" s="79">
        <f>F7652*G7652*D7652*E7652*'Equation 4'!$D$6*3600*0.000001*0.000001</f>
        <v>1.2285449538486455E-2</v>
      </c>
    </row>
    <row r="7653" spans="1:8" ht="13.8" x14ac:dyDescent="0.3">
      <c r="A7653" s="77">
        <v>11</v>
      </c>
      <c r="B7653" s="78">
        <v>15</v>
      </c>
      <c r="C7653" s="77">
        <v>1</v>
      </c>
      <c r="D7653" s="79">
        <v>37.225000000000001</v>
      </c>
      <c r="E7653" s="79">
        <v>1.4480801082813064</v>
      </c>
      <c r="F7653" s="79">
        <v>22.622080603158786</v>
      </c>
      <c r="G7653" s="80">
        <v>0.25</v>
      </c>
      <c r="H7653" s="79">
        <f>F7653*G7653*D7653*E7653*'Equation 4'!$D$6*3600*0.000001*0.000001</f>
        <v>1.0974944915962388E-2</v>
      </c>
    </row>
    <row r="7654" spans="1:8" ht="13.8" x14ac:dyDescent="0.3">
      <c r="A7654" s="77">
        <v>11</v>
      </c>
      <c r="B7654" s="78">
        <v>15</v>
      </c>
      <c r="C7654" s="77">
        <v>2</v>
      </c>
      <c r="D7654" s="79">
        <v>37.107999999999997</v>
      </c>
      <c r="E7654" s="79">
        <v>2.0123034065468359</v>
      </c>
      <c r="F7654" s="79">
        <v>13.61032763917463</v>
      </c>
      <c r="G7654" s="80">
        <v>0.25</v>
      </c>
      <c r="H7654" s="79">
        <f>F7654*G7654*D7654*E7654*'Equation 4'!$D$6*3600*0.000001*0.000001</f>
        <v>9.1468614295820757E-3</v>
      </c>
    </row>
    <row r="7655" spans="1:8" ht="13.8" x14ac:dyDescent="0.3">
      <c r="A7655" s="77">
        <v>11</v>
      </c>
      <c r="B7655" s="78">
        <v>15</v>
      </c>
      <c r="C7655" s="77">
        <v>3</v>
      </c>
      <c r="D7655" s="79">
        <v>36.997</v>
      </c>
      <c r="E7655" s="79">
        <v>2.2254179382758643</v>
      </c>
      <c r="F7655" s="79">
        <v>11.412042785314142</v>
      </c>
      <c r="G7655" s="80">
        <v>0.25</v>
      </c>
      <c r="H7655" s="79">
        <f>F7655*G7655*D7655*E7655*'Equation 4'!$D$6*3600*0.000001*0.000001</f>
        <v>8.4563703467800209E-3</v>
      </c>
    </row>
    <row r="7656" spans="1:8" ht="13.8" x14ac:dyDescent="0.3">
      <c r="A7656" s="77">
        <v>11</v>
      </c>
      <c r="B7656" s="78">
        <v>15</v>
      </c>
      <c r="C7656" s="77">
        <v>4</v>
      </c>
      <c r="D7656" s="79">
        <v>36.902999999999999</v>
      </c>
      <c r="E7656" s="79">
        <v>2.3373534178638882</v>
      </c>
      <c r="F7656" s="79">
        <v>10.426018784890257</v>
      </c>
      <c r="G7656" s="80">
        <v>0.25</v>
      </c>
      <c r="H7656" s="79">
        <f>F7656*G7656*D7656*E7656*'Equation 4'!$D$6*3600*0.000001*0.000001</f>
        <v>8.093699392914825E-3</v>
      </c>
    </row>
    <row r="7657" spans="1:8" ht="13.8" x14ac:dyDescent="0.3">
      <c r="A7657" s="77">
        <v>11</v>
      </c>
      <c r="B7657" s="78">
        <v>15</v>
      </c>
      <c r="C7657" s="77">
        <v>5</v>
      </c>
      <c r="D7657" s="79">
        <v>36.826000000000001</v>
      </c>
      <c r="E7657" s="79">
        <v>2.2500031111089602</v>
      </c>
      <c r="F7657" s="79">
        <v>53.250231033257059</v>
      </c>
      <c r="G7657" s="80">
        <v>0.25</v>
      </c>
      <c r="H7657" s="79">
        <f>F7657*G7657*D7657*E7657*'Equation 4'!$D$6*3600*0.000001*0.000001</f>
        <v>3.9710163320388431E-2</v>
      </c>
    </row>
    <row r="7658" spans="1:8" ht="13.8" x14ac:dyDescent="0.3">
      <c r="A7658" s="77">
        <v>11</v>
      </c>
      <c r="B7658" s="78">
        <v>16</v>
      </c>
      <c r="C7658" s="77">
        <v>6</v>
      </c>
      <c r="D7658" s="79">
        <v>36.774999999999999</v>
      </c>
      <c r="E7658" s="79">
        <v>1.9852881402960125</v>
      </c>
      <c r="F7658" s="79">
        <v>109.42534781175003</v>
      </c>
      <c r="G7658" s="80">
        <v>0.25</v>
      </c>
      <c r="H7658" s="79">
        <f>F7658*G7658*D7658*E7658*'Equation 4'!$D$6*3600*0.000001*0.000001</f>
        <v>7.1901288759410042E-2</v>
      </c>
    </row>
    <row r="7659" spans="1:8" ht="13.8" x14ac:dyDescent="0.3">
      <c r="A7659" s="77">
        <v>11</v>
      </c>
      <c r="B7659" s="78">
        <v>16</v>
      </c>
      <c r="C7659" s="77">
        <v>7</v>
      </c>
      <c r="D7659" s="79">
        <v>36.734999999999999</v>
      </c>
      <c r="E7659" s="79">
        <v>1.874541277219576</v>
      </c>
      <c r="F7659" s="79">
        <v>167.15338887503009</v>
      </c>
      <c r="G7659" s="80">
        <v>0.25</v>
      </c>
      <c r="H7659" s="79">
        <f>F7659*G7659*D7659*E7659*'Equation 4'!$D$6*3600*0.000001*0.000001</f>
        <v>0.10359355752936532</v>
      </c>
    </row>
    <row r="7660" spans="1:8" ht="13.8" x14ac:dyDescent="0.3">
      <c r="A7660" s="77">
        <v>11</v>
      </c>
      <c r="B7660" s="78">
        <v>16</v>
      </c>
      <c r="C7660" s="77">
        <v>8</v>
      </c>
      <c r="D7660" s="79">
        <v>58.375999999999998</v>
      </c>
      <c r="E7660" s="79">
        <v>1.5996915327649892</v>
      </c>
      <c r="F7660" s="79">
        <v>180.24132668563743</v>
      </c>
      <c r="G7660" s="80">
        <v>0.25</v>
      </c>
      <c r="H7660" s="79">
        <f>F7660*G7660*D7660*E7660*'Equation 4'!$D$6*3600*0.000001*0.000001</f>
        <v>0.15148424410177966</v>
      </c>
    </row>
    <row r="7661" spans="1:8" ht="13.8" x14ac:dyDescent="0.3">
      <c r="A7661" s="77">
        <v>11</v>
      </c>
      <c r="B7661" s="78">
        <v>16</v>
      </c>
      <c r="C7661" s="77">
        <v>9</v>
      </c>
      <c r="D7661" s="79">
        <v>144.61000000000001</v>
      </c>
      <c r="E7661" s="79">
        <v>1.5727189831625992</v>
      </c>
      <c r="F7661" s="79">
        <v>107.91469824881939</v>
      </c>
      <c r="G7661" s="80">
        <v>0.25</v>
      </c>
      <c r="H7661" s="79">
        <f>F7661*G7661*D7661*E7661*'Equation 4'!$D$6*3600*0.000001*0.000001</f>
        <v>0.22088822489443885</v>
      </c>
    </row>
    <row r="7662" spans="1:8" ht="13.8" x14ac:dyDescent="0.3">
      <c r="A7662" s="77">
        <v>11</v>
      </c>
      <c r="B7662" s="78">
        <v>16</v>
      </c>
      <c r="C7662" s="77">
        <v>10</v>
      </c>
      <c r="D7662" s="79">
        <v>290.887</v>
      </c>
      <c r="E7662" s="79">
        <v>1.6878107121356944</v>
      </c>
      <c r="F7662" s="79">
        <v>116.23430466147927</v>
      </c>
      <c r="G7662" s="80">
        <v>0.25</v>
      </c>
      <c r="H7662" s="79">
        <f>F7662*G7662*D7662*E7662*'Equation 4'!$D$6*3600*0.000001*0.000001</f>
        <v>0.51359984376162859</v>
      </c>
    </row>
    <row r="7663" spans="1:8" ht="13.8" x14ac:dyDescent="0.3">
      <c r="A7663" s="77">
        <v>11</v>
      </c>
      <c r="B7663" s="78">
        <v>16</v>
      </c>
      <c r="C7663" s="77">
        <v>11</v>
      </c>
      <c r="D7663" s="79">
        <v>556.77599999999995</v>
      </c>
      <c r="E7663" s="79">
        <v>1.88633427578465</v>
      </c>
      <c r="F7663" s="79">
        <v>82.414161998595844</v>
      </c>
      <c r="G7663" s="80">
        <v>0.25</v>
      </c>
      <c r="H7663" s="79">
        <f>F7663*G7663*D7663*E7663*'Equation 4'!$D$6*3600*0.000001*0.000001</f>
        <v>0.77901087281403125</v>
      </c>
    </row>
    <row r="7664" spans="1:8" ht="13.8" x14ac:dyDescent="0.3">
      <c r="A7664" s="77">
        <v>11</v>
      </c>
      <c r="B7664" s="78">
        <v>16</v>
      </c>
      <c r="C7664" s="77">
        <v>12</v>
      </c>
      <c r="D7664" s="79">
        <v>856.47299999999996</v>
      </c>
      <c r="E7664" s="79">
        <v>1.8988528115680792</v>
      </c>
      <c r="F7664" s="79">
        <v>67.748940573779578</v>
      </c>
      <c r="G7664" s="80">
        <v>0.25</v>
      </c>
      <c r="H7664" s="79">
        <f>F7664*G7664*D7664*E7664*'Equation 4'!$D$6*3600*0.000001*0.000001</f>
        <v>0.99163077439120706</v>
      </c>
    </row>
    <row r="7665" spans="1:8" ht="13.8" x14ac:dyDescent="0.3">
      <c r="A7665" s="77">
        <v>11</v>
      </c>
      <c r="B7665" s="78">
        <v>16</v>
      </c>
      <c r="C7665" s="77">
        <v>13</v>
      </c>
      <c r="D7665" s="79">
        <v>966.33</v>
      </c>
      <c r="E7665" s="79">
        <v>1.9185632645289548</v>
      </c>
      <c r="F7665" s="79">
        <v>67.024468712548227</v>
      </c>
      <c r="G7665" s="80">
        <v>0.25</v>
      </c>
      <c r="H7665" s="79">
        <f>F7665*G7665*D7665*E7665*'Equation 4'!$D$6*3600*0.000001*0.000001</f>
        <v>1.1183493166482539</v>
      </c>
    </row>
    <row r="7666" spans="1:8" ht="13.8" x14ac:dyDescent="0.3">
      <c r="A7666" s="77">
        <v>11</v>
      </c>
      <c r="B7666" s="78">
        <v>16</v>
      </c>
      <c r="C7666" s="77">
        <v>14</v>
      </c>
      <c r="D7666" s="79">
        <v>966.14700000000005</v>
      </c>
      <c r="E7666" s="79">
        <v>2.036892731588976</v>
      </c>
      <c r="F7666" s="79">
        <v>62.969934501812638</v>
      </c>
      <c r="G7666" s="80">
        <v>0.25</v>
      </c>
      <c r="H7666" s="79">
        <f>F7666*G7666*D7666*E7666*'Equation 4'!$D$6*3600*0.000001*0.000001</f>
        <v>1.1152882304299068</v>
      </c>
    </row>
    <row r="7667" spans="1:8" ht="13.8" x14ac:dyDescent="0.3">
      <c r="A7667" s="77">
        <v>11</v>
      </c>
      <c r="B7667" s="78">
        <v>16</v>
      </c>
      <c r="C7667" s="77">
        <v>15</v>
      </c>
      <c r="D7667" s="79">
        <v>870.05100000000004</v>
      </c>
      <c r="E7667" s="79">
        <v>1.880239346466295</v>
      </c>
      <c r="F7667" s="79">
        <v>68.447036549593307</v>
      </c>
      <c r="G7667" s="80">
        <v>0.25</v>
      </c>
      <c r="H7667" s="79">
        <f>F7667*G7667*D7667*E7667*'Equation 4'!$D$6*3600*0.000001*0.000001</f>
        <v>1.0077551040770425</v>
      </c>
    </row>
    <row r="7668" spans="1:8" ht="13.8" x14ac:dyDescent="0.3">
      <c r="A7668" s="77">
        <v>11</v>
      </c>
      <c r="B7668" s="78">
        <v>16</v>
      </c>
      <c r="C7668" s="77">
        <v>16</v>
      </c>
      <c r="D7668" s="79">
        <v>424.1</v>
      </c>
      <c r="E7668" s="79">
        <v>1.7150026239046983</v>
      </c>
      <c r="F7668" s="79">
        <v>90.924126468750217</v>
      </c>
      <c r="G7668" s="80">
        <v>0.25</v>
      </c>
      <c r="H7668" s="79">
        <f>F7668*G7668*D7668*E7668*'Equation 4'!$D$6*3600*0.000001*0.000001</f>
        <v>0.59518874223801277</v>
      </c>
    </row>
    <row r="7669" spans="1:8" ht="13.8" x14ac:dyDescent="0.3">
      <c r="A7669" s="77">
        <v>11</v>
      </c>
      <c r="B7669" s="78">
        <v>16</v>
      </c>
      <c r="C7669" s="77">
        <v>17</v>
      </c>
      <c r="D7669" s="79">
        <v>68.975999999999999</v>
      </c>
      <c r="E7669" s="79">
        <v>1.4575115779986108</v>
      </c>
      <c r="F7669" s="79">
        <v>254.50769587497385</v>
      </c>
      <c r="G7669" s="80">
        <v>0.25</v>
      </c>
      <c r="H7669" s="79">
        <f>F7669*G7669*D7669*E7669*'Equation 4'!$D$6*3600*0.000001*0.000001</f>
        <v>0.23027852948919181</v>
      </c>
    </row>
    <row r="7670" spans="1:8" ht="13.8" x14ac:dyDescent="0.3">
      <c r="A7670" s="77">
        <v>11</v>
      </c>
      <c r="B7670" s="78">
        <v>16</v>
      </c>
      <c r="C7670" s="77">
        <v>18</v>
      </c>
      <c r="D7670" s="79">
        <v>38.527000000000001</v>
      </c>
      <c r="E7670" s="79">
        <v>1.5302457319005989</v>
      </c>
      <c r="F7670" s="79">
        <v>433.55070777032148</v>
      </c>
      <c r="G7670" s="80">
        <v>0.25</v>
      </c>
      <c r="H7670" s="79">
        <f>F7670*G7670*D7670*E7670*'Equation 4'!$D$6*3600*0.000001*0.000001</f>
        <v>0.23004287083054942</v>
      </c>
    </row>
    <row r="7671" spans="1:8" ht="13.8" x14ac:dyDescent="0.3">
      <c r="A7671" s="77">
        <v>11</v>
      </c>
      <c r="B7671" s="78">
        <v>16</v>
      </c>
      <c r="C7671" s="77">
        <v>19</v>
      </c>
      <c r="D7671" s="79">
        <v>37.726999999999997</v>
      </c>
      <c r="E7671" s="79">
        <v>1.4439681436929279</v>
      </c>
      <c r="F7671" s="79">
        <v>469.76840360599789</v>
      </c>
      <c r="G7671" s="80">
        <v>0.25</v>
      </c>
      <c r="H7671" s="79">
        <f>F7671*G7671*D7671*E7671*'Equation 4'!$D$6*3600*0.000001*0.000001</f>
        <v>0.23032241021634228</v>
      </c>
    </row>
    <row r="7672" spans="1:8" ht="13.8" x14ac:dyDescent="0.3">
      <c r="A7672" s="77">
        <v>11</v>
      </c>
      <c r="B7672" s="78">
        <v>16</v>
      </c>
      <c r="C7672" s="77">
        <v>20</v>
      </c>
      <c r="D7672" s="79">
        <v>37.643000000000001</v>
      </c>
      <c r="E7672" s="79">
        <v>1.2158655353286398</v>
      </c>
      <c r="F7672" s="79">
        <v>484.87154461938832</v>
      </c>
      <c r="G7672" s="80">
        <v>0.25</v>
      </c>
      <c r="H7672" s="79">
        <f>F7672*G7672*D7672*E7672*'Equation 4'!$D$6*3600*0.000001*0.000001</f>
        <v>0.19972801373385493</v>
      </c>
    </row>
    <row r="7673" spans="1:8" ht="13.8" x14ac:dyDescent="0.3">
      <c r="A7673" s="77">
        <v>11</v>
      </c>
      <c r="B7673" s="78">
        <v>16</v>
      </c>
      <c r="C7673" s="77">
        <v>21</v>
      </c>
      <c r="D7673" s="79">
        <v>37.567</v>
      </c>
      <c r="E7673" s="79">
        <v>1.1484964083531128</v>
      </c>
      <c r="F7673" s="79">
        <v>393.87624408455321</v>
      </c>
      <c r="G7673" s="80">
        <v>0.25</v>
      </c>
      <c r="H7673" s="79">
        <f>F7673*G7673*D7673*E7673*'Equation 4'!$D$6*3600*0.000001*0.000001</f>
        <v>0.15294611630487415</v>
      </c>
    </row>
    <row r="7674" spans="1:8" ht="13.8" x14ac:dyDescent="0.3">
      <c r="A7674" s="77">
        <v>11</v>
      </c>
      <c r="B7674" s="78">
        <v>16</v>
      </c>
      <c r="C7674" s="77">
        <v>22</v>
      </c>
      <c r="D7674" s="79">
        <v>37.49</v>
      </c>
      <c r="E7674" s="79">
        <v>1.4087512200527104</v>
      </c>
      <c r="F7674" s="79">
        <v>221.11677388400636</v>
      </c>
      <c r="G7674" s="80">
        <v>0.25</v>
      </c>
      <c r="H7674" s="79">
        <f>F7674*G7674*D7674*E7674*'Equation 4'!$D$6*3600*0.000001*0.000001</f>
        <v>0.10510271731458599</v>
      </c>
    </row>
    <row r="7675" spans="1:8" ht="13.8" x14ac:dyDescent="0.3">
      <c r="A7675" s="77">
        <v>11</v>
      </c>
      <c r="B7675" s="78">
        <v>16</v>
      </c>
      <c r="C7675" s="77">
        <v>23</v>
      </c>
      <c r="D7675" s="79">
        <v>37.404000000000003</v>
      </c>
      <c r="E7675" s="79">
        <v>1.8918057511277422</v>
      </c>
      <c r="F7675" s="79">
        <v>64.176380383364318</v>
      </c>
      <c r="G7675" s="80">
        <v>0.25</v>
      </c>
      <c r="H7675" s="79">
        <f>F7675*G7675*D7675*E7675*'Equation 4'!$D$6*3600*0.000001*0.000001</f>
        <v>4.0870722766727569E-2</v>
      </c>
    </row>
    <row r="7676" spans="1:8" ht="13.8" x14ac:dyDescent="0.3">
      <c r="A7676" s="77">
        <v>11</v>
      </c>
      <c r="B7676" s="78">
        <v>16</v>
      </c>
      <c r="C7676" s="77">
        <v>24</v>
      </c>
      <c r="D7676" s="79">
        <v>37.313000000000002</v>
      </c>
      <c r="E7676" s="79">
        <v>2.0569185691222684</v>
      </c>
      <c r="F7676" s="79">
        <v>13.032691220087868</v>
      </c>
      <c r="G7676" s="80">
        <v>0.25</v>
      </c>
      <c r="H7676" s="79">
        <f>F7676*G7676*D7676*E7676*'Equation 4'!$D$6*3600*0.000001*0.000001</f>
        <v>9.0023083028376721E-3</v>
      </c>
    </row>
    <row r="7677" spans="1:8" ht="13.8" x14ac:dyDescent="0.3">
      <c r="A7677" s="77">
        <v>11</v>
      </c>
      <c r="B7677" s="78">
        <v>16</v>
      </c>
      <c r="C7677" s="77">
        <v>1</v>
      </c>
      <c r="D7677" s="79">
        <v>37.223999999999997</v>
      </c>
      <c r="E7677" s="79">
        <v>2.0943146850461609</v>
      </c>
      <c r="F7677" s="79">
        <v>12.657894402828116</v>
      </c>
      <c r="G7677" s="80">
        <v>0.25</v>
      </c>
      <c r="H7677" s="79">
        <f>F7677*G7677*D7677*E7677*'Equation 4'!$D$6*3600*0.000001*0.000001</f>
        <v>8.8811448872442595E-3</v>
      </c>
    </row>
    <row r="7678" spans="1:8" ht="13.8" x14ac:dyDescent="0.3">
      <c r="A7678" s="77">
        <v>11</v>
      </c>
      <c r="B7678" s="78">
        <v>16</v>
      </c>
      <c r="C7678" s="77">
        <v>2</v>
      </c>
      <c r="D7678" s="79">
        <v>37.127000000000002</v>
      </c>
      <c r="E7678" s="79">
        <v>2.0405658528947312</v>
      </c>
      <c r="F7678" s="79">
        <v>13.280653136932733</v>
      </c>
      <c r="G7678" s="80">
        <v>0.25</v>
      </c>
      <c r="H7678" s="79">
        <f>F7678*G7678*D7678*E7678*'Equation 4'!$D$6*3600*0.000001*0.000001</f>
        <v>9.0552911034148895E-3</v>
      </c>
    </row>
    <row r="7679" spans="1:8" ht="13.8" x14ac:dyDescent="0.3">
      <c r="A7679" s="77">
        <v>11</v>
      </c>
      <c r="B7679" s="78">
        <v>16</v>
      </c>
      <c r="C7679" s="77">
        <v>3</v>
      </c>
      <c r="D7679" s="79">
        <v>37.003</v>
      </c>
      <c r="E7679" s="79">
        <v>2.0992486751216495</v>
      </c>
      <c r="F7679" s="79">
        <v>12.680698727376479</v>
      </c>
      <c r="G7679" s="80">
        <v>0.25</v>
      </c>
      <c r="H7679" s="79">
        <f>F7679*G7679*D7679*E7679*'Equation 4'!$D$6*3600*0.000001*0.000001</f>
        <v>8.86515875939968E-3</v>
      </c>
    </row>
    <row r="7680" spans="1:8" ht="13.8" x14ac:dyDescent="0.3">
      <c r="A7680" s="77">
        <v>11</v>
      </c>
      <c r="B7680" s="78">
        <v>16</v>
      </c>
      <c r="C7680" s="77">
        <v>4</v>
      </c>
      <c r="D7680" s="79">
        <v>36.875</v>
      </c>
      <c r="E7680" s="79">
        <v>2.370220453881875</v>
      </c>
      <c r="F7680" s="79">
        <v>10.15387549247337</v>
      </c>
      <c r="G7680" s="80">
        <v>0.25</v>
      </c>
      <c r="H7680" s="79">
        <f>F7680*G7680*D7680*E7680*'Equation 4'!$D$6*3600*0.000001*0.000001</f>
        <v>7.9872101962165497E-3</v>
      </c>
    </row>
    <row r="7681" spans="1:8" ht="13.8" x14ac:dyDescent="0.3">
      <c r="A7681" s="77">
        <v>11</v>
      </c>
      <c r="B7681" s="78">
        <v>16</v>
      </c>
      <c r="C7681" s="77">
        <v>5</v>
      </c>
      <c r="D7681" s="79">
        <v>36.798000000000002</v>
      </c>
      <c r="E7681" s="79">
        <v>1.9566688529232534</v>
      </c>
      <c r="F7681" s="79">
        <v>62.746479915712172</v>
      </c>
      <c r="G7681" s="80">
        <v>0.25</v>
      </c>
      <c r="H7681" s="79">
        <f>F7681*G7681*D7681*E7681*'Equation 4'!$D$6*3600*0.000001*0.000001</f>
        <v>4.0660566316910111E-2</v>
      </c>
    </row>
    <row r="7682" spans="1:8" ht="13.8" x14ac:dyDescent="0.3">
      <c r="A7682" s="77">
        <v>11</v>
      </c>
      <c r="B7682" s="78">
        <v>17</v>
      </c>
      <c r="C7682" s="77">
        <v>6</v>
      </c>
      <c r="D7682" s="79">
        <v>36.765999999999998</v>
      </c>
      <c r="E7682" s="79">
        <v>1.5805619253923586</v>
      </c>
      <c r="F7682" s="79">
        <v>139.98626690403216</v>
      </c>
      <c r="G7682" s="80">
        <v>0.25</v>
      </c>
      <c r="H7682" s="79">
        <f>F7682*G7682*D7682*E7682*'Equation 4'!$D$6*3600*0.000001*0.000001</f>
        <v>7.3212601695697876E-2</v>
      </c>
    </row>
    <row r="7683" spans="1:8" ht="13.8" x14ac:dyDescent="0.3">
      <c r="A7683" s="77">
        <v>11</v>
      </c>
      <c r="B7683" s="78">
        <v>17</v>
      </c>
      <c r="C7683" s="77">
        <v>7</v>
      </c>
      <c r="D7683" s="79">
        <v>36.744</v>
      </c>
      <c r="E7683" s="79">
        <v>1.4170550448024242</v>
      </c>
      <c r="F7683" s="79">
        <v>224.22658171183969</v>
      </c>
      <c r="G7683" s="80">
        <v>0.25</v>
      </c>
      <c r="H7683" s="79">
        <f>F7683*G7683*D7683*E7683*'Equation 4'!$D$6*3600*0.000001*0.000001</f>
        <v>0.10507581292239689</v>
      </c>
    </row>
    <row r="7684" spans="1:8" ht="13.8" x14ac:dyDescent="0.3">
      <c r="A7684" s="77">
        <v>11</v>
      </c>
      <c r="B7684" s="78">
        <v>17</v>
      </c>
      <c r="C7684" s="77">
        <v>8</v>
      </c>
      <c r="D7684" s="79">
        <v>45.613</v>
      </c>
      <c r="E7684" s="79">
        <v>0.95043674171403969</v>
      </c>
      <c r="F7684" s="79">
        <v>393.64291581096921</v>
      </c>
      <c r="G7684" s="80">
        <v>0.25</v>
      </c>
      <c r="H7684" s="79">
        <f>F7684*G7684*D7684*E7684*'Equation 4'!$D$6*3600*0.000001*0.000001</f>
        <v>0.15358782962478479</v>
      </c>
    </row>
    <row r="7685" spans="1:8" ht="13.8" x14ac:dyDescent="0.3">
      <c r="A7685" s="77">
        <v>11</v>
      </c>
      <c r="B7685" s="78">
        <v>17</v>
      </c>
      <c r="C7685" s="77">
        <v>9</v>
      </c>
      <c r="D7685" s="79">
        <v>103.309</v>
      </c>
      <c r="E7685" s="79">
        <v>1.0656988317531366</v>
      </c>
      <c r="F7685" s="79">
        <v>202.06006430097656</v>
      </c>
      <c r="G7685" s="80">
        <v>0.25</v>
      </c>
      <c r="H7685" s="79">
        <f>F7685*G7685*D7685*E7685*'Equation 4'!$D$6*3600*0.000001*0.000001</f>
        <v>0.20021455385343956</v>
      </c>
    </row>
    <row r="7686" spans="1:8" ht="13.8" x14ac:dyDescent="0.3">
      <c r="A7686" s="77">
        <v>11</v>
      </c>
      <c r="B7686" s="78">
        <v>17</v>
      </c>
      <c r="C7686" s="77">
        <v>10</v>
      </c>
      <c r="D7686" s="79">
        <v>208.673</v>
      </c>
      <c r="E7686" s="79">
        <v>1.6815469068687914</v>
      </c>
      <c r="F7686" s="79">
        <v>116.67759587682755</v>
      </c>
      <c r="G7686" s="80">
        <v>0.25</v>
      </c>
      <c r="H7686" s="79">
        <f>F7686*G7686*D7686*E7686*'Equation 4'!$D$6*3600*0.000001*0.000001</f>
        <v>0.36847262447500484</v>
      </c>
    </row>
    <row r="7687" spans="1:8" ht="13.8" x14ac:dyDescent="0.3">
      <c r="A7687" s="77">
        <v>11</v>
      </c>
      <c r="B7687" s="78">
        <v>17</v>
      </c>
      <c r="C7687" s="77">
        <v>11</v>
      </c>
      <c r="D7687" s="79">
        <v>360.65100000000001</v>
      </c>
      <c r="E7687" s="79">
        <v>2.0542974468172814</v>
      </c>
      <c r="F7687" s="79">
        <v>75.449409746788746</v>
      </c>
      <c r="G7687" s="80">
        <v>0.25</v>
      </c>
      <c r="H7687" s="79">
        <f>F7687*G7687*D7687*E7687*'Equation 4'!$D$6*3600*0.000001*0.000001</f>
        <v>0.50309363538284235</v>
      </c>
    </row>
    <row r="7688" spans="1:8" ht="13.8" x14ac:dyDescent="0.3">
      <c r="A7688" s="77">
        <v>11</v>
      </c>
      <c r="B7688" s="78">
        <v>17</v>
      </c>
      <c r="C7688" s="77">
        <v>12</v>
      </c>
      <c r="D7688" s="79">
        <v>549.20500000000004</v>
      </c>
      <c r="E7688" s="79">
        <v>2.3558798780922596</v>
      </c>
      <c r="F7688" s="79">
        <v>54.068823312604245</v>
      </c>
      <c r="G7688" s="80">
        <v>0.25</v>
      </c>
      <c r="H7688" s="79">
        <f>F7688*G7688*D7688*E7688*'Equation 4'!$D$6*3600*0.000001*0.000001</f>
        <v>0.62961788031142019</v>
      </c>
    </row>
    <row r="7689" spans="1:8" ht="13.8" x14ac:dyDescent="0.3">
      <c r="A7689" s="77">
        <v>11</v>
      </c>
      <c r="B7689" s="78">
        <v>17</v>
      </c>
      <c r="C7689" s="77">
        <v>13</v>
      </c>
      <c r="D7689" s="79">
        <v>731.71699999999998</v>
      </c>
      <c r="E7689" s="79">
        <v>2.2722557074413965</v>
      </c>
      <c r="F7689" s="79">
        <v>56.160592790148826</v>
      </c>
      <c r="G7689" s="80">
        <v>0.25</v>
      </c>
      <c r="H7689" s="79">
        <f>F7689*G7689*D7689*E7689*'Equation 4'!$D$6*3600*0.000001*0.000001</f>
        <v>0.84037774097821882</v>
      </c>
    </row>
    <row r="7690" spans="1:8" ht="13.8" x14ac:dyDescent="0.3">
      <c r="A7690" s="77">
        <v>11</v>
      </c>
      <c r="B7690" s="78">
        <v>17</v>
      </c>
      <c r="C7690" s="77">
        <v>14</v>
      </c>
      <c r="D7690" s="79">
        <v>796.30399999999997</v>
      </c>
      <c r="E7690" s="79">
        <v>2.0587231479730344</v>
      </c>
      <c r="F7690" s="79">
        <v>62.272845458042816</v>
      </c>
      <c r="G7690" s="80">
        <v>0.25</v>
      </c>
      <c r="H7690" s="79">
        <f>F7690*G7690*D7690*E7690*'Equation 4'!$D$6*3600*0.000001*0.000001</f>
        <v>0.91879381915813585</v>
      </c>
    </row>
    <row r="7691" spans="1:8" ht="13.8" x14ac:dyDescent="0.3">
      <c r="A7691" s="77">
        <v>11</v>
      </c>
      <c r="B7691" s="78">
        <v>17</v>
      </c>
      <c r="C7691" s="77">
        <v>15</v>
      </c>
      <c r="D7691" s="79">
        <v>750.40300000000002</v>
      </c>
      <c r="E7691" s="79">
        <v>1.8809851142420029</v>
      </c>
      <c r="F7691" s="79">
        <v>68.418800920895109</v>
      </c>
      <c r="G7691" s="80">
        <v>0.25</v>
      </c>
      <c r="H7691" s="79">
        <f>F7691*G7691*D7691*E7691*'Equation 4'!$D$6*3600*0.000001*0.000001</f>
        <v>0.86915631179279562</v>
      </c>
    </row>
    <row r="7692" spans="1:8" ht="13.8" x14ac:dyDescent="0.3">
      <c r="A7692" s="77">
        <v>11</v>
      </c>
      <c r="B7692" s="78">
        <v>17</v>
      </c>
      <c r="C7692" s="77">
        <v>16</v>
      </c>
      <c r="D7692" s="79">
        <v>330.28100000000001</v>
      </c>
      <c r="E7692" s="79">
        <v>1.8919978858339139</v>
      </c>
      <c r="F7692" s="79">
        <v>82.159169367302511</v>
      </c>
      <c r="G7692" s="80">
        <v>0.25</v>
      </c>
      <c r="H7692" s="79">
        <f>F7692*G7692*D7692*E7692*'Equation 4'!$D$6*3600*0.000001*0.000001</f>
        <v>0.46206469533320582</v>
      </c>
    </row>
    <row r="7693" spans="1:8" ht="13.8" x14ac:dyDescent="0.3">
      <c r="A7693" s="77">
        <v>11</v>
      </c>
      <c r="B7693" s="78">
        <v>17</v>
      </c>
      <c r="C7693" s="77">
        <v>17</v>
      </c>
      <c r="D7693" s="79">
        <v>76.293000000000006</v>
      </c>
      <c r="E7693" s="79">
        <v>1.7161917142324163</v>
      </c>
      <c r="F7693" s="79">
        <v>194.70490809282322</v>
      </c>
      <c r="G7693" s="80">
        <v>0.25</v>
      </c>
      <c r="H7693" s="79">
        <f>F7693*G7693*D7693*E7693*'Equation 4'!$D$6*3600*0.000001*0.000001</f>
        <v>0.22944040584779427</v>
      </c>
    </row>
    <row r="7694" spans="1:8" ht="13.8" x14ac:dyDescent="0.3">
      <c r="A7694" s="77">
        <v>11</v>
      </c>
      <c r="B7694" s="78">
        <v>17</v>
      </c>
      <c r="C7694" s="77">
        <v>18</v>
      </c>
      <c r="D7694" s="79">
        <v>46.156999999999996</v>
      </c>
      <c r="E7694" s="79">
        <v>1.8655026132385877</v>
      </c>
      <c r="F7694" s="79">
        <v>295.44544267386487</v>
      </c>
      <c r="G7694" s="80">
        <v>0.25</v>
      </c>
      <c r="H7694" s="79">
        <f>F7694*G7694*D7694*E7694*'Equation 4'!$D$6*3600*0.000001*0.000001</f>
        <v>0.22895663853501427</v>
      </c>
    </row>
    <row r="7695" spans="1:8" ht="13.8" x14ac:dyDescent="0.3">
      <c r="A7695" s="77">
        <v>11</v>
      </c>
      <c r="B7695" s="78">
        <v>17</v>
      </c>
      <c r="C7695" s="77">
        <v>19</v>
      </c>
      <c r="D7695" s="79">
        <v>38.161999999999999</v>
      </c>
      <c r="E7695" s="79">
        <v>1.7432114042766012</v>
      </c>
      <c r="F7695" s="79">
        <v>383.07205272146314</v>
      </c>
      <c r="G7695" s="80">
        <v>0.25</v>
      </c>
      <c r="H7695" s="79">
        <f>F7695*G7695*D7695*E7695*'Equation 4'!$D$6*3600*0.000001*0.000001</f>
        <v>0.22935286205205113</v>
      </c>
    </row>
    <row r="7696" spans="1:8" ht="13.8" x14ac:dyDescent="0.3">
      <c r="A7696" s="77">
        <v>11</v>
      </c>
      <c r="B7696" s="78">
        <v>17</v>
      </c>
      <c r="C7696" s="77">
        <v>20</v>
      </c>
      <c r="D7696" s="79">
        <v>37.546999999999997</v>
      </c>
      <c r="E7696" s="79">
        <v>1.5286104801420146</v>
      </c>
      <c r="F7696" s="79">
        <v>384.69403697025541</v>
      </c>
      <c r="G7696" s="80">
        <v>0.25</v>
      </c>
      <c r="H7696" s="79">
        <f>F7696*G7696*D7696*E7696*'Equation 4'!$D$6*3600*0.000001*0.000001</f>
        <v>0.1987147201126595</v>
      </c>
    </row>
    <row r="7697" spans="1:8" ht="13.8" x14ac:dyDescent="0.3">
      <c r="A7697" s="77">
        <v>11</v>
      </c>
      <c r="B7697" s="78">
        <v>17</v>
      </c>
      <c r="C7697" s="77">
        <v>21</v>
      </c>
      <c r="D7697" s="79">
        <v>37.479999999999997</v>
      </c>
      <c r="E7697" s="79">
        <v>1.5935259646456972</v>
      </c>
      <c r="F7697" s="79">
        <v>281.85354113911239</v>
      </c>
      <c r="G7697" s="80">
        <v>0.25</v>
      </c>
      <c r="H7697" s="79">
        <f>F7697*G7697*D7697*E7697*'Equation 4'!$D$6*3600*0.000001*0.000001</f>
        <v>0.15150422054248619</v>
      </c>
    </row>
    <row r="7698" spans="1:8" ht="13.8" x14ac:dyDescent="0.3">
      <c r="A7698" s="77">
        <v>11</v>
      </c>
      <c r="B7698" s="78">
        <v>17</v>
      </c>
      <c r="C7698" s="77">
        <v>22</v>
      </c>
      <c r="D7698" s="79">
        <v>37.417999999999999</v>
      </c>
      <c r="E7698" s="79">
        <v>1.5176613588017585</v>
      </c>
      <c r="F7698" s="79">
        <v>204.95355068822744</v>
      </c>
      <c r="G7698" s="80">
        <v>0.25</v>
      </c>
      <c r="H7698" s="79">
        <f>F7698*G7698*D7698*E7698*'Equation 4'!$D$6*3600*0.000001*0.000001</f>
        <v>0.10474984846503904</v>
      </c>
    </row>
    <row r="7699" spans="1:8" ht="13.8" x14ac:dyDescent="0.3">
      <c r="A7699" s="77">
        <v>11</v>
      </c>
      <c r="B7699" s="78">
        <v>17</v>
      </c>
      <c r="C7699" s="77">
        <v>23</v>
      </c>
      <c r="D7699" s="79">
        <v>37.363999999999997</v>
      </c>
      <c r="E7699" s="79">
        <v>1.4547384644670669</v>
      </c>
      <c r="F7699" s="79">
        <v>86.441887260972166</v>
      </c>
      <c r="G7699" s="80">
        <v>0.25</v>
      </c>
      <c r="H7699" s="79">
        <f>F7699*G7699*D7699*E7699*'Equation 4'!$D$6*3600*0.000001*0.000001</f>
        <v>4.2286820775508167E-2</v>
      </c>
    </row>
    <row r="7700" spans="1:8" ht="13.8" x14ac:dyDescent="0.3">
      <c r="A7700" s="77">
        <v>11</v>
      </c>
      <c r="B7700" s="78">
        <v>17</v>
      </c>
      <c r="C7700" s="77">
        <v>24</v>
      </c>
      <c r="D7700" s="79">
        <v>37.305999999999997</v>
      </c>
      <c r="E7700" s="79">
        <v>1.3599308805965102</v>
      </c>
      <c r="F7700" s="79">
        <v>24.661614864522122</v>
      </c>
      <c r="G7700" s="80">
        <v>0.25</v>
      </c>
      <c r="H7700" s="79">
        <f>F7700*G7700*D7700*E7700*'Equation 4'!$D$6*3600*0.000001*0.000001</f>
        <v>1.1260548413661128E-2</v>
      </c>
    </row>
    <row r="7701" spans="1:8" ht="13.8" x14ac:dyDescent="0.3">
      <c r="A7701" s="77">
        <v>11</v>
      </c>
      <c r="B7701" s="78">
        <v>17</v>
      </c>
      <c r="C7701" s="77">
        <v>1</v>
      </c>
      <c r="D7701" s="79">
        <v>37.238999999999997</v>
      </c>
      <c r="E7701" s="79">
        <v>1.5510132172228577</v>
      </c>
      <c r="F7701" s="79">
        <v>20.471254120021207</v>
      </c>
      <c r="G7701" s="80">
        <v>0.25</v>
      </c>
      <c r="H7701" s="79">
        <f>F7701*G7701*D7701*E7701*'Equation 4'!$D$6*3600*0.000001*0.000001</f>
        <v>1.0641441642991764E-2</v>
      </c>
    </row>
    <row r="7702" spans="1:8" ht="13.8" x14ac:dyDescent="0.3">
      <c r="A7702" s="77">
        <v>11</v>
      </c>
      <c r="B7702" s="78">
        <v>17</v>
      </c>
      <c r="C7702" s="77">
        <v>2</v>
      </c>
      <c r="D7702" s="79">
        <v>37.146999999999998</v>
      </c>
      <c r="E7702" s="79">
        <v>1.9688019199503031</v>
      </c>
      <c r="F7702" s="79">
        <v>14.110580071360696</v>
      </c>
      <c r="G7702" s="80">
        <v>0.25</v>
      </c>
      <c r="H7702" s="79">
        <f>F7702*G7702*D7702*E7702*'Equation 4'!$D$6*3600*0.000001*0.000001</f>
        <v>9.2878062461548404E-3</v>
      </c>
    </row>
    <row r="7703" spans="1:8" ht="13.8" x14ac:dyDescent="0.3">
      <c r="A7703" s="77">
        <v>11</v>
      </c>
      <c r="B7703" s="78">
        <v>17</v>
      </c>
      <c r="C7703" s="77">
        <v>3</v>
      </c>
      <c r="D7703" s="79">
        <v>37.015000000000001</v>
      </c>
      <c r="E7703" s="79">
        <v>2.5571556464165415</v>
      </c>
      <c r="F7703" s="79">
        <v>8.665019840261925</v>
      </c>
      <c r="G7703" s="80">
        <v>0.25</v>
      </c>
      <c r="H7703" s="79">
        <f>F7703*G7703*D7703*E7703*'Equation 4'!$D$6*3600*0.000001*0.000001</f>
        <v>7.3815401724042287E-3</v>
      </c>
    </row>
    <row r="7704" spans="1:8" ht="13.8" x14ac:dyDescent="0.3">
      <c r="A7704" s="77">
        <v>11</v>
      </c>
      <c r="B7704" s="78">
        <v>17</v>
      </c>
      <c r="C7704" s="77">
        <v>4</v>
      </c>
      <c r="D7704" s="79">
        <v>36.875</v>
      </c>
      <c r="E7704" s="79">
        <v>2.7710043305631982</v>
      </c>
      <c r="F7704" s="79">
        <v>7.2732422855486103</v>
      </c>
      <c r="G7704" s="80">
        <v>0.25</v>
      </c>
      <c r="H7704" s="79">
        <f>F7704*G7704*D7704*E7704*'Equation 4'!$D$6*3600*0.000001*0.000001</f>
        <v>6.688670435769057E-3</v>
      </c>
    </row>
    <row r="7705" spans="1:8" ht="13.8" x14ac:dyDescent="0.3">
      <c r="A7705" s="77">
        <v>11</v>
      </c>
      <c r="B7705" s="78">
        <v>17</v>
      </c>
      <c r="C7705" s="77">
        <v>5</v>
      </c>
      <c r="D7705" s="79">
        <v>36.776000000000003</v>
      </c>
      <c r="E7705" s="79">
        <v>2.8034009702502423</v>
      </c>
      <c r="F7705" s="79">
        <v>40.864248435360246</v>
      </c>
      <c r="G7705" s="80">
        <v>0.25</v>
      </c>
      <c r="H7705" s="79">
        <f>F7705*G7705*D7705*E7705*'Equation 4'!$D$6*3600*0.000001*0.000001</f>
        <v>3.7917154256770669E-2</v>
      </c>
    </row>
    <row r="7706" spans="1:8" ht="13.8" x14ac:dyDescent="0.3">
      <c r="A7706" s="77">
        <v>11</v>
      </c>
      <c r="B7706" s="78">
        <v>18</v>
      </c>
      <c r="C7706" s="77">
        <v>6</v>
      </c>
      <c r="D7706" s="79">
        <v>36.71</v>
      </c>
      <c r="E7706" s="79">
        <v>2.6407205456087173</v>
      </c>
      <c r="F7706" s="79">
        <v>79.977391575898423</v>
      </c>
      <c r="G7706" s="80">
        <v>0.25</v>
      </c>
      <c r="H7706" s="79">
        <f>F7706*G7706*D7706*E7706*'Equation 4'!$D$6*3600*0.000001*0.000001</f>
        <v>6.9777687766196889E-2</v>
      </c>
    </row>
    <row r="7707" spans="1:8" ht="13.8" x14ac:dyDescent="0.3">
      <c r="A7707" s="77">
        <v>11</v>
      </c>
      <c r="B7707" s="78">
        <v>18</v>
      </c>
      <c r="C7707" s="77">
        <v>7</v>
      </c>
      <c r="D7707" s="79">
        <v>36.689</v>
      </c>
      <c r="E7707" s="79">
        <v>2.6309581904697761</v>
      </c>
      <c r="F7707" s="79">
        <v>116.42399526591973</v>
      </c>
      <c r="G7707" s="80">
        <v>0.25</v>
      </c>
      <c r="H7707" s="79">
        <f>F7707*G7707*D7707*E7707*'Equation 4'!$D$6*3600*0.000001*0.000001</f>
        <v>0.10114276673043467</v>
      </c>
    </row>
    <row r="7708" spans="1:8" ht="13.8" x14ac:dyDescent="0.3">
      <c r="A7708" s="77">
        <v>11</v>
      </c>
      <c r="B7708" s="78">
        <v>18</v>
      </c>
      <c r="C7708" s="77">
        <v>8</v>
      </c>
      <c r="D7708" s="79">
        <v>60.302</v>
      </c>
      <c r="E7708" s="79">
        <v>2.5375052709304859</v>
      </c>
      <c r="F7708" s="79">
        <v>107.79199847338199</v>
      </c>
      <c r="G7708" s="80">
        <v>0.25</v>
      </c>
      <c r="H7708" s="79">
        <f>F7708*G7708*D7708*E7708*'Equation 4'!$D$6*3600*0.000001*0.000001</f>
        <v>0.14844572759012353</v>
      </c>
    </row>
    <row r="7709" spans="1:8" ht="13.8" x14ac:dyDescent="0.3">
      <c r="A7709" s="77">
        <v>11</v>
      </c>
      <c r="B7709" s="78">
        <v>18</v>
      </c>
      <c r="C7709" s="77">
        <v>9</v>
      </c>
      <c r="D7709" s="79">
        <v>146.61199999999999</v>
      </c>
      <c r="E7709" s="79">
        <v>2.1813083230025048</v>
      </c>
      <c r="F7709" s="79">
        <v>77.03366296295863</v>
      </c>
      <c r="G7709" s="80">
        <v>0.25</v>
      </c>
      <c r="H7709" s="79">
        <f>F7709*G7709*D7709*E7709*'Equation 4'!$D$6*3600*0.000001*0.000001</f>
        <v>0.22172243181593743</v>
      </c>
    </row>
    <row r="7710" spans="1:8" ht="13.8" x14ac:dyDescent="0.3">
      <c r="A7710" s="77">
        <v>11</v>
      </c>
      <c r="B7710" s="78">
        <v>18</v>
      </c>
      <c r="C7710" s="77">
        <v>10</v>
      </c>
      <c r="D7710" s="79">
        <v>285.82499999999999</v>
      </c>
      <c r="E7710" s="79">
        <v>2.4849708247784319</v>
      </c>
      <c r="F7710" s="79">
        <v>78.058857785845532</v>
      </c>
      <c r="G7710" s="80">
        <v>0.25</v>
      </c>
      <c r="H7710" s="79">
        <f>F7710*G7710*D7710*E7710*'Equation 4'!$D$6*3600*0.000001*0.000001</f>
        <v>0.49898352634003934</v>
      </c>
    </row>
    <row r="7711" spans="1:8" ht="13.8" x14ac:dyDescent="0.3">
      <c r="A7711" s="77">
        <v>11</v>
      </c>
      <c r="B7711" s="78">
        <v>18</v>
      </c>
      <c r="C7711" s="77">
        <v>11</v>
      </c>
      <c r="D7711" s="79">
        <v>587.44500000000005</v>
      </c>
      <c r="E7711" s="79">
        <v>3.1302991869787782</v>
      </c>
      <c r="F7711" s="79">
        <v>48.562716724472814</v>
      </c>
      <c r="G7711" s="80">
        <v>0.25</v>
      </c>
      <c r="H7711" s="79">
        <f>F7711*G7711*D7711*E7711*'Equation 4'!$D$6*3600*0.000001*0.000001</f>
        <v>0.80370846745884139</v>
      </c>
    </row>
    <row r="7712" spans="1:8" ht="13.8" x14ac:dyDescent="0.3">
      <c r="A7712" s="77">
        <v>11</v>
      </c>
      <c r="B7712" s="78">
        <v>18</v>
      </c>
      <c r="C7712" s="77">
        <v>12</v>
      </c>
      <c r="D7712" s="79">
        <v>840.73699999999997</v>
      </c>
      <c r="E7712" s="79">
        <v>3.7200409943977766</v>
      </c>
      <c r="F7712" s="79">
        <v>33.22597146724133</v>
      </c>
      <c r="G7712" s="80">
        <v>0.25</v>
      </c>
      <c r="H7712" s="79">
        <f>F7712*G7712*D7712*E7712*'Equation 4'!$D$6*3600*0.000001*0.000001</f>
        <v>0.93525078998881306</v>
      </c>
    </row>
    <row r="7713" spans="1:8" ht="13.8" x14ac:dyDescent="0.3">
      <c r="A7713" s="77">
        <v>11</v>
      </c>
      <c r="B7713" s="78">
        <v>18</v>
      </c>
      <c r="C7713" s="77">
        <v>13</v>
      </c>
      <c r="D7713" s="79">
        <v>899.38599999999997</v>
      </c>
      <c r="E7713" s="79">
        <v>3.5672825792190896</v>
      </c>
      <c r="F7713" s="79">
        <v>34.767360444865723</v>
      </c>
      <c r="G7713" s="80">
        <v>0.25</v>
      </c>
      <c r="H7713" s="79">
        <f>F7713*G7713*D7713*E7713*'Equation 4'!$D$6*3600*0.000001*0.000001</f>
        <v>1.0039171317014404</v>
      </c>
    </row>
    <row r="7714" spans="1:8" ht="13.8" x14ac:dyDescent="0.3">
      <c r="A7714" s="77">
        <v>11</v>
      </c>
      <c r="B7714" s="78">
        <v>18</v>
      </c>
      <c r="C7714" s="77">
        <v>14</v>
      </c>
      <c r="D7714" s="79">
        <v>901.55100000000004</v>
      </c>
      <c r="E7714" s="79">
        <v>3.2812086187866814</v>
      </c>
      <c r="F7714" s="79">
        <v>38.040008592949548</v>
      </c>
      <c r="G7714" s="80">
        <v>0.25</v>
      </c>
      <c r="H7714" s="79">
        <f>F7714*G7714*D7714*E7714*'Equation 4'!$D$6*3600*0.000001*0.000001</f>
        <v>1.0127616761880227</v>
      </c>
    </row>
    <row r="7715" spans="1:8" ht="13.8" x14ac:dyDescent="0.3">
      <c r="A7715" s="77">
        <v>11</v>
      </c>
      <c r="B7715" s="78">
        <v>18</v>
      </c>
      <c r="C7715" s="77">
        <v>15</v>
      </c>
      <c r="D7715" s="79">
        <v>830.57299999999998</v>
      </c>
      <c r="E7715" s="79">
        <v>3.0579198812264523</v>
      </c>
      <c r="F7715" s="79">
        <v>41.019891615365353</v>
      </c>
      <c r="G7715" s="80">
        <v>0.25</v>
      </c>
      <c r="H7715" s="79">
        <f>F7715*G7715*D7715*E7715*'Equation 4'!$D$6*3600*0.000001*0.000001</f>
        <v>0.93765037055054923</v>
      </c>
    </row>
    <row r="7716" spans="1:8" ht="13.8" x14ac:dyDescent="0.3">
      <c r="A7716" s="77">
        <v>11</v>
      </c>
      <c r="B7716" s="78">
        <v>18</v>
      </c>
      <c r="C7716" s="77">
        <v>16</v>
      </c>
      <c r="D7716" s="79">
        <v>473.27699999999999</v>
      </c>
      <c r="E7716" s="79">
        <v>2.849570143021575</v>
      </c>
      <c r="F7716" s="79">
        <v>53.619749126240102</v>
      </c>
      <c r="G7716" s="80">
        <v>0.25</v>
      </c>
      <c r="H7716" s="79">
        <f>F7716*G7716*D7716*E7716*'Equation 4'!$D$6*3600*0.000001*0.000001</f>
        <v>0.65082171998349192</v>
      </c>
    </row>
    <row r="7717" spans="1:8" ht="13.8" x14ac:dyDescent="0.3">
      <c r="A7717" s="77">
        <v>11</v>
      </c>
      <c r="B7717" s="78">
        <v>18</v>
      </c>
      <c r="C7717" s="77">
        <v>17</v>
      </c>
      <c r="D7717" s="79">
        <v>76.712999999999994</v>
      </c>
      <c r="E7717" s="79">
        <v>2.3710430194325873</v>
      </c>
      <c r="F7717" s="79">
        <v>138.86226024239141</v>
      </c>
      <c r="G7717" s="80">
        <v>0.25</v>
      </c>
      <c r="H7717" s="79">
        <f>F7717*G7717*D7717*E7717*'Equation 4'!$D$6*3600*0.000001*0.000001</f>
        <v>0.22731868761894578</v>
      </c>
    </row>
    <row r="7718" spans="1:8" ht="13.8" x14ac:dyDescent="0.3">
      <c r="A7718" s="77">
        <v>11</v>
      </c>
      <c r="B7718" s="78">
        <v>18</v>
      </c>
      <c r="C7718" s="77">
        <v>18</v>
      </c>
      <c r="D7718" s="79">
        <v>40.856999999999999</v>
      </c>
      <c r="E7718" s="79">
        <v>2.5007728805311369</v>
      </c>
      <c r="F7718" s="79">
        <v>246.74486723856117</v>
      </c>
      <c r="G7718" s="80">
        <v>0.25</v>
      </c>
      <c r="H7718" s="79">
        <f>F7718*G7718*D7718*E7718*'Equation 4'!$D$6*3600*0.000001*0.000001</f>
        <v>0.22689836286898649</v>
      </c>
    </row>
    <row r="7719" spans="1:8" ht="13.8" x14ac:dyDescent="0.3">
      <c r="A7719" s="77">
        <v>11</v>
      </c>
      <c r="B7719" s="78">
        <v>18</v>
      </c>
      <c r="C7719" s="77">
        <v>19</v>
      </c>
      <c r="D7719" s="79">
        <v>37.61</v>
      </c>
      <c r="E7719" s="79">
        <v>2.418848693076936</v>
      </c>
      <c r="F7719" s="79">
        <v>277.44990097521242</v>
      </c>
      <c r="G7719" s="80">
        <v>0.25</v>
      </c>
      <c r="H7719" s="79">
        <f>F7719*G7719*D7719*E7719*'Equation 4'!$D$6*3600*0.000001*0.000001</f>
        <v>0.22716379723633801</v>
      </c>
    </row>
    <row r="7720" spans="1:8" ht="13.8" x14ac:dyDescent="0.3">
      <c r="A7720" s="77">
        <v>11</v>
      </c>
      <c r="B7720" s="78">
        <v>18</v>
      </c>
      <c r="C7720" s="77">
        <v>20</v>
      </c>
      <c r="D7720" s="79">
        <v>37.523000000000003</v>
      </c>
      <c r="E7720" s="79">
        <v>2.3732157508326126</v>
      </c>
      <c r="F7720" s="79">
        <v>244.52905950709487</v>
      </c>
      <c r="G7720" s="80">
        <v>0.25</v>
      </c>
      <c r="H7720" s="79">
        <f>F7720*G7720*D7720*E7720*'Equation 4'!$D$6*3600*0.000001*0.000001</f>
        <v>0.19597819903562205</v>
      </c>
    </row>
    <row r="7721" spans="1:8" ht="13.8" x14ac:dyDescent="0.3">
      <c r="A7721" s="77">
        <v>11</v>
      </c>
      <c r="B7721" s="78">
        <v>18</v>
      </c>
      <c r="C7721" s="77">
        <v>21</v>
      </c>
      <c r="D7721" s="79">
        <v>37.436</v>
      </c>
      <c r="E7721" s="79">
        <v>2.1667602543890268</v>
      </c>
      <c r="F7721" s="79">
        <v>204.9863943153978</v>
      </c>
      <c r="G7721" s="80">
        <v>0.25</v>
      </c>
      <c r="H7721" s="79">
        <f>F7721*G7721*D7721*E7721*'Equation 4'!$D$6*3600*0.000001*0.000001</f>
        <v>0.14964694144371779</v>
      </c>
    </row>
    <row r="7722" spans="1:8" ht="13.8" x14ac:dyDescent="0.3">
      <c r="A7722" s="77">
        <v>11</v>
      </c>
      <c r="B7722" s="78">
        <v>18</v>
      </c>
      <c r="C7722" s="77">
        <v>22</v>
      </c>
      <c r="D7722" s="79">
        <v>37.351999999999997</v>
      </c>
      <c r="E7722" s="79">
        <v>2.0938314163274945</v>
      </c>
      <c r="F7722" s="79">
        <v>146.16580406929347</v>
      </c>
      <c r="G7722" s="80">
        <v>0.25</v>
      </c>
      <c r="H7722" s="79">
        <f>F7722*G7722*D7722*E7722*'Equation 4'!$D$6*3600*0.000001*0.000001</f>
        <v>0.10288305747865564</v>
      </c>
    </row>
    <row r="7723" spans="1:8" ht="13.8" x14ac:dyDescent="0.3">
      <c r="A7723" s="77">
        <v>11</v>
      </c>
      <c r="B7723" s="78">
        <v>18</v>
      </c>
      <c r="C7723" s="77">
        <v>23</v>
      </c>
      <c r="D7723" s="79">
        <v>37.256999999999998</v>
      </c>
      <c r="E7723" s="79">
        <v>2.2243176481788747</v>
      </c>
      <c r="F7723" s="79">
        <v>53.353593590750037</v>
      </c>
      <c r="G7723" s="80">
        <v>0.25</v>
      </c>
      <c r="H7723" s="79">
        <f>F7723*G7723*D7723*E7723*'Equation 4'!$D$6*3600*0.000001*0.000001</f>
        <v>3.9793384220281912E-2</v>
      </c>
    </row>
    <row r="7724" spans="1:8" ht="13.8" x14ac:dyDescent="0.3">
      <c r="A7724" s="77">
        <v>11</v>
      </c>
      <c r="B7724" s="78">
        <v>18</v>
      </c>
      <c r="C7724" s="77">
        <v>24</v>
      </c>
      <c r="D7724" s="79">
        <v>37.15</v>
      </c>
      <c r="E7724" s="79">
        <v>2.3788942809633218</v>
      </c>
      <c r="F7724" s="79">
        <v>10.006630725152219</v>
      </c>
      <c r="G7724" s="80">
        <v>0.25</v>
      </c>
      <c r="H7724" s="79">
        <f>F7724*G7724*D7724*E7724*'Equation 4'!$D$6*3600*0.000001*0.000001</f>
        <v>7.9591069964726601E-3</v>
      </c>
    </row>
    <row r="7725" spans="1:8" ht="13.8" x14ac:dyDescent="0.3">
      <c r="A7725" s="77">
        <v>11</v>
      </c>
      <c r="B7725" s="78">
        <v>18</v>
      </c>
      <c r="C7725" s="77">
        <v>1</v>
      </c>
      <c r="D7725" s="79">
        <v>37.026000000000003</v>
      </c>
      <c r="E7725" s="79">
        <v>2.5940757506287278</v>
      </c>
      <c r="F7725" s="79">
        <v>8.4007767274508378</v>
      </c>
      <c r="G7725" s="80">
        <v>0.25</v>
      </c>
      <c r="H7725" s="79">
        <f>F7725*G7725*D7725*E7725*'Equation 4'!$D$6*3600*0.000001*0.000001</f>
        <v>7.261919034756743E-3</v>
      </c>
    </row>
    <row r="7726" spans="1:8" ht="13.8" x14ac:dyDescent="0.3">
      <c r="A7726" s="77">
        <v>11</v>
      </c>
      <c r="B7726" s="78">
        <v>18</v>
      </c>
      <c r="C7726" s="77">
        <v>2</v>
      </c>
      <c r="D7726" s="79">
        <v>36.898000000000003</v>
      </c>
      <c r="E7726" s="79">
        <v>2.7084026657792224</v>
      </c>
      <c r="F7726" s="79">
        <v>7.6622299467808936</v>
      </c>
      <c r="G7726" s="80">
        <v>0.25</v>
      </c>
      <c r="H7726" s="79">
        <f>F7726*G7726*D7726*E7726*'Equation 4'!$D$6*3600*0.000001*0.000001</f>
        <v>6.8914998296691421E-3</v>
      </c>
    </row>
    <row r="7727" spans="1:8" ht="13.8" x14ac:dyDescent="0.3">
      <c r="A7727" s="77">
        <v>11</v>
      </c>
      <c r="B7727" s="78">
        <v>18</v>
      </c>
      <c r="C7727" s="77">
        <v>3</v>
      </c>
      <c r="D7727" s="79">
        <v>36.784999999999997</v>
      </c>
      <c r="E7727" s="79">
        <v>2.5423306236601095</v>
      </c>
      <c r="F7727" s="79">
        <v>8.8271106385012263</v>
      </c>
      <c r="G7727" s="80">
        <v>0.25</v>
      </c>
      <c r="H7727" s="79">
        <f>F7727*G7727*D7727*E7727*'Equation 4'!$D$6*3600*0.000001*0.000001</f>
        <v>7.4295732461350621E-3</v>
      </c>
    </row>
    <row r="7728" spans="1:8" ht="13.8" x14ac:dyDescent="0.3">
      <c r="A7728" s="77">
        <v>11</v>
      </c>
      <c r="B7728" s="78">
        <v>18</v>
      </c>
      <c r="C7728" s="77">
        <v>4</v>
      </c>
      <c r="D7728" s="79">
        <v>36.695</v>
      </c>
      <c r="E7728" s="79">
        <v>2.3963983391748545</v>
      </c>
      <c r="F7728" s="79">
        <v>9.9850503534158506</v>
      </c>
      <c r="G7728" s="80">
        <v>0.25</v>
      </c>
      <c r="H7728" s="79">
        <f>F7728*G7728*D7728*E7728*'Equation 4'!$D$6*3600*0.000001*0.000001</f>
        <v>7.9023938478672961E-3</v>
      </c>
    </row>
    <row r="7729" spans="1:8" ht="13.8" x14ac:dyDescent="0.3">
      <c r="A7729" s="77">
        <v>11</v>
      </c>
      <c r="B7729" s="78">
        <v>18</v>
      </c>
      <c r="C7729" s="77">
        <v>5</v>
      </c>
      <c r="D7729" s="79">
        <v>36.612000000000002</v>
      </c>
      <c r="E7729" s="79">
        <v>2.5134522076220192</v>
      </c>
      <c r="F7729" s="79">
        <v>46.916766232263001</v>
      </c>
      <c r="G7729" s="80">
        <v>0.25</v>
      </c>
      <c r="H7729" s="79">
        <f>F7729*G7729*D7729*E7729*'Equation 4'!$D$6*3600*0.000001*0.000001</f>
        <v>3.8856588247686119E-2</v>
      </c>
    </row>
    <row r="7730" spans="1:8" ht="13.8" x14ac:dyDescent="0.3">
      <c r="A7730" s="77">
        <v>11</v>
      </c>
      <c r="B7730" s="78">
        <v>19</v>
      </c>
      <c r="C7730" s="77">
        <v>6</v>
      </c>
      <c r="D7730" s="79">
        <v>36.515000000000001</v>
      </c>
      <c r="E7730" s="79">
        <v>2.6027149286850451</v>
      </c>
      <c r="F7730" s="79">
        <v>81.72254632116362</v>
      </c>
      <c r="G7730" s="80">
        <v>0.25</v>
      </c>
      <c r="H7730" s="79">
        <f>F7730*G7730*D7730*E7730*'Equation 4'!$D$6*3600*0.000001*0.000001</f>
        <v>6.9900825965029584E-2</v>
      </c>
    </row>
    <row r="7731" spans="1:8" ht="13.8" x14ac:dyDescent="0.3">
      <c r="A7731" s="77">
        <v>11</v>
      </c>
      <c r="B7731" s="78">
        <v>19</v>
      </c>
      <c r="C7731" s="77">
        <v>7</v>
      </c>
      <c r="D7731" s="79">
        <v>36.448999999999998</v>
      </c>
      <c r="E7731" s="79">
        <v>2.4372166501975157</v>
      </c>
      <c r="F7731" s="79">
        <v>127.29155711824761</v>
      </c>
      <c r="G7731" s="80">
        <v>0.25</v>
      </c>
      <c r="H7731" s="79">
        <f>F7731*G7731*D7731*E7731*'Equation 4'!$D$6*3600*0.000001*0.000001</f>
        <v>0.1017704893209168</v>
      </c>
    </row>
    <row r="7732" spans="1:8" ht="13.8" x14ac:dyDescent="0.3">
      <c r="A7732" s="77">
        <v>11</v>
      </c>
      <c r="B7732" s="78">
        <v>19</v>
      </c>
      <c r="C7732" s="77">
        <v>8</v>
      </c>
      <c r="D7732" s="79">
        <v>68.396000000000001</v>
      </c>
      <c r="E7732" s="79">
        <v>2.26678737423694</v>
      </c>
      <c r="F7732" s="79">
        <v>107.01441522938367</v>
      </c>
      <c r="G7732" s="80">
        <v>0.25</v>
      </c>
      <c r="H7732" s="79">
        <f>F7732*G7732*D7732*E7732*'Equation 4'!$D$6*3600*0.000001*0.000001</f>
        <v>0.14932285357541056</v>
      </c>
    </row>
    <row r="7733" spans="1:8" ht="13.8" x14ac:dyDescent="0.3">
      <c r="A7733" s="77">
        <v>11</v>
      </c>
      <c r="B7733" s="78">
        <v>19</v>
      </c>
      <c r="C7733" s="77">
        <v>9</v>
      </c>
      <c r="D7733" s="79">
        <v>146.01599999999999</v>
      </c>
      <c r="E7733" s="79">
        <v>2.3837451625540846</v>
      </c>
      <c r="F7733" s="79">
        <v>70.256493218477416</v>
      </c>
      <c r="G7733" s="80">
        <v>0.25</v>
      </c>
      <c r="H7733" s="79">
        <f>F7733*G7733*D7733*E7733*'Equation 4'!$D$6*3600*0.000001*0.000001</f>
        <v>0.22008439485861506</v>
      </c>
    </row>
    <row r="7734" spans="1:8" ht="13.8" x14ac:dyDescent="0.3">
      <c r="A7734" s="77">
        <v>11</v>
      </c>
      <c r="B7734" s="78">
        <v>19</v>
      </c>
      <c r="C7734" s="77">
        <v>10</v>
      </c>
      <c r="D7734" s="79">
        <v>288.50099999999998</v>
      </c>
      <c r="E7734" s="79">
        <v>2.7798043096592249</v>
      </c>
      <c r="F7734" s="79">
        <v>69.486014387430941</v>
      </c>
      <c r="G7734" s="80">
        <v>0.25</v>
      </c>
      <c r="H7734" s="79">
        <f>F7734*G7734*D7734*E7734*'Equation 4'!$D$6*3600*0.000001*0.000001</f>
        <v>0.50153524495338786</v>
      </c>
    </row>
    <row r="7735" spans="1:8" ht="13.8" x14ac:dyDescent="0.3">
      <c r="A7735" s="77">
        <v>11</v>
      </c>
      <c r="B7735" s="78">
        <v>19</v>
      </c>
      <c r="C7735" s="77">
        <v>11</v>
      </c>
      <c r="D7735" s="79">
        <v>572.46900000000005</v>
      </c>
      <c r="E7735" s="79">
        <v>3.4397653989770873</v>
      </c>
      <c r="F7735" s="79">
        <v>43.944522893551515</v>
      </c>
      <c r="G7735" s="80">
        <v>0.25</v>
      </c>
      <c r="H7735" s="79">
        <f>F7735*G7735*D7735*E7735*'Equation 4'!$D$6*3600*0.000001*0.000001</f>
        <v>0.77880379782189224</v>
      </c>
    </row>
    <row r="7736" spans="1:8" ht="13.8" x14ac:dyDescent="0.3">
      <c r="A7736" s="77">
        <v>11</v>
      </c>
      <c r="B7736" s="78">
        <v>19</v>
      </c>
      <c r="C7736" s="77">
        <v>12</v>
      </c>
      <c r="D7736" s="79">
        <v>803.404</v>
      </c>
      <c r="E7736" s="79">
        <v>3.8787549548792071</v>
      </c>
      <c r="F7736" s="79">
        <v>31.753091336442129</v>
      </c>
      <c r="G7736" s="80">
        <v>0.25</v>
      </c>
      <c r="H7736" s="79">
        <f>F7736*G7736*D7736*E7736*'Equation 4'!$D$6*3600*0.000001*0.000001</f>
        <v>0.89054291968389376</v>
      </c>
    </row>
    <row r="7737" spans="1:8" ht="13.8" x14ac:dyDescent="0.3">
      <c r="A7737" s="77">
        <v>11</v>
      </c>
      <c r="B7737" s="78">
        <v>19</v>
      </c>
      <c r="C7737" s="77">
        <v>13</v>
      </c>
      <c r="D7737" s="79">
        <v>898.33699999999999</v>
      </c>
      <c r="E7737" s="79">
        <v>4.0947089029624557</v>
      </c>
      <c r="F7737" s="79">
        <v>29.932392494986534</v>
      </c>
      <c r="G7737" s="80">
        <v>0.25</v>
      </c>
      <c r="H7737" s="79">
        <f>F7737*G7737*D7737*E7737*'Equation 4'!$D$6*3600*0.000001*0.000001</f>
        <v>0.99093749380890261</v>
      </c>
    </row>
    <row r="7738" spans="1:8" ht="13.8" x14ac:dyDescent="0.3">
      <c r="A7738" s="77">
        <v>11</v>
      </c>
      <c r="B7738" s="78">
        <v>19</v>
      </c>
      <c r="C7738" s="77">
        <v>14</v>
      </c>
      <c r="D7738" s="79">
        <v>911.24699999999996</v>
      </c>
      <c r="E7738" s="79">
        <v>4.2118672818596741</v>
      </c>
      <c r="F7738" s="79">
        <v>29.022755767959456</v>
      </c>
      <c r="G7738" s="80">
        <v>0.25</v>
      </c>
      <c r="H7738" s="79">
        <f>F7738*G7738*D7738*E7738*'Equation 4'!$D$6*3600*0.000001*0.000001</f>
        <v>1.0025174621919084</v>
      </c>
    </row>
    <row r="7739" spans="1:8" ht="13.8" x14ac:dyDescent="0.3">
      <c r="A7739" s="77">
        <v>11</v>
      </c>
      <c r="B7739" s="78">
        <v>19</v>
      </c>
      <c r="C7739" s="77">
        <v>15</v>
      </c>
      <c r="D7739" s="79">
        <v>844.37699999999995</v>
      </c>
      <c r="E7739" s="79">
        <v>4.2193441433473993</v>
      </c>
      <c r="F7739" s="79">
        <v>28.966418983927991</v>
      </c>
      <c r="G7739" s="80">
        <v>0.25</v>
      </c>
      <c r="H7739" s="79">
        <f>F7739*G7739*D7739*E7739*'Equation 4'!$D$6*3600*0.000001*0.000001</f>
        <v>0.92879241912202615</v>
      </c>
    </row>
    <row r="7740" spans="1:8" ht="13.8" x14ac:dyDescent="0.3">
      <c r="A7740" s="77">
        <v>11</v>
      </c>
      <c r="B7740" s="78">
        <v>19</v>
      </c>
      <c r="C7740" s="77">
        <v>16</v>
      </c>
      <c r="D7740" s="79">
        <v>361.12700000000001</v>
      </c>
      <c r="E7740" s="79">
        <v>3.9564509348657411</v>
      </c>
      <c r="F7740" s="79">
        <v>37.844024936676369</v>
      </c>
      <c r="G7740" s="80">
        <v>0.25</v>
      </c>
      <c r="H7740" s="79">
        <f>F7740*G7740*D7740*E7740*'Equation 4'!$D$6*3600*0.000001*0.000001</f>
        <v>0.48663750158731689</v>
      </c>
    </row>
    <row r="7741" spans="1:8" ht="13.8" x14ac:dyDescent="0.3">
      <c r="A7741" s="77">
        <v>11</v>
      </c>
      <c r="B7741" s="78">
        <v>19</v>
      </c>
      <c r="C7741" s="77">
        <v>17</v>
      </c>
      <c r="D7741" s="79">
        <v>83.331999999999994</v>
      </c>
      <c r="E7741" s="79">
        <v>2.9777684597698326</v>
      </c>
      <c r="F7741" s="79">
        <v>100.90621257311967</v>
      </c>
      <c r="G7741" s="80">
        <v>0.25</v>
      </c>
      <c r="H7741" s="79">
        <f>F7741*G7741*D7741*E7741*'Equation 4'!$D$6*3600*0.000001*0.000001</f>
        <v>0.22535289719225302</v>
      </c>
    </row>
    <row r="7742" spans="1:8" ht="13.8" x14ac:dyDescent="0.3">
      <c r="A7742" s="77">
        <v>11</v>
      </c>
      <c r="B7742" s="78">
        <v>19</v>
      </c>
      <c r="C7742" s="77">
        <v>18</v>
      </c>
      <c r="D7742" s="79">
        <v>41.494</v>
      </c>
      <c r="E7742" s="79">
        <v>3.2965754958744689</v>
      </c>
      <c r="F7742" s="79">
        <v>182.21204626333983</v>
      </c>
      <c r="G7742" s="80">
        <v>0.25</v>
      </c>
      <c r="H7742" s="79">
        <f>F7742*G7742*D7742*E7742*'Equation 4'!$D$6*3600*0.000001*0.000001</f>
        <v>0.22431996239527408</v>
      </c>
    </row>
    <row r="7743" spans="1:8" ht="13.8" x14ac:dyDescent="0.3">
      <c r="A7743" s="77">
        <v>11</v>
      </c>
      <c r="B7743" s="78">
        <v>19</v>
      </c>
      <c r="C7743" s="77">
        <v>19</v>
      </c>
      <c r="D7743" s="79">
        <v>37.491</v>
      </c>
      <c r="E7743" s="79">
        <v>3.1829809927173613</v>
      </c>
      <c r="F7743" s="79">
        <v>209.20705014567372</v>
      </c>
      <c r="G7743" s="80">
        <v>0.25</v>
      </c>
      <c r="H7743" s="79">
        <f>F7743*G7743*D7743*E7743*'Equation 4'!$D$6*3600*0.000001*0.000001</f>
        <v>0.22468800858550306</v>
      </c>
    </row>
    <row r="7744" spans="1:8" ht="13.8" x14ac:dyDescent="0.3">
      <c r="A7744" s="77">
        <v>11</v>
      </c>
      <c r="B7744" s="78">
        <v>19</v>
      </c>
      <c r="C7744" s="77">
        <v>20</v>
      </c>
      <c r="D7744" s="79">
        <v>37.366999999999997</v>
      </c>
      <c r="E7744" s="79">
        <v>3.1041614004429601</v>
      </c>
      <c r="F7744" s="79">
        <v>185.46100280590051</v>
      </c>
      <c r="G7744" s="80">
        <v>0.25</v>
      </c>
      <c r="H7744" s="79">
        <f>F7744*G7744*D7744*E7744*'Equation 4'!$D$6*3600*0.000001*0.000001</f>
        <v>0.19360993513088448</v>
      </c>
    </row>
    <row r="7745" spans="1:8" ht="13.8" x14ac:dyDescent="0.3">
      <c r="A7745" s="77">
        <v>11</v>
      </c>
      <c r="B7745" s="78">
        <v>19</v>
      </c>
      <c r="C7745" s="77">
        <v>21</v>
      </c>
      <c r="D7745" s="79">
        <v>37.250999999999998</v>
      </c>
      <c r="E7745" s="79">
        <v>3.0020601259801576</v>
      </c>
      <c r="F7745" s="79">
        <v>145.99631304251483</v>
      </c>
      <c r="G7745" s="80">
        <v>0.25</v>
      </c>
      <c r="H7745" s="79">
        <f>F7745*G7745*D7745*E7745*'Equation 4'!$D$6*3600*0.000001*0.000001</f>
        <v>0.1469405698597625</v>
      </c>
    </row>
    <row r="7746" spans="1:8" ht="13.8" x14ac:dyDescent="0.3">
      <c r="A7746" s="77">
        <v>11</v>
      </c>
      <c r="B7746" s="78">
        <v>19</v>
      </c>
      <c r="C7746" s="77">
        <v>22</v>
      </c>
      <c r="D7746" s="79">
        <v>37.145000000000003</v>
      </c>
      <c r="E7746" s="79">
        <v>2.7777589888253442</v>
      </c>
      <c r="F7746" s="79">
        <v>108.40523684280856</v>
      </c>
      <c r="G7746" s="80">
        <v>0.25</v>
      </c>
      <c r="H7746" s="79">
        <f>F7746*G7746*D7746*E7746*'Equation 4'!$D$6*3600*0.000001*0.000001</f>
        <v>0.10066713214376266</v>
      </c>
    </row>
    <row r="7747" spans="1:8" ht="13.8" x14ac:dyDescent="0.3">
      <c r="A7747" s="77">
        <v>11</v>
      </c>
      <c r="B7747" s="78">
        <v>19</v>
      </c>
      <c r="C7747" s="77">
        <v>23</v>
      </c>
      <c r="D7747" s="79">
        <v>37.04</v>
      </c>
      <c r="E7747" s="79">
        <v>2.6805230832805749</v>
      </c>
      <c r="F7747" s="79">
        <v>42.878437278637151</v>
      </c>
      <c r="G7747" s="80">
        <v>0.25</v>
      </c>
      <c r="H7747" s="79">
        <f>F7747*G7747*D7747*E7747*'Equation 4'!$D$6*3600*0.000001*0.000001</f>
        <v>3.8315278610552402E-2</v>
      </c>
    </row>
    <row r="7748" spans="1:8" ht="13.8" x14ac:dyDescent="0.3">
      <c r="A7748" s="77">
        <v>11</v>
      </c>
      <c r="B7748" s="78">
        <v>19</v>
      </c>
      <c r="C7748" s="77">
        <v>24</v>
      </c>
      <c r="D7748" s="79">
        <v>36.936</v>
      </c>
      <c r="E7748" s="79">
        <v>2.7157947271471019</v>
      </c>
      <c r="F7748" s="79">
        <v>7.6069837736716188</v>
      </c>
      <c r="G7748" s="80">
        <v>0.25</v>
      </c>
      <c r="H7748" s="79">
        <f>F7748*G7748*D7748*E7748*'Equation 4'!$D$6*3600*0.000001*0.000001</f>
        <v>6.867549550837215E-3</v>
      </c>
    </row>
    <row r="7749" spans="1:8" ht="13.8" x14ac:dyDescent="0.3">
      <c r="A7749" s="77">
        <v>11</v>
      </c>
      <c r="B7749" s="78">
        <v>19</v>
      </c>
      <c r="C7749" s="77">
        <v>1</v>
      </c>
      <c r="D7749" s="79">
        <v>36.845999999999997</v>
      </c>
      <c r="E7749" s="79">
        <v>2.7054258444836368</v>
      </c>
      <c r="F7749" s="79">
        <v>7.6922367759393548</v>
      </c>
      <c r="G7749" s="80">
        <v>0.25</v>
      </c>
      <c r="H7749" s="79">
        <f>F7749*G7749*D7749*E7749*'Equation 4'!$D$6*3600*0.000001*0.000001</f>
        <v>6.9011447306668366E-3</v>
      </c>
    </row>
    <row r="7750" spans="1:8" ht="13.8" x14ac:dyDescent="0.3">
      <c r="A7750" s="77">
        <v>11</v>
      </c>
      <c r="B7750" s="78">
        <v>19</v>
      </c>
      <c r="C7750" s="77">
        <v>2</v>
      </c>
      <c r="D7750" s="79">
        <v>36.770000000000003</v>
      </c>
      <c r="E7750" s="79">
        <v>2.6806335072142926</v>
      </c>
      <c r="F7750" s="79">
        <v>7.8699760987256635</v>
      </c>
      <c r="G7750" s="80">
        <v>0.25</v>
      </c>
      <c r="H7750" s="79">
        <f>F7750*G7750*D7750*E7750*'Equation 4'!$D$6*3600*0.000001*0.000001</f>
        <v>6.9814719034195123E-3</v>
      </c>
    </row>
    <row r="7751" spans="1:8" ht="13.8" x14ac:dyDescent="0.3">
      <c r="A7751" s="77">
        <v>11</v>
      </c>
      <c r="B7751" s="78">
        <v>19</v>
      </c>
      <c r="C7751" s="77">
        <v>3</v>
      </c>
      <c r="D7751" s="79">
        <v>36.703000000000003</v>
      </c>
      <c r="E7751" s="79">
        <v>2.6462707722377918</v>
      </c>
      <c r="F7751" s="79">
        <v>8.1140896058276919</v>
      </c>
      <c r="G7751" s="80">
        <v>0.25</v>
      </c>
      <c r="H7751" s="79">
        <f>F7751*G7751*D7751*E7751*'Equation 4'!$D$6*3600*0.000001*0.000001</f>
        <v>7.0928071647433748E-3</v>
      </c>
    </row>
    <row r="7752" spans="1:8" ht="13.8" x14ac:dyDescent="0.3">
      <c r="A7752" s="77">
        <v>11</v>
      </c>
      <c r="B7752" s="78">
        <v>19</v>
      </c>
      <c r="C7752" s="77">
        <v>4</v>
      </c>
      <c r="D7752" s="79">
        <v>36.64</v>
      </c>
      <c r="E7752" s="79">
        <v>2.4300440325228676</v>
      </c>
      <c r="F7752" s="79">
        <v>9.7255424882401158</v>
      </c>
      <c r="G7752" s="80">
        <v>0.25</v>
      </c>
      <c r="H7752" s="79">
        <f>F7752*G7752*D7752*E7752*'Equation 4'!$D$6*3600*0.000001*0.000001</f>
        <v>7.7933818014197303E-3</v>
      </c>
    </row>
    <row r="7753" spans="1:8" ht="13.8" x14ac:dyDescent="0.3">
      <c r="A7753" s="77">
        <v>11</v>
      </c>
      <c r="B7753" s="78">
        <v>19</v>
      </c>
      <c r="C7753" s="77">
        <v>5</v>
      </c>
      <c r="D7753" s="79">
        <v>36.582000000000001</v>
      </c>
      <c r="E7753" s="79">
        <v>2.3089980511035519</v>
      </c>
      <c r="F7753" s="79">
        <v>51.984352869715842</v>
      </c>
      <c r="G7753" s="80">
        <v>0.25</v>
      </c>
      <c r="H7753" s="79">
        <f>F7753*G7753*D7753*E7753*'Equation 4'!$D$6*3600*0.000001*0.000001</f>
        <v>3.9519019714805946E-2</v>
      </c>
    </row>
    <row r="7754" spans="1:8" ht="13.8" x14ac:dyDescent="0.3">
      <c r="A7754" s="77">
        <v>11</v>
      </c>
      <c r="B7754" s="78">
        <v>20</v>
      </c>
      <c r="C7754" s="77">
        <v>6</v>
      </c>
      <c r="D7754" s="79">
        <v>36.512</v>
      </c>
      <c r="E7754" s="79">
        <v>2.4414825414079866</v>
      </c>
      <c r="F7754" s="79">
        <v>87.777683751778156</v>
      </c>
      <c r="G7754" s="80">
        <v>0.25</v>
      </c>
      <c r="H7754" s="79">
        <f>F7754*G7754*D7754*E7754*'Equation 4'!$D$6*3600*0.000001*0.000001</f>
        <v>7.0423218899807266E-2</v>
      </c>
    </row>
    <row r="7755" spans="1:8" ht="13.8" x14ac:dyDescent="0.3">
      <c r="A7755" s="77">
        <v>11</v>
      </c>
      <c r="B7755" s="78">
        <v>20</v>
      </c>
      <c r="C7755" s="77">
        <v>7</v>
      </c>
      <c r="D7755" s="79">
        <v>36.631999999999998</v>
      </c>
      <c r="E7755" s="79">
        <v>2.4548932767026757</v>
      </c>
      <c r="F7755" s="79">
        <v>125.67289923466794</v>
      </c>
      <c r="G7755" s="80">
        <v>0.25</v>
      </c>
      <c r="H7755" s="79">
        <f>F7755*G7755*D7755*E7755*'Equation 4'!$D$6*3600*0.000001*0.000001</f>
        <v>0.10171321705104008</v>
      </c>
    </row>
    <row r="7756" spans="1:8" ht="13.8" x14ac:dyDescent="0.3">
      <c r="A7756" s="77">
        <v>11</v>
      </c>
      <c r="B7756" s="78">
        <v>20</v>
      </c>
      <c r="C7756" s="77">
        <v>8</v>
      </c>
      <c r="D7756" s="79">
        <v>80.688999999999993</v>
      </c>
      <c r="E7756" s="79">
        <v>2.1659164342143948</v>
      </c>
      <c r="F7756" s="79">
        <v>95.143087362525492</v>
      </c>
      <c r="G7756" s="80">
        <v>0.25</v>
      </c>
      <c r="H7756" s="79">
        <f>F7756*G7756*D7756*E7756*'Equation 4'!$D$6*3600*0.000001*0.000001</f>
        <v>0.14964967542108359</v>
      </c>
    </row>
    <row r="7757" spans="1:8" ht="13.8" x14ac:dyDescent="0.3">
      <c r="A7757" s="77">
        <v>11</v>
      </c>
      <c r="B7757" s="78">
        <v>20</v>
      </c>
      <c r="C7757" s="77">
        <v>9</v>
      </c>
      <c r="D7757" s="79">
        <v>162.72300000000001</v>
      </c>
      <c r="E7757" s="79">
        <v>2.077658537873825</v>
      </c>
      <c r="F7757" s="79">
        <v>81.014852671086985</v>
      </c>
      <c r="G7757" s="80">
        <v>0.25</v>
      </c>
      <c r="H7757" s="79">
        <f>F7757*G7757*D7757*E7757*'Equation 4'!$D$6*3600*0.000001*0.000001</f>
        <v>0.24650757615610638</v>
      </c>
    </row>
    <row r="7758" spans="1:8" ht="13.8" x14ac:dyDescent="0.3">
      <c r="A7758" s="77">
        <v>11</v>
      </c>
      <c r="B7758" s="78">
        <v>20</v>
      </c>
      <c r="C7758" s="77">
        <v>10</v>
      </c>
      <c r="D7758" s="79">
        <v>307.48099999999999</v>
      </c>
      <c r="E7758" s="79">
        <v>2.5894285083778623</v>
      </c>
      <c r="F7758" s="79">
        <v>74.798248399289406</v>
      </c>
      <c r="G7758" s="80">
        <v>0.25</v>
      </c>
      <c r="H7758" s="79">
        <f>F7758*G7758*D7758*E7758*'Equation 4'!$D$6*3600*0.000001*0.000001</f>
        <v>0.53598933360719681</v>
      </c>
    </row>
    <row r="7759" spans="1:8" ht="13.8" x14ac:dyDescent="0.3">
      <c r="A7759" s="77">
        <v>11</v>
      </c>
      <c r="B7759" s="78">
        <v>20</v>
      </c>
      <c r="C7759" s="77">
        <v>11</v>
      </c>
      <c r="D7759" s="79">
        <v>538.70899999999995</v>
      </c>
      <c r="E7759" s="79">
        <v>3.1616478298507569</v>
      </c>
      <c r="F7759" s="79">
        <v>48.053745777515942</v>
      </c>
      <c r="G7759" s="80">
        <v>0.25</v>
      </c>
      <c r="H7759" s="79">
        <f>F7759*G7759*D7759*E7759*'Equation 4'!$D$6*3600*0.000001*0.000001</f>
        <v>0.7366097790252778</v>
      </c>
    </row>
    <row r="7760" spans="1:8" ht="13.8" x14ac:dyDescent="0.3">
      <c r="A7760" s="77">
        <v>11</v>
      </c>
      <c r="B7760" s="78">
        <v>20</v>
      </c>
      <c r="C7760" s="77">
        <v>12</v>
      </c>
      <c r="D7760" s="79">
        <v>737.90599999999995</v>
      </c>
      <c r="E7760" s="79">
        <v>3.5726283042040632</v>
      </c>
      <c r="F7760" s="79">
        <v>34.711194430263021</v>
      </c>
      <c r="G7760" s="80">
        <v>0.25</v>
      </c>
      <c r="H7760" s="79">
        <f>F7760*G7760*D7760*E7760*'Equation 4'!$D$6*3600*0.000001*0.000001</f>
        <v>0.82357080717590403</v>
      </c>
    </row>
    <row r="7761" spans="1:8" ht="13.8" x14ac:dyDescent="0.3">
      <c r="A7761" s="77">
        <v>11</v>
      </c>
      <c r="B7761" s="78">
        <v>20</v>
      </c>
      <c r="C7761" s="77">
        <v>13</v>
      </c>
      <c r="D7761" s="79">
        <v>833.88199999999995</v>
      </c>
      <c r="E7761" s="79">
        <v>3.5266959041006074</v>
      </c>
      <c r="F7761" s="79">
        <v>35.199347061826487</v>
      </c>
      <c r="G7761" s="80">
        <v>0.25</v>
      </c>
      <c r="H7761" s="79">
        <f>F7761*G7761*D7761*E7761*'Equation 4'!$D$6*3600*0.000001*0.000001</f>
        <v>0.93164343877187095</v>
      </c>
    </row>
    <row r="7762" spans="1:8" ht="13.8" x14ac:dyDescent="0.3">
      <c r="A7762" s="77">
        <v>11</v>
      </c>
      <c r="B7762" s="78">
        <v>20</v>
      </c>
      <c r="C7762" s="77">
        <v>14</v>
      </c>
      <c r="D7762" s="79">
        <v>863.81399999999996</v>
      </c>
      <c r="E7762" s="79">
        <v>3.4421879669768183</v>
      </c>
      <c r="F7762" s="79">
        <v>36.131500162938146</v>
      </c>
      <c r="G7762" s="80">
        <v>0.25</v>
      </c>
      <c r="H7762" s="79">
        <f>F7762*G7762*D7762*E7762*'Equation 4'!$D$6*3600*0.000001*0.000001</f>
        <v>0.96690392598854302</v>
      </c>
    </row>
    <row r="7763" spans="1:8" ht="13.8" x14ac:dyDescent="0.3">
      <c r="A7763" s="77">
        <v>11</v>
      </c>
      <c r="B7763" s="78">
        <v>20</v>
      </c>
      <c r="C7763" s="77">
        <v>15</v>
      </c>
      <c r="D7763" s="79">
        <v>839.34799999999996</v>
      </c>
      <c r="E7763" s="79">
        <v>3.3164114642185161</v>
      </c>
      <c r="F7763" s="79">
        <v>37.606829127446737</v>
      </c>
      <c r="G7763" s="80">
        <v>0.25</v>
      </c>
      <c r="H7763" s="79">
        <f>F7763*G7763*D7763*E7763*'Equation 4'!$D$6*3600*0.000001*0.000001</f>
        <v>0.94214922222628816</v>
      </c>
    </row>
    <row r="7764" spans="1:8" ht="13.8" x14ac:dyDescent="0.3">
      <c r="A7764" s="77">
        <v>11</v>
      </c>
      <c r="B7764" s="78">
        <v>20</v>
      </c>
      <c r="C7764" s="77">
        <v>16</v>
      </c>
      <c r="D7764" s="79">
        <v>468.42599999999999</v>
      </c>
      <c r="E7764" s="79">
        <v>3.2910098754029895</v>
      </c>
      <c r="F7764" s="79">
        <v>46.056011204830952</v>
      </c>
      <c r="G7764" s="80">
        <v>0.25</v>
      </c>
      <c r="H7764" s="79">
        <f>F7764*G7764*D7764*E7764*'Equation 4'!$D$6*3600*0.000001*0.000001</f>
        <v>0.63899728017882207</v>
      </c>
    </row>
    <row r="7765" spans="1:8" ht="13.8" x14ac:dyDescent="0.3">
      <c r="A7765" s="77">
        <v>11</v>
      </c>
      <c r="B7765" s="78">
        <v>20</v>
      </c>
      <c r="C7765" s="77">
        <v>17</v>
      </c>
      <c r="D7765" s="79">
        <v>73.149000000000001</v>
      </c>
      <c r="E7765" s="79">
        <v>2.7560758334995064</v>
      </c>
      <c r="F7765" s="79">
        <v>124.59572393796668</v>
      </c>
      <c r="G7765" s="80">
        <v>0.25</v>
      </c>
      <c r="H7765" s="79">
        <f>F7765*G7765*D7765*E7765*'Equation 4'!$D$6*3600*0.000001*0.000001</f>
        <v>0.22607118130136894</v>
      </c>
    </row>
    <row r="7766" spans="1:8" ht="13.8" x14ac:dyDescent="0.3">
      <c r="A7766" s="77">
        <v>11</v>
      </c>
      <c r="B7766" s="78">
        <v>20</v>
      </c>
      <c r="C7766" s="77">
        <v>18</v>
      </c>
      <c r="D7766" s="79">
        <v>40.076999999999998</v>
      </c>
      <c r="E7766" s="79">
        <v>3.229698592748246</v>
      </c>
      <c r="F7766" s="79">
        <v>192.74695157460943</v>
      </c>
      <c r="G7766" s="80">
        <v>0.25</v>
      </c>
      <c r="H7766" s="79">
        <f>F7766*G7766*D7766*E7766*'Equation 4'!$D$6*3600*0.000001*0.000001</f>
        <v>0.22453664356140304</v>
      </c>
    </row>
    <row r="7767" spans="1:8" ht="13.8" x14ac:dyDescent="0.3">
      <c r="A7767" s="77">
        <v>11</v>
      </c>
      <c r="B7767" s="78">
        <v>20</v>
      </c>
      <c r="C7767" s="77">
        <v>19</v>
      </c>
      <c r="D7767" s="79">
        <v>37.555999999999997</v>
      </c>
      <c r="E7767" s="79">
        <v>3.2783123707175919</v>
      </c>
      <c r="F7767" s="79">
        <v>202.49313162632995</v>
      </c>
      <c r="G7767" s="80">
        <v>0.25</v>
      </c>
      <c r="H7767" s="79">
        <f>F7767*G7767*D7767*E7767*'Equation 4'!$D$6*3600*0.000001*0.000001</f>
        <v>0.22437913492078237</v>
      </c>
    </row>
    <row r="7768" spans="1:8" ht="13.8" x14ac:dyDescent="0.3">
      <c r="A7768" s="77">
        <v>11</v>
      </c>
      <c r="B7768" s="78">
        <v>20</v>
      </c>
      <c r="C7768" s="77">
        <v>20</v>
      </c>
      <c r="D7768" s="79">
        <v>37.399000000000001</v>
      </c>
      <c r="E7768" s="79">
        <v>3.2103937453215923</v>
      </c>
      <c r="F7768" s="79">
        <v>178.8521146020791</v>
      </c>
      <c r="G7768" s="80">
        <v>0.25</v>
      </c>
      <c r="H7768" s="79">
        <f>F7768*G7768*D7768*E7768*'Equation 4'!$D$6*3600*0.000001*0.000001</f>
        <v>0.19326574233347774</v>
      </c>
    </row>
    <row r="7769" spans="1:8" ht="13.8" x14ac:dyDescent="0.3">
      <c r="A7769" s="77">
        <v>11</v>
      </c>
      <c r="B7769" s="78">
        <v>20</v>
      </c>
      <c r="C7769" s="77">
        <v>21</v>
      </c>
      <c r="D7769" s="79">
        <v>37.261000000000003</v>
      </c>
      <c r="E7769" s="79">
        <v>3.1971568619634541</v>
      </c>
      <c r="F7769" s="79">
        <v>136.46097448474424</v>
      </c>
      <c r="G7769" s="80">
        <v>0.25</v>
      </c>
      <c r="H7769" s="79">
        <f>F7769*G7769*D7769*E7769*'Equation 4'!$D$6*3600*0.000001*0.000001</f>
        <v>0.14630845643517662</v>
      </c>
    </row>
    <row r="7770" spans="1:8" ht="13.8" x14ac:dyDescent="0.3">
      <c r="A7770" s="77">
        <v>11</v>
      </c>
      <c r="B7770" s="78">
        <v>20</v>
      </c>
      <c r="C7770" s="77">
        <v>22</v>
      </c>
      <c r="D7770" s="79">
        <v>37.143000000000001</v>
      </c>
      <c r="E7770" s="79">
        <v>3.1368981494463601</v>
      </c>
      <c r="F7770" s="79">
        <v>94.889584334681516</v>
      </c>
      <c r="G7770" s="80">
        <v>0.25</v>
      </c>
      <c r="H7770" s="79">
        <f>F7770*G7770*D7770*E7770*'Equation 4'!$D$6*3600*0.000001*0.000001</f>
        <v>9.9503521263350561E-2</v>
      </c>
    </row>
    <row r="7771" spans="1:8" ht="13.8" x14ac:dyDescent="0.3">
      <c r="A7771" s="77">
        <v>11</v>
      </c>
      <c r="B7771" s="78">
        <v>20</v>
      </c>
      <c r="C7771" s="77">
        <v>23</v>
      </c>
      <c r="D7771" s="79">
        <v>37.040999999999997</v>
      </c>
      <c r="E7771" s="79">
        <v>3.1095764984962182</v>
      </c>
      <c r="F7771" s="79">
        <v>35.620151163908766</v>
      </c>
      <c r="G7771" s="80">
        <v>0.25</v>
      </c>
      <c r="H7771" s="79">
        <f>F7771*G7771*D7771*E7771*'Equation 4'!$D$6*3600*0.000001*0.000001</f>
        <v>3.692514554525371E-2</v>
      </c>
    </row>
    <row r="7772" spans="1:8" ht="13.8" x14ac:dyDescent="0.3">
      <c r="A7772" s="77">
        <v>11</v>
      </c>
      <c r="B7772" s="78">
        <v>20</v>
      </c>
      <c r="C7772" s="77">
        <v>24</v>
      </c>
      <c r="D7772" s="79">
        <v>36.947000000000003</v>
      </c>
      <c r="E7772" s="79">
        <v>3.0255057428469705</v>
      </c>
      <c r="F7772" s="79">
        <v>5.8288200639428602</v>
      </c>
      <c r="G7772" s="80">
        <v>0.25</v>
      </c>
      <c r="H7772" s="79">
        <f>F7772*G7772*D7772*E7772*'Equation 4'!$D$6*3600*0.000001*0.000001</f>
        <v>5.864085859969637E-3</v>
      </c>
    </row>
    <row r="7773" spans="1:8" ht="13.8" x14ac:dyDescent="0.3">
      <c r="A7773" s="77">
        <v>11</v>
      </c>
      <c r="B7773" s="78">
        <v>20</v>
      </c>
      <c r="C7773" s="77">
        <v>1</v>
      </c>
      <c r="D7773" s="79">
        <v>36.860999999999997</v>
      </c>
      <c r="E7773" s="79">
        <v>2.785465490721434</v>
      </c>
      <c r="F7773" s="79">
        <v>7.1875264085154136</v>
      </c>
      <c r="G7773" s="80">
        <v>0.25</v>
      </c>
      <c r="H7773" s="79">
        <f>F7773*G7773*D7773*E7773*'Equation 4'!$D$6*3600*0.000001*0.000001</f>
        <v>6.6418162768563738E-3</v>
      </c>
    </row>
    <row r="7774" spans="1:8" ht="13.8" x14ac:dyDescent="0.3">
      <c r="A7774" s="77">
        <v>11</v>
      </c>
      <c r="B7774" s="78">
        <v>20</v>
      </c>
      <c r="C7774" s="77">
        <v>2</v>
      </c>
      <c r="D7774" s="79">
        <v>36.795999999999999</v>
      </c>
      <c r="E7774" s="79">
        <v>2.5074562807753997</v>
      </c>
      <c r="F7774" s="79">
        <v>9.0832786356764785</v>
      </c>
      <c r="G7774" s="80">
        <v>0.25</v>
      </c>
      <c r="H7774" s="79">
        <f>F7774*G7774*D7774*E7774*'Equation 4'!$D$6*3600*0.000001*0.000001</f>
        <v>7.5425661170815256E-3</v>
      </c>
    </row>
    <row r="7775" spans="1:8" ht="13.8" x14ac:dyDescent="0.3">
      <c r="A7775" s="77">
        <v>11</v>
      </c>
      <c r="B7775" s="78">
        <v>20</v>
      </c>
      <c r="C7775" s="77">
        <v>3</v>
      </c>
      <c r="D7775" s="79">
        <v>36.743000000000002</v>
      </c>
      <c r="E7775" s="79">
        <v>2.3659697800267865</v>
      </c>
      <c r="F7775" s="79">
        <v>10.226263960681045</v>
      </c>
      <c r="G7775" s="80">
        <v>0.25</v>
      </c>
      <c r="H7775" s="79">
        <f>F7775*G7775*D7775*E7775*'Equation 4'!$D$6*3600*0.000001*0.000001</f>
        <v>8.0009823795070354E-3</v>
      </c>
    </row>
    <row r="7776" spans="1:8" ht="13.8" x14ac:dyDescent="0.3">
      <c r="A7776" s="77">
        <v>11</v>
      </c>
      <c r="B7776" s="78">
        <v>20</v>
      </c>
      <c r="C7776" s="77">
        <v>4</v>
      </c>
      <c r="D7776" s="79">
        <v>36.68</v>
      </c>
      <c r="E7776" s="79">
        <v>2.3812131361975979</v>
      </c>
      <c r="F7776" s="79">
        <v>10.11542387347439</v>
      </c>
      <c r="G7776" s="80">
        <v>0.25</v>
      </c>
      <c r="H7776" s="79">
        <f>F7776*G7776*D7776*E7776*'Equation 4'!$D$6*3600*0.000001*0.000001</f>
        <v>7.9515939055136067E-3</v>
      </c>
    </row>
    <row r="7777" spans="1:8" ht="13.8" x14ac:dyDescent="0.3">
      <c r="A7777" s="77">
        <v>11</v>
      </c>
      <c r="B7777" s="78">
        <v>20</v>
      </c>
      <c r="C7777" s="77">
        <v>5</v>
      </c>
      <c r="D7777" s="79">
        <v>36.603000000000002</v>
      </c>
      <c r="E7777" s="79">
        <v>2.4360921575342753</v>
      </c>
      <c r="F7777" s="79">
        <v>48.730874383627487</v>
      </c>
      <c r="G7777" s="80">
        <v>0.25</v>
      </c>
      <c r="H7777" s="79">
        <f>F7777*G7777*D7777*E7777*'Equation 4'!$D$6*3600*0.000001*0.000001</f>
        <v>3.9107234809970408E-2</v>
      </c>
    </row>
    <row r="7778" spans="1:8" ht="13.8" x14ac:dyDescent="0.3">
      <c r="A7778" s="77">
        <v>11</v>
      </c>
      <c r="B7778" s="78">
        <v>21</v>
      </c>
      <c r="C7778" s="77">
        <v>6</v>
      </c>
      <c r="D7778" s="79">
        <v>36.506</v>
      </c>
      <c r="E7778" s="79">
        <v>2.4683437767053436</v>
      </c>
      <c r="F7778" s="79">
        <v>86.729416747909525</v>
      </c>
      <c r="G7778" s="80">
        <v>0.25</v>
      </c>
      <c r="H7778" s="79">
        <f>F7778*G7778*D7778*E7778*'Equation 4'!$D$6*3600*0.000001*0.000001</f>
        <v>7.0336188497443816E-2</v>
      </c>
    </row>
    <row r="7779" spans="1:8" ht="13.8" x14ac:dyDescent="0.3">
      <c r="A7779" s="77">
        <v>11</v>
      </c>
      <c r="B7779" s="78">
        <v>21</v>
      </c>
      <c r="C7779" s="77">
        <v>7</v>
      </c>
      <c r="D7779" s="79">
        <v>36.436</v>
      </c>
      <c r="E7779" s="79">
        <v>2.3526946253179566</v>
      </c>
      <c r="F7779" s="79">
        <v>132.26659115317105</v>
      </c>
      <c r="G7779" s="80">
        <v>0.25</v>
      </c>
      <c r="H7779" s="79">
        <f>F7779*G7779*D7779*E7779*'Equation 4'!$D$6*3600*0.000001*0.000001</f>
        <v>0.10204434068152658</v>
      </c>
    </row>
    <row r="7780" spans="1:8" ht="13.8" x14ac:dyDescent="0.3">
      <c r="A7780" s="77">
        <v>11</v>
      </c>
      <c r="B7780" s="78">
        <v>21</v>
      </c>
      <c r="C7780" s="77">
        <v>8</v>
      </c>
      <c r="D7780" s="79">
        <v>74.655000000000001</v>
      </c>
      <c r="E7780" s="79">
        <v>2.277688521286438</v>
      </c>
      <c r="F7780" s="79">
        <v>97.550118536276742</v>
      </c>
      <c r="G7780" s="80">
        <v>0.25</v>
      </c>
      <c r="H7780" s="79">
        <f>F7780*G7780*D7780*E7780*'Equation 4'!$D$6*3600*0.000001*0.000001</f>
        <v>0.14928753385897017</v>
      </c>
    </row>
    <row r="7781" spans="1:8" ht="13.8" x14ac:dyDescent="0.3">
      <c r="A7781" s="77">
        <v>11</v>
      </c>
      <c r="B7781" s="78">
        <v>21</v>
      </c>
      <c r="C7781" s="77">
        <v>9</v>
      </c>
      <c r="D7781" s="79">
        <v>147.38900000000001</v>
      </c>
      <c r="E7781" s="79">
        <v>2.2400000000000002</v>
      </c>
      <c r="F7781" s="79">
        <v>74.942696149389363</v>
      </c>
      <c r="G7781" s="80">
        <v>0.25</v>
      </c>
      <c r="H7781" s="79">
        <f>F7781*G7781*D7781*E7781*'Equation 4'!$D$6*3600*0.000001*0.000001</f>
        <v>0.222681897502089</v>
      </c>
    </row>
    <row r="7782" spans="1:8" ht="13.8" x14ac:dyDescent="0.3">
      <c r="A7782" s="77">
        <v>11</v>
      </c>
      <c r="B7782" s="78">
        <v>21</v>
      </c>
      <c r="C7782" s="77">
        <v>10</v>
      </c>
      <c r="D7782" s="79">
        <v>271.036</v>
      </c>
      <c r="E7782" s="79">
        <v>2.5576405142239986</v>
      </c>
      <c r="F7782" s="79">
        <v>75.762306702489596</v>
      </c>
      <c r="G7782" s="80">
        <v>0.25</v>
      </c>
      <c r="H7782" s="79">
        <f>F7782*G7782*D7782*E7782*'Equation 4'!$D$6*3600*0.000001*0.000001</f>
        <v>0.47267450760330881</v>
      </c>
    </row>
    <row r="7783" spans="1:8" ht="13.8" x14ac:dyDescent="0.3">
      <c r="A7783" s="77">
        <v>11</v>
      </c>
      <c r="B7783" s="78">
        <v>21</v>
      </c>
      <c r="C7783" s="77">
        <v>11</v>
      </c>
      <c r="D7783" s="79">
        <v>445.14</v>
      </c>
      <c r="E7783" s="79">
        <v>2.735870793732774</v>
      </c>
      <c r="F7783" s="79">
        <v>55.963204210398793</v>
      </c>
      <c r="G7783" s="80">
        <v>0.25</v>
      </c>
      <c r="H7783" s="79">
        <f>F7783*G7783*D7783*E7783*'Equation 4'!$D$6*3600*0.000001*0.000001</f>
        <v>0.61339084037220981</v>
      </c>
    </row>
    <row r="7784" spans="1:8" ht="13.8" x14ac:dyDescent="0.3">
      <c r="A7784" s="77">
        <v>11</v>
      </c>
      <c r="B7784" s="78">
        <v>21</v>
      </c>
      <c r="C7784" s="77">
        <v>12</v>
      </c>
      <c r="D7784" s="79">
        <v>633.87800000000004</v>
      </c>
      <c r="E7784" s="79">
        <v>2.8198611667952735</v>
      </c>
      <c r="F7784" s="79">
        <v>44.716663039326498</v>
      </c>
      <c r="G7784" s="80">
        <v>0.25</v>
      </c>
      <c r="H7784" s="79">
        <f>F7784*G7784*D7784*E7784*'Equation 4'!$D$6*3600*0.000001*0.000001</f>
        <v>0.71935837181508611</v>
      </c>
    </row>
    <row r="7785" spans="1:8" ht="13.8" x14ac:dyDescent="0.3">
      <c r="A7785" s="77">
        <v>11</v>
      </c>
      <c r="B7785" s="78">
        <v>21</v>
      </c>
      <c r="C7785" s="77">
        <v>13</v>
      </c>
      <c r="D7785" s="79">
        <v>737.28800000000001</v>
      </c>
      <c r="E7785" s="79">
        <v>2.707765499447838</v>
      </c>
      <c r="F7785" s="79">
        <v>46.682476902138895</v>
      </c>
      <c r="G7785" s="80">
        <v>0.25</v>
      </c>
      <c r="H7785" s="79">
        <f>F7785*G7785*D7785*E7785*'Equation 4'!$D$6*3600*0.000001*0.000001</f>
        <v>0.83877333642900398</v>
      </c>
    </row>
    <row r="7786" spans="1:8" ht="13.8" x14ac:dyDescent="0.3">
      <c r="A7786" s="77">
        <v>11</v>
      </c>
      <c r="B7786" s="78">
        <v>21</v>
      </c>
      <c r="C7786" s="77">
        <v>14</v>
      </c>
      <c r="D7786" s="79">
        <v>780.97</v>
      </c>
      <c r="E7786" s="79">
        <v>2.647147899154862</v>
      </c>
      <c r="F7786" s="79">
        <v>47.814882027815933</v>
      </c>
      <c r="G7786" s="80">
        <v>0.25</v>
      </c>
      <c r="H7786" s="79">
        <f>F7786*G7786*D7786*E7786*'Equation 4'!$D$6*3600*0.000001*0.000001</f>
        <v>0.88964789570121627</v>
      </c>
    </row>
    <row r="7787" spans="1:8" ht="13.8" x14ac:dyDescent="0.3">
      <c r="A7787" s="77">
        <v>11</v>
      </c>
      <c r="B7787" s="78">
        <v>21</v>
      </c>
      <c r="C7787" s="77">
        <v>15</v>
      </c>
      <c r="D7787" s="79">
        <v>761.10400000000004</v>
      </c>
      <c r="E7787" s="79">
        <v>2.884466155114322</v>
      </c>
      <c r="F7787" s="79">
        <v>43.653095138076566</v>
      </c>
      <c r="G7787" s="80">
        <v>0.25</v>
      </c>
      <c r="H7787" s="79">
        <f>F7787*G7787*D7787*E7787*'Equation 4'!$D$6*3600*0.000001*0.000001</f>
        <v>0.86251568850257521</v>
      </c>
    </row>
    <row r="7788" spans="1:8" ht="13.8" x14ac:dyDescent="0.3">
      <c r="A7788" s="77">
        <v>11</v>
      </c>
      <c r="B7788" s="78">
        <v>21</v>
      </c>
      <c r="C7788" s="77">
        <v>16</v>
      </c>
      <c r="D7788" s="79">
        <v>391.88900000000001</v>
      </c>
      <c r="E7788" s="79">
        <v>2.8286083150553032</v>
      </c>
      <c r="F7788" s="79">
        <v>54.037628155114881</v>
      </c>
      <c r="G7788" s="80">
        <v>0.25</v>
      </c>
      <c r="H7788" s="79">
        <f>F7788*G7788*D7788*E7788*'Equation 4'!$D$6*3600*0.000001*0.000001</f>
        <v>0.53910663266705661</v>
      </c>
    </row>
    <row r="7789" spans="1:8" ht="13.8" x14ac:dyDescent="0.3">
      <c r="A7789" s="77">
        <v>11</v>
      </c>
      <c r="B7789" s="78">
        <v>21</v>
      </c>
      <c r="C7789" s="77">
        <v>17</v>
      </c>
      <c r="D7789" s="79">
        <v>61.781999999999996</v>
      </c>
      <c r="E7789" s="79">
        <v>2.3575345172446571</v>
      </c>
      <c r="F7789" s="79">
        <v>173.44277670763671</v>
      </c>
      <c r="G7789" s="80">
        <v>0.25</v>
      </c>
      <c r="H7789" s="79">
        <f>F7789*G7789*D7789*E7789*'Equation 4'!$D$6*3600*0.000001*0.000001</f>
        <v>0.22736245516603468</v>
      </c>
    </row>
    <row r="7790" spans="1:8" ht="13.8" x14ac:dyDescent="0.3">
      <c r="A7790" s="77">
        <v>11</v>
      </c>
      <c r="B7790" s="78">
        <v>21</v>
      </c>
      <c r="C7790" s="77">
        <v>18</v>
      </c>
      <c r="D7790" s="79">
        <v>38.348999999999997</v>
      </c>
      <c r="E7790" s="79">
        <v>2.6987554539083378</v>
      </c>
      <c r="F7790" s="79">
        <v>242.90795909724804</v>
      </c>
      <c r="G7790" s="80">
        <v>0.25</v>
      </c>
      <c r="H7790" s="79">
        <f>F7790*G7790*D7790*E7790*'Equation 4'!$D$6*3600*0.000001*0.000001</f>
        <v>0.22625689933124435</v>
      </c>
    </row>
    <row r="7791" spans="1:8" ht="13.8" x14ac:dyDescent="0.3">
      <c r="A7791" s="77">
        <v>11</v>
      </c>
      <c r="B7791" s="78">
        <v>21</v>
      </c>
      <c r="C7791" s="77">
        <v>19</v>
      </c>
      <c r="D7791" s="79">
        <v>37.542000000000002</v>
      </c>
      <c r="E7791" s="79">
        <v>2.7090561086843512</v>
      </c>
      <c r="F7791" s="79">
        <v>247.14956523673848</v>
      </c>
      <c r="G7791" s="80">
        <v>0.25</v>
      </c>
      <c r="H7791" s="79">
        <f>F7791*G7791*D7791*E7791*'Equation 4'!$D$6*3600*0.000001*0.000001</f>
        <v>0.22622352520977007</v>
      </c>
    </row>
    <row r="7792" spans="1:8" ht="13.8" x14ac:dyDescent="0.3">
      <c r="A7792" s="77">
        <v>11</v>
      </c>
      <c r="B7792" s="78">
        <v>21</v>
      </c>
      <c r="C7792" s="77">
        <v>20</v>
      </c>
      <c r="D7792" s="79">
        <v>37.420999999999999</v>
      </c>
      <c r="E7792" s="79">
        <v>2.7678751778214279</v>
      </c>
      <c r="F7792" s="79">
        <v>208.86248576815979</v>
      </c>
      <c r="G7792" s="80">
        <v>0.25</v>
      </c>
      <c r="H7792" s="79">
        <f>F7792*G7792*D7792*E7792*'Equation 4'!$D$6*3600*0.000001*0.000001</f>
        <v>0.19469950249217824</v>
      </c>
    </row>
    <row r="7793" spans="1:8" ht="13.8" x14ac:dyDescent="0.3">
      <c r="A7793" s="77">
        <v>11</v>
      </c>
      <c r="B7793" s="78">
        <v>21</v>
      </c>
      <c r="C7793" s="77">
        <v>21</v>
      </c>
      <c r="D7793" s="79">
        <v>37.314</v>
      </c>
      <c r="E7793" s="79">
        <v>2.8311907388941493</v>
      </c>
      <c r="F7793" s="79">
        <v>155.12845163776473</v>
      </c>
      <c r="G7793" s="80">
        <v>0.25</v>
      </c>
      <c r="H7793" s="79">
        <f>F7793*G7793*D7793*E7793*'Equation 4'!$D$6*3600*0.000001*0.000001</f>
        <v>0.14749418667392117</v>
      </c>
    </row>
    <row r="7794" spans="1:8" ht="13.8" x14ac:dyDescent="0.3">
      <c r="A7794" s="77">
        <v>11</v>
      </c>
      <c r="B7794" s="78">
        <v>21</v>
      </c>
      <c r="C7794" s="77">
        <v>22</v>
      </c>
      <c r="D7794" s="79">
        <v>37.223999999999997</v>
      </c>
      <c r="E7794" s="79">
        <v>2.6038771092353801</v>
      </c>
      <c r="F7794" s="79">
        <v>116.04472126780486</v>
      </c>
      <c r="G7794" s="80">
        <v>0.25</v>
      </c>
      <c r="H7794" s="79">
        <f>F7794*G7794*D7794*E7794*'Equation 4'!$D$6*3600*0.000001*0.000001</f>
        <v>0.10123050943363414</v>
      </c>
    </row>
    <row r="7795" spans="1:8" ht="13.8" x14ac:dyDescent="0.3">
      <c r="A7795" s="77">
        <v>11</v>
      </c>
      <c r="B7795" s="78">
        <v>21</v>
      </c>
      <c r="C7795" s="77">
        <v>23</v>
      </c>
      <c r="D7795" s="79">
        <v>37.145000000000003</v>
      </c>
      <c r="E7795" s="79">
        <v>2.4865236777477104</v>
      </c>
      <c r="F7795" s="79">
        <v>46.849317021320502</v>
      </c>
      <c r="G7795" s="80">
        <v>0.25</v>
      </c>
      <c r="H7795" s="79">
        <f>F7795*G7795*D7795*E7795*'Equation 4'!$D$6*3600*0.000001*0.000001</f>
        <v>3.8943836684478879E-2</v>
      </c>
    </row>
    <row r="7796" spans="1:8" ht="13.8" x14ac:dyDescent="0.3">
      <c r="A7796" s="77">
        <v>11</v>
      </c>
      <c r="B7796" s="78">
        <v>21</v>
      </c>
      <c r="C7796" s="77">
        <v>24</v>
      </c>
      <c r="D7796" s="79">
        <v>37.06</v>
      </c>
      <c r="E7796" s="79">
        <v>2.5224531710222093</v>
      </c>
      <c r="F7796" s="79">
        <v>8.9072014010554543</v>
      </c>
      <c r="G7796" s="80">
        <v>0.25</v>
      </c>
      <c r="H7796" s="79">
        <f>F7796*G7796*D7796*E7796*'Equation 4'!$D$6*3600*0.000001*0.000001</f>
        <v>7.4939761926818638E-3</v>
      </c>
    </row>
    <row r="7797" spans="1:8" ht="13.8" x14ac:dyDescent="0.3">
      <c r="A7797" s="77">
        <v>11</v>
      </c>
      <c r="B7797" s="78">
        <v>21</v>
      </c>
      <c r="C7797" s="77">
        <v>1</v>
      </c>
      <c r="D7797" s="79">
        <v>36.960999999999999</v>
      </c>
      <c r="E7797" s="79">
        <v>2.605776851535833</v>
      </c>
      <c r="F7797" s="79">
        <v>8.3340239145945016</v>
      </c>
      <c r="G7797" s="80">
        <v>0.25</v>
      </c>
      <c r="H7797" s="79">
        <f>F7797*G7797*D7797*E7797*'Equation 4'!$D$6*3600*0.000001*0.000001</f>
        <v>7.2240074678177248E-3</v>
      </c>
    </row>
    <row r="7798" spans="1:8" ht="13.8" x14ac:dyDescent="0.3">
      <c r="A7798" s="77">
        <v>11</v>
      </c>
      <c r="B7798" s="78">
        <v>21</v>
      </c>
      <c r="C7798" s="77">
        <v>2</v>
      </c>
      <c r="D7798" s="79">
        <v>36.856000000000002</v>
      </c>
      <c r="E7798" s="79">
        <v>2.4538100986017644</v>
      </c>
      <c r="F7798" s="79">
        <v>9.4802968071829241</v>
      </c>
      <c r="G7798" s="80">
        <v>0.25</v>
      </c>
      <c r="H7798" s="79">
        <f>F7798*G7798*D7798*E7798*'Equation 4'!$D$6*3600*0.000001*0.000001</f>
        <v>7.7163797473241078E-3</v>
      </c>
    </row>
    <row r="7799" spans="1:8" ht="13.8" x14ac:dyDescent="0.3">
      <c r="A7799" s="77">
        <v>11</v>
      </c>
      <c r="B7799" s="78">
        <v>21</v>
      </c>
      <c r="C7799" s="77">
        <v>3</v>
      </c>
      <c r="D7799" s="79">
        <v>36.761000000000003</v>
      </c>
      <c r="E7799" s="79">
        <v>2.3347291063418898</v>
      </c>
      <c r="F7799" s="79">
        <v>10.489064389032754</v>
      </c>
      <c r="G7799" s="80">
        <v>0.25</v>
      </c>
      <c r="H7799" s="79">
        <f>F7799*G7799*D7799*E7799*'Equation 4'!$D$6*3600*0.000001*0.000001</f>
        <v>8.1022021622460996E-3</v>
      </c>
    </row>
    <row r="7800" spans="1:8" ht="13.8" x14ac:dyDescent="0.3">
      <c r="A7800" s="77">
        <v>11</v>
      </c>
      <c r="B7800" s="78">
        <v>21</v>
      </c>
      <c r="C7800" s="77">
        <v>4</v>
      </c>
      <c r="D7800" s="79">
        <v>36.677999999999997</v>
      </c>
      <c r="E7800" s="79">
        <v>2.2581463637240167</v>
      </c>
      <c r="F7800" s="79">
        <v>11.20220222775491</v>
      </c>
      <c r="G7800" s="80">
        <v>0.25</v>
      </c>
      <c r="H7800" s="79">
        <f>F7800*G7800*D7800*E7800*'Equation 4'!$D$6*3600*0.000001*0.000001</f>
        <v>8.3503302483280053E-3</v>
      </c>
    </row>
    <row r="7801" spans="1:8" ht="13.8" x14ac:dyDescent="0.3">
      <c r="A7801" s="77">
        <v>11</v>
      </c>
      <c r="B7801" s="78">
        <v>21</v>
      </c>
      <c r="C7801" s="77">
        <v>5</v>
      </c>
      <c r="D7801" s="79">
        <v>36.606000000000002</v>
      </c>
      <c r="E7801" s="79">
        <v>2.31713832129202</v>
      </c>
      <c r="F7801" s="79">
        <v>51.733216268967382</v>
      </c>
      <c r="G7801" s="80">
        <v>0.25</v>
      </c>
      <c r="H7801" s="79">
        <f>F7801*G7801*D7801*E7801*'Equation 4'!$D$6*3600*0.000001*0.000001</f>
        <v>3.9492645239395309E-2</v>
      </c>
    </row>
    <row r="7802" spans="1:8" ht="13.8" x14ac:dyDescent="0.3">
      <c r="A7802" s="77">
        <v>11</v>
      </c>
      <c r="B7802" s="78">
        <v>22</v>
      </c>
      <c r="C7802" s="77">
        <v>6</v>
      </c>
      <c r="D7802" s="79">
        <v>36.539000000000001</v>
      </c>
      <c r="E7802" s="79">
        <v>2.2947795101054917</v>
      </c>
      <c r="F7802" s="79">
        <v>93.950077255798604</v>
      </c>
      <c r="G7802" s="80">
        <v>0.25</v>
      </c>
      <c r="H7802" s="79">
        <f>F7802*G7802*D7802*E7802*'Equation 4'!$D$6*3600*0.000001*0.000001</f>
        <v>7.089853672122734E-2</v>
      </c>
    </row>
    <row r="7803" spans="1:8" ht="13.8" x14ac:dyDescent="0.3">
      <c r="A7803" s="77">
        <v>11</v>
      </c>
      <c r="B7803" s="78">
        <v>22</v>
      </c>
      <c r="C7803" s="77">
        <v>7</v>
      </c>
      <c r="D7803" s="79">
        <v>36.484999999999999</v>
      </c>
      <c r="E7803" s="79">
        <v>2.1081624700198041</v>
      </c>
      <c r="F7803" s="79">
        <v>148.55486424836033</v>
      </c>
      <c r="G7803" s="80">
        <v>0.25</v>
      </c>
      <c r="H7803" s="79">
        <f>F7803*G7803*D7803*E7803*'Equation 4'!$D$6*3600*0.000001*0.000001</f>
        <v>0.10283662486469261</v>
      </c>
    </row>
    <row r="7804" spans="1:8" ht="13.8" x14ac:dyDescent="0.3">
      <c r="A7804" s="77">
        <v>11</v>
      </c>
      <c r="B7804" s="78">
        <v>22</v>
      </c>
      <c r="C7804" s="77">
        <v>8</v>
      </c>
      <c r="D7804" s="79">
        <v>55.965000000000003</v>
      </c>
      <c r="E7804" s="79">
        <v>1.9134181456231674</v>
      </c>
      <c r="F7804" s="79">
        <v>156.1257646716715</v>
      </c>
      <c r="G7804" s="80">
        <v>0.25</v>
      </c>
      <c r="H7804" s="79">
        <f>F7804*G7804*D7804*E7804*'Equation 4'!$D$6*3600*0.000001*0.000001</f>
        <v>0.15046776987611921</v>
      </c>
    </row>
    <row r="7805" spans="1:8" ht="13.8" x14ac:dyDescent="0.3">
      <c r="A7805" s="77">
        <v>11</v>
      </c>
      <c r="B7805" s="78">
        <v>22</v>
      </c>
      <c r="C7805" s="77">
        <v>9</v>
      </c>
      <c r="D7805" s="79">
        <v>134.82499999999999</v>
      </c>
      <c r="E7805" s="79">
        <v>1.9533806592674148</v>
      </c>
      <c r="F7805" s="79">
        <v>86.34535909416698</v>
      </c>
      <c r="G7805" s="80">
        <v>0.25</v>
      </c>
      <c r="H7805" s="79">
        <f>F7805*G7805*D7805*E7805*'Equation 4'!$D$6*3600*0.000001*0.000001</f>
        <v>0.2046627577502419</v>
      </c>
    </row>
    <row r="7806" spans="1:8" ht="13.8" x14ac:dyDescent="0.3">
      <c r="A7806" s="77">
        <v>11</v>
      </c>
      <c r="B7806" s="78">
        <v>22</v>
      </c>
      <c r="C7806" s="77">
        <v>10</v>
      </c>
      <c r="D7806" s="79">
        <v>253.983</v>
      </c>
      <c r="E7806" s="79">
        <v>2.1692452604535064</v>
      </c>
      <c r="F7806" s="79">
        <v>89.823084882518486</v>
      </c>
      <c r="G7806" s="80">
        <v>0.25</v>
      </c>
      <c r="H7806" s="79">
        <f>F7806*G7806*D7806*E7806*'Equation 4'!$D$6*3600*0.000001*0.000001</f>
        <v>0.44539340466331967</v>
      </c>
    </row>
    <row r="7807" spans="1:8" ht="13.8" x14ac:dyDescent="0.3">
      <c r="A7807" s="77">
        <v>11</v>
      </c>
      <c r="B7807" s="78">
        <v>22</v>
      </c>
      <c r="C7807" s="77">
        <v>11</v>
      </c>
      <c r="D7807" s="79">
        <v>449.84800000000001</v>
      </c>
      <c r="E7807" s="79">
        <v>2.4718551737510839</v>
      </c>
      <c r="F7807" s="79">
        <v>62.236338817492346</v>
      </c>
      <c r="G7807" s="80">
        <v>0.25</v>
      </c>
      <c r="H7807" s="79">
        <f>F7807*G7807*D7807*E7807*'Equation 4'!$D$6*3600*0.000001*0.000001</f>
        <v>0.62283837316281598</v>
      </c>
    </row>
    <row r="7808" spans="1:8" ht="13.8" x14ac:dyDescent="0.3">
      <c r="A7808" s="77">
        <v>11</v>
      </c>
      <c r="B7808" s="78">
        <v>22</v>
      </c>
      <c r="C7808" s="77">
        <v>12</v>
      </c>
      <c r="D7808" s="79">
        <v>679.82600000000002</v>
      </c>
      <c r="E7808" s="79">
        <v>2.8342790970544871</v>
      </c>
      <c r="F7808" s="79">
        <v>44.475103093469471</v>
      </c>
      <c r="G7808" s="80">
        <v>0.25</v>
      </c>
      <c r="H7808" s="79">
        <f>F7808*G7808*D7808*E7808*'Equation 4'!$D$6*3600*0.000001*0.000001</f>
        <v>0.77125831092445474</v>
      </c>
    </row>
    <row r="7809" spans="1:8" ht="13.8" x14ac:dyDescent="0.3">
      <c r="A7809" s="77">
        <v>11</v>
      </c>
      <c r="B7809" s="78">
        <v>22</v>
      </c>
      <c r="C7809" s="77">
        <v>13</v>
      </c>
      <c r="D7809" s="79">
        <v>836.72199999999998</v>
      </c>
      <c r="E7809" s="79">
        <v>3.1965445405937953</v>
      </c>
      <c r="F7809" s="79">
        <v>39.120887206863692</v>
      </c>
      <c r="G7809" s="80">
        <v>0.25</v>
      </c>
      <c r="H7809" s="79">
        <f>F7809*G7809*D7809*E7809*'Equation 4'!$D$6*3600*0.000001*0.000001</f>
        <v>0.94170126366076712</v>
      </c>
    </row>
    <row r="7810" spans="1:8" ht="13.8" x14ac:dyDescent="0.3">
      <c r="A7810" s="77">
        <v>11</v>
      </c>
      <c r="B7810" s="78">
        <v>22</v>
      </c>
      <c r="C7810" s="77">
        <v>14</v>
      </c>
      <c r="D7810" s="79">
        <v>872.35400000000004</v>
      </c>
      <c r="E7810" s="79">
        <v>3.2892081113848666</v>
      </c>
      <c r="F7810" s="79">
        <v>37.940758804805888</v>
      </c>
      <c r="G7810" s="80">
        <v>0.25</v>
      </c>
      <c r="H7810" s="79">
        <f>F7810*G7810*D7810*E7810*'Equation 4'!$D$6*3600*0.000001*0.000001</f>
        <v>0.97978916209219769</v>
      </c>
    </row>
    <row r="7811" spans="1:8" ht="13.8" x14ac:dyDescent="0.3">
      <c r="A7811" s="77">
        <v>11</v>
      </c>
      <c r="B7811" s="78">
        <v>22</v>
      </c>
      <c r="C7811" s="77">
        <v>15</v>
      </c>
      <c r="D7811" s="79">
        <v>812.78499999999997</v>
      </c>
      <c r="E7811" s="79">
        <v>3.1778687826906888</v>
      </c>
      <c r="F7811" s="79">
        <v>39.367067825181017</v>
      </c>
      <c r="G7811" s="80">
        <v>0.25</v>
      </c>
      <c r="H7811" s="79">
        <f>F7811*G7811*D7811*E7811*'Equation 4'!$D$6*3600*0.000001*0.000001</f>
        <v>0.91513932648433105</v>
      </c>
    </row>
    <row r="7812" spans="1:8" ht="13.8" x14ac:dyDescent="0.3">
      <c r="A7812" s="77">
        <v>11</v>
      </c>
      <c r="B7812" s="78">
        <v>22</v>
      </c>
      <c r="C7812" s="77">
        <v>16</v>
      </c>
      <c r="D7812" s="79">
        <v>384.41500000000002</v>
      </c>
      <c r="E7812" s="79">
        <v>2.7790836619288743</v>
      </c>
      <c r="F7812" s="79">
        <v>55.04995463595121</v>
      </c>
      <c r="G7812" s="80">
        <v>0.25</v>
      </c>
      <c r="H7812" s="79">
        <f>F7812*G7812*D7812*E7812*'Equation 4'!$D$6*3600*0.000001*0.000001</f>
        <v>0.5292994242008715</v>
      </c>
    </row>
    <row r="7813" spans="1:8" ht="13.8" x14ac:dyDescent="0.3">
      <c r="A7813" s="77">
        <v>11</v>
      </c>
      <c r="B7813" s="78">
        <v>22</v>
      </c>
      <c r="C7813" s="77">
        <v>17</v>
      </c>
      <c r="D7813" s="79">
        <v>64.936000000000007</v>
      </c>
      <c r="E7813" s="79">
        <v>2.0143130342625497</v>
      </c>
      <c r="F7813" s="79">
        <v>194.08086380101537</v>
      </c>
      <c r="G7813" s="80">
        <v>0.25</v>
      </c>
      <c r="H7813" s="79">
        <f>F7813*G7813*D7813*E7813*'Equation 4'!$D$6*3600*0.000001*0.000001</f>
        <v>0.22847449277089668</v>
      </c>
    </row>
    <row r="7814" spans="1:8" ht="13.8" x14ac:dyDescent="0.3">
      <c r="A7814" s="77">
        <v>11</v>
      </c>
      <c r="B7814" s="78">
        <v>22</v>
      </c>
      <c r="C7814" s="77">
        <v>18</v>
      </c>
      <c r="D7814" s="79">
        <v>38.343000000000004</v>
      </c>
      <c r="E7814" s="79">
        <v>1.8276807708131089</v>
      </c>
      <c r="F7814" s="79">
        <v>363.20906632310545</v>
      </c>
      <c r="G7814" s="80">
        <v>0.25</v>
      </c>
      <c r="H7814" s="79">
        <f>F7814*G7814*D7814*E7814*'Equation 4'!$D$6*3600*0.000001*0.000001</f>
        <v>0.2290791813044728</v>
      </c>
    </row>
    <row r="7815" spans="1:8" ht="13.8" x14ac:dyDescent="0.3">
      <c r="A7815" s="77">
        <v>11</v>
      </c>
      <c r="B7815" s="78">
        <v>22</v>
      </c>
      <c r="C7815" s="77">
        <v>19</v>
      </c>
      <c r="D7815" s="79">
        <v>37.607999999999997</v>
      </c>
      <c r="E7815" s="79">
        <v>1.3187831512420833</v>
      </c>
      <c r="F7815" s="79">
        <v>516.89720282632527</v>
      </c>
      <c r="G7815" s="80">
        <v>0.25</v>
      </c>
      <c r="H7815" s="79">
        <f>F7815*G7815*D7815*E7815*'Equation 4'!$D$6*3600*0.000001*0.000001</f>
        <v>0.230728009591883</v>
      </c>
    </row>
    <row r="7816" spans="1:8" ht="13.8" x14ac:dyDescent="0.3">
      <c r="A7816" s="77">
        <v>11</v>
      </c>
      <c r="B7816" s="78">
        <v>22</v>
      </c>
      <c r="C7816" s="77">
        <v>20</v>
      </c>
      <c r="D7816" s="79">
        <v>37.529000000000003</v>
      </c>
      <c r="E7816" s="79">
        <v>1.0953227834752639</v>
      </c>
      <c r="F7816" s="79">
        <v>540.92340427165675</v>
      </c>
      <c r="G7816" s="80">
        <v>0.25</v>
      </c>
      <c r="H7816" s="79">
        <f>F7816*G7816*D7816*E7816*'Equation 4'!$D$6*3600*0.000001*0.000001</f>
        <v>0.20011857224985985</v>
      </c>
    </row>
    <row r="7817" spans="1:8" ht="13.8" x14ac:dyDescent="0.3">
      <c r="A7817" s="77">
        <v>11</v>
      </c>
      <c r="B7817" s="78">
        <v>22</v>
      </c>
      <c r="C7817" s="77">
        <v>21</v>
      </c>
      <c r="D7817" s="79">
        <v>37.451999999999998</v>
      </c>
      <c r="E7817" s="79">
        <v>1.3003587966403733</v>
      </c>
      <c r="F7817" s="79">
        <v>347.82302964673914</v>
      </c>
      <c r="G7817" s="80">
        <v>0.25</v>
      </c>
      <c r="H7817" s="79">
        <f>F7817*G7817*D7817*E7817*'Equation 4'!$D$6*3600*0.000001*0.000001</f>
        <v>0.15245408216682349</v>
      </c>
    </row>
    <row r="7818" spans="1:8" ht="13.8" x14ac:dyDescent="0.3">
      <c r="A7818" s="77">
        <v>11</v>
      </c>
      <c r="B7818" s="78">
        <v>22</v>
      </c>
      <c r="C7818" s="77">
        <v>22</v>
      </c>
      <c r="D7818" s="79">
        <v>37.375</v>
      </c>
      <c r="E7818" s="79">
        <v>1.5266201230168559</v>
      </c>
      <c r="F7818" s="79">
        <v>203.92869935439825</v>
      </c>
      <c r="G7818" s="80">
        <v>0.25</v>
      </c>
      <c r="H7818" s="79">
        <f>F7818*G7818*D7818*E7818*'Equation 4'!$D$6*3600*0.000001*0.000001</f>
        <v>0.10472082206898216</v>
      </c>
    </row>
    <row r="7819" spans="1:8" ht="13.8" x14ac:dyDescent="0.3">
      <c r="A7819" s="77">
        <v>11</v>
      </c>
      <c r="B7819" s="78">
        <v>22</v>
      </c>
      <c r="C7819" s="77">
        <v>23</v>
      </c>
      <c r="D7819" s="79">
        <v>37.302</v>
      </c>
      <c r="E7819" s="79">
        <v>1.4280763284922835</v>
      </c>
      <c r="F7819" s="79">
        <v>88.38229564749733</v>
      </c>
      <c r="G7819" s="80">
        <v>0.25</v>
      </c>
      <c r="H7819" s="79">
        <f>F7819*G7819*D7819*E7819*'Equation 4'!$D$6*3600*0.000001*0.000001</f>
        <v>4.2373206096066457E-2</v>
      </c>
    </row>
    <row r="7820" spans="1:8" ht="13.8" x14ac:dyDescent="0.3">
      <c r="A7820" s="77">
        <v>11</v>
      </c>
      <c r="B7820" s="78">
        <v>22</v>
      </c>
      <c r="C7820" s="77">
        <v>24</v>
      </c>
      <c r="D7820" s="79">
        <v>37.232999999999997</v>
      </c>
      <c r="E7820" s="79">
        <v>1.3868907671478672</v>
      </c>
      <c r="F7820" s="79">
        <v>24.041674504730949</v>
      </c>
      <c r="G7820" s="80">
        <v>0.25</v>
      </c>
      <c r="H7820" s="79">
        <f>F7820*G7820*D7820*E7820*'Equation 4'!$D$6*3600*0.000001*0.000001</f>
        <v>1.117319838123473E-2</v>
      </c>
    </row>
    <row r="7821" spans="1:8" ht="13.8" x14ac:dyDescent="0.3">
      <c r="A7821" s="77">
        <v>11</v>
      </c>
      <c r="B7821" s="78">
        <v>22</v>
      </c>
      <c r="C7821" s="77">
        <v>1</v>
      </c>
      <c r="D7821" s="79">
        <v>37.165999999999997</v>
      </c>
      <c r="E7821" s="79">
        <v>1.1861724157979732</v>
      </c>
      <c r="F7821" s="79">
        <v>29.799628672563582</v>
      </c>
      <c r="G7821" s="80">
        <v>0.25</v>
      </c>
      <c r="H7821" s="79">
        <f>F7821*G7821*D7821*E7821*'Equation 4'!$D$6*3600*0.000001*0.000001</f>
        <v>1.1823525839608388E-2</v>
      </c>
    </row>
    <row r="7822" spans="1:8" ht="13.8" x14ac:dyDescent="0.3">
      <c r="A7822" s="77">
        <v>11</v>
      </c>
      <c r="B7822" s="78">
        <v>22</v>
      </c>
      <c r="C7822" s="77">
        <v>2</v>
      </c>
      <c r="D7822" s="79">
        <v>37.085000000000001</v>
      </c>
      <c r="E7822" s="79">
        <v>1.3707260849637319</v>
      </c>
      <c r="F7822" s="79">
        <v>24.536748282603774</v>
      </c>
      <c r="G7822" s="80">
        <v>0.25</v>
      </c>
      <c r="H7822" s="79">
        <f>F7822*G7822*D7822*E7822*'Equation 4'!$D$6*3600*0.000001*0.000001</f>
        <v>1.1225571951511328E-2</v>
      </c>
    </row>
    <row r="7823" spans="1:8" ht="13.8" x14ac:dyDescent="0.3">
      <c r="A7823" s="77">
        <v>11</v>
      </c>
      <c r="B7823" s="78">
        <v>22</v>
      </c>
      <c r="C7823" s="77">
        <v>3</v>
      </c>
      <c r="D7823" s="79">
        <v>36.978000000000002</v>
      </c>
      <c r="E7823" s="79">
        <v>1.8348855550142631</v>
      </c>
      <c r="F7823" s="79">
        <v>15.920147768670944</v>
      </c>
      <c r="G7823" s="80">
        <v>0.25</v>
      </c>
      <c r="H7823" s="79">
        <f>F7823*G7823*D7823*E7823*'Equation 4'!$D$6*3600*0.000001*0.000001</f>
        <v>9.7216952685476084E-3</v>
      </c>
    </row>
    <row r="7824" spans="1:8" ht="13.8" x14ac:dyDescent="0.3">
      <c r="A7824" s="77">
        <v>11</v>
      </c>
      <c r="B7824" s="78">
        <v>22</v>
      </c>
      <c r="C7824" s="77">
        <v>4</v>
      </c>
      <c r="D7824" s="79">
        <v>36.851999999999997</v>
      </c>
      <c r="E7824" s="79">
        <v>2.2204164023894259</v>
      </c>
      <c r="F7824" s="79">
        <v>11.504756726245857</v>
      </c>
      <c r="G7824" s="80">
        <v>0.25</v>
      </c>
      <c r="H7824" s="79">
        <f>F7824*G7824*D7824*E7824*'Equation 4'!$D$6*3600*0.000001*0.000001</f>
        <v>8.4725753230520829E-3</v>
      </c>
    </row>
    <row r="7825" spans="1:8" ht="13.8" x14ac:dyDescent="0.3">
      <c r="A7825" s="77">
        <v>11</v>
      </c>
      <c r="B7825" s="78">
        <v>22</v>
      </c>
      <c r="C7825" s="77">
        <v>5</v>
      </c>
      <c r="D7825" s="79">
        <v>36.716999999999999</v>
      </c>
      <c r="E7825" s="79">
        <v>2.6189012963454732</v>
      </c>
      <c r="F7825" s="79">
        <v>44.504130394435009</v>
      </c>
      <c r="G7825" s="80">
        <v>0.25</v>
      </c>
      <c r="H7825" s="79">
        <f>F7825*G7825*D7825*E7825*'Equation 4'!$D$6*3600*0.000001*0.000001</f>
        <v>3.8514933200222125E-2</v>
      </c>
    </row>
    <row r="7826" spans="1:8" ht="13.8" x14ac:dyDescent="0.3">
      <c r="A7826" s="77">
        <v>11</v>
      </c>
      <c r="B7826" s="78">
        <v>23</v>
      </c>
      <c r="C7826" s="77">
        <v>6</v>
      </c>
      <c r="D7826" s="79">
        <v>36.591999999999999</v>
      </c>
      <c r="E7826" s="79">
        <v>2.6243827845800238</v>
      </c>
      <c r="F7826" s="79">
        <v>80.796039757252444</v>
      </c>
      <c r="G7826" s="80">
        <v>0.25</v>
      </c>
      <c r="H7826" s="79">
        <f>F7826*G7826*D7826*E7826*'Equation 4'!$D$6*3600*0.000001*0.000001</f>
        <v>6.9830622111929835E-2</v>
      </c>
    </row>
    <row r="7827" spans="1:8" ht="13.8" x14ac:dyDescent="0.3">
      <c r="A7827" s="77">
        <v>11</v>
      </c>
      <c r="B7827" s="78">
        <v>23</v>
      </c>
      <c r="C7827" s="77">
        <v>7</v>
      </c>
      <c r="D7827" s="79">
        <v>36.521000000000001</v>
      </c>
      <c r="E7827" s="79">
        <v>2.2885043150494604</v>
      </c>
      <c r="F7827" s="79">
        <v>135.93655302549149</v>
      </c>
      <c r="G7827" s="80">
        <v>0.25</v>
      </c>
      <c r="H7827" s="79">
        <f>F7827*G7827*D7827*E7827*'Equation 4'!$D$6*3600*0.000001*0.000001</f>
        <v>0.10225231728679651</v>
      </c>
    </row>
    <row r="7828" spans="1:8" ht="13.8" x14ac:dyDescent="0.3">
      <c r="A7828" s="77">
        <v>11</v>
      </c>
      <c r="B7828" s="78">
        <v>23</v>
      </c>
      <c r="C7828" s="77">
        <v>8</v>
      </c>
      <c r="D7828" s="79">
        <v>54.911999999999999</v>
      </c>
      <c r="E7828" s="79">
        <v>1.6261488246774956</v>
      </c>
      <c r="F7828" s="79">
        <v>188.38728013040694</v>
      </c>
      <c r="G7828" s="80">
        <v>0.25</v>
      </c>
      <c r="H7828" s="79">
        <f>F7828*G7828*D7828*E7828*'Equation 4'!$D$6*3600*0.000001*0.000001</f>
        <v>0.15139852247598315</v>
      </c>
    </row>
    <row r="7829" spans="1:8" ht="13.8" x14ac:dyDescent="0.3">
      <c r="A7829" s="77">
        <v>11</v>
      </c>
      <c r="B7829" s="78">
        <v>23</v>
      </c>
      <c r="C7829" s="77">
        <v>9</v>
      </c>
      <c r="D7829" s="79">
        <v>122.851</v>
      </c>
      <c r="E7829" s="79">
        <v>1.7172221754915697</v>
      </c>
      <c r="F7829" s="79">
        <v>104.3385300918799</v>
      </c>
      <c r="G7829" s="80">
        <v>0.25</v>
      </c>
      <c r="H7829" s="79">
        <f>F7829*G7829*D7829*E7829*'Equation 4'!$D$6*3600*0.000001*0.000001</f>
        <v>0.198103618219727</v>
      </c>
    </row>
    <row r="7830" spans="1:8" ht="13.8" x14ac:dyDescent="0.3">
      <c r="A7830" s="77">
        <v>11</v>
      </c>
      <c r="B7830" s="78">
        <v>23</v>
      </c>
      <c r="C7830" s="77">
        <v>10</v>
      </c>
      <c r="D7830" s="79">
        <v>251.99299999999999</v>
      </c>
      <c r="E7830" s="79">
        <v>1.999710479044404</v>
      </c>
      <c r="F7830" s="79">
        <v>97.673030241450277</v>
      </c>
      <c r="G7830" s="80">
        <v>0.25</v>
      </c>
      <c r="H7830" s="79">
        <f>F7830*G7830*D7830*E7830*'Equation 4'!$D$6*3600*0.000001*0.000001</f>
        <v>0.44296842476857773</v>
      </c>
    </row>
    <row r="7831" spans="1:8" ht="13.8" x14ac:dyDescent="0.3">
      <c r="A7831" s="77">
        <v>11</v>
      </c>
      <c r="B7831" s="78">
        <v>23</v>
      </c>
      <c r="C7831" s="77">
        <v>11</v>
      </c>
      <c r="D7831" s="79">
        <v>465.29399999999998</v>
      </c>
      <c r="E7831" s="79">
        <v>2.1904908125805957</v>
      </c>
      <c r="F7831" s="79">
        <v>70.586180074185179</v>
      </c>
      <c r="G7831" s="80">
        <v>0.25</v>
      </c>
      <c r="H7831" s="79">
        <f>F7831*G7831*D7831*E7831*'Equation 4'!$D$6*3600*0.000001*0.000001</f>
        <v>0.6474870361266617</v>
      </c>
    </row>
    <row r="7832" spans="1:8" ht="13.8" x14ac:dyDescent="0.3">
      <c r="A7832" s="77">
        <v>11</v>
      </c>
      <c r="B7832" s="78">
        <v>23</v>
      </c>
      <c r="C7832" s="77">
        <v>12</v>
      </c>
      <c r="D7832" s="79">
        <v>739.51900000000001</v>
      </c>
      <c r="E7832" s="79">
        <v>2.3811259941464669</v>
      </c>
      <c r="F7832" s="79">
        <v>53.466192408917152</v>
      </c>
      <c r="G7832" s="80">
        <v>0.25</v>
      </c>
      <c r="H7832" s="79">
        <f>F7832*G7832*D7832*E7832*'Equation 4'!$D$6*3600*0.000001*0.000001</f>
        <v>0.84733174821552115</v>
      </c>
    </row>
    <row r="7833" spans="1:8" ht="13.8" x14ac:dyDescent="0.3">
      <c r="A7833" s="77">
        <v>11</v>
      </c>
      <c r="B7833" s="78">
        <v>23</v>
      </c>
      <c r="C7833" s="77">
        <v>13</v>
      </c>
      <c r="D7833" s="79">
        <v>860.13099999999997</v>
      </c>
      <c r="E7833" s="79">
        <v>2.4652263587751939</v>
      </c>
      <c r="F7833" s="79">
        <v>51.547739940040124</v>
      </c>
      <c r="G7833" s="80">
        <v>0.25</v>
      </c>
      <c r="H7833" s="79">
        <f>F7833*G7833*D7833*E7833*'Equation 4'!$D$6*3600*0.000001*0.000001</f>
        <v>0.98372462120547277</v>
      </c>
    </row>
    <row r="7834" spans="1:8" ht="13.8" x14ac:dyDescent="0.3">
      <c r="A7834" s="77">
        <v>11</v>
      </c>
      <c r="B7834" s="78">
        <v>23</v>
      </c>
      <c r="C7834" s="77">
        <v>14</v>
      </c>
      <c r="D7834" s="79">
        <v>889.798</v>
      </c>
      <c r="E7834" s="79">
        <v>2.5708910906532001</v>
      </c>
      <c r="F7834" s="79">
        <v>49.315289033314869</v>
      </c>
      <c r="G7834" s="80">
        <v>0.25</v>
      </c>
      <c r="H7834" s="79">
        <f>F7834*G7834*D7834*E7834*'Equation 4'!$D$6*3600*0.000001*0.000001</f>
        <v>1.015311246298735</v>
      </c>
    </row>
    <row r="7835" spans="1:8" ht="13.8" x14ac:dyDescent="0.3">
      <c r="A7835" s="77">
        <v>11</v>
      </c>
      <c r="B7835" s="78">
        <v>23</v>
      </c>
      <c r="C7835" s="77">
        <v>15</v>
      </c>
      <c r="D7835" s="79">
        <v>847.54899999999998</v>
      </c>
      <c r="E7835" s="79">
        <v>2.6883535853752569</v>
      </c>
      <c r="F7835" s="79">
        <v>47.039555042931532</v>
      </c>
      <c r="G7835" s="80">
        <v>0.25</v>
      </c>
      <c r="H7835" s="79">
        <f>F7835*G7835*D7835*E7835*'Equation 4'!$D$6*3600*0.000001*0.000001</f>
        <v>0.9646214587536095</v>
      </c>
    </row>
    <row r="7836" spans="1:8" ht="13.8" x14ac:dyDescent="0.3">
      <c r="A7836" s="77">
        <v>11</v>
      </c>
      <c r="B7836" s="78">
        <v>23</v>
      </c>
      <c r="C7836" s="77">
        <v>16</v>
      </c>
      <c r="D7836" s="79">
        <v>423.45400000000001</v>
      </c>
      <c r="E7836" s="79">
        <v>2.5287028295155598</v>
      </c>
      <c r="F7836" s="79">
        <v>60.77495150083891</v>
      </c>
      <c r="G7836" s="80">
        <v>0.25</v>
      </c>
      <c r="H7836" s="79">
        <f>F7836*G7836*D7836*E7836*'Equation 4'!$D$6*3600*0.000001*0.000001</f>
        <v>0.58569452527475974</v>
      </c>
    </row>
    <row r="7837" spans="1:8" ht="13.8" x14ac:dyDescent="0.3">
      <c r="A7837" s="77">
        <v>11</v>
      </c>
      <c r="B7837" s="78">
        <v>23</v>
      </c>
      <c r="C7837" s="77">
        <v>17</v>
      </c>
      <c r="D7837" s="79">
        <v>68.265000000000001</v>
      </c>
      <c r="E7837" s="79">
        <v>2.0363008127484505</v>
      </c>
      <c r="F7837" s="79">
        <v>182.56593478690559</v>
      </c>
      <c r="G7837" s="80">
        <v>0.25</v>
      </c>
      <c r="H7837" s="79">
        <f>F7837*G7837*D7837*E7837*'Equation 4'!$D$6*3600*0.000001*0.000001</f>
        <v>0.22840325236860237</v>
      </c>
    </row>
    <row r="7838" spans="1:8" ht="13.8" x14ac:dyDescent="0.3">
      <c r="A7838" s="77">
        <v>11</v>
      </c>
      <c r="B7838" s="78">
        <v>23</v>
      </c>
      <c r="C7838" s="77">
        <v>18</v>
      </c>
      <c r="D7838" s="79">
        <v>38.899000000000001</v>
      </c>
      <c r="E7838" s="79">
        <v>1.9164407113187718</v>
      </c>
      <c r="F7838" s="79">
        <v>341.00734970799425</v>
      </c>
      <c r="G7838" s="80">
        <v>0.25</v>
      </c>
      <c r="H7838" s="79">
        <f>F7838*G7838*D7838*E7838*'Equation 4'!$D$6*3600*0.000001*0.000001</f>
        <v>0.22879159909723451</v>
      </c>
    </row>
    <row r="7839" spans="1:8" ht="13.8" x14ac:dyDescent="0.3">
      <c r="A7839" s="77">
        <v>11</v>
      </c>
      <c r="B7839" s="78">
        <v>23</v>
      </c>
      <c r="C7839" s="77">
        <v>19</v>
      </c>
      <c r="D7839" s="79">
        <v>37.606000000000002</v>
      </c>
      <c r="E7839" s="79">
        <v>1.5331438288692942</v>
      </c>
      <c r="F7839" s="79">
        <v>443.31099323103524</v>
      </c>
      <c r="G7839" s="80">
        <v>0.25</v>
      </c>
      <c r="H7839" s="79">
        <f>F7839*G7839*D7839*E7839*'Equation 4'!$D$6*3600*0.000001*0.000001</f>
        <v>0.23003348099637083</v>
      </c>
    </row>
    <row r="7840" spans="1:8" ht="13.8" x14ac:dyDescent="0.3">
      <c r="A7840" s="77">
        <v>11</v>
      </c>
      <c r="B7840" s="78">
        <v>23</v>
      </c>
      <c r="C7840" s="77">
        <v>20</v>
      </c>
      <c r="D7840" s="79">
        <v>37.533999999999999</v>
      </c>
      <c r="E7840" s="79">
        <v>1.2809761902549166</v>
      </c>
      <c r="F7840" s="79">
        <v>461.07503677916429</v>
      </c>
      <c r="G7840" s="80">
        <v>0.25</v>
      </c>
      <c r="H7840" s="79">
        <f>F7840*G7840*D7840*E7840*'Equation 4'!$D$6*3600*0.000001*0.000001</f>
        <v>0.19951705521189375</v>
      </c>
    </row>
    <row r="7841" spans="1:8" ht="13.8" x14ac:dyDescent="0.3">
      <c r="A7841" s="77">
        <v>11</v>
      </c>
      <c r="B7841" s="78">
        <v>23</v>
      </c>
      <c r="C7841" s="77">
        <v>21</v>
      </c>
      <c r="D7841" s="79">
        <v>37.472000000000001</v>
      </c>
      <c r="E7841" s="79">
        <v>1.0515826168209514</v>
      </c>
      <c r="F7841" s="79">
        <v>432.15184502357215</v>
      </c>
      <c r="G7841" s="80">
        <v>0.25</v>
      </c>
      <c r="H7841" s="79">
        <f>F7841*G7841*D7841*E7841*'Equation 4'!$D$6*3600*0.000001*0.000001</f>
        <v>0.15326011698943837</v>
      </c>
    </row>
    <row r="7842" spans="1:8" ht="13.8" x14ac:dyDescent="0.3">
      <c r="A7842" s="77">
        <v>11</v>
      </c>
      <c r="B7842" s="78">
        <v>23</v>
      </c>
      <c r="C7842" s="77">
        <v>22</v>
      </c>
      <c r="D7842" s="79">
        <v>37.417000000000002</v>
      </c>
      <c r="E7842" s="79">
        <v>0.95756879648409587</v>
      </c>
      <c r="F7842" s="79">
        <v>330.46942872734354</v>
      </c>
      <c r="G7842" s="80">
        <v>0.25</v>
      </c>
      <c r="H7842" s="79">
        <f>F7842*G7842*D7842*E7842*'Equation 4'!$D$6*3600*0.000001*0.000001</f>
        <v>0.10656454836694829</v>
      </c>
    </row>
    <row r="7843" spans="1:8" ht="13.8" x14ac:dyDescent="0.3">
      <c r="A7843" s="77">
        <v>11</v>
      </c>
      <c r="B7843" s="78">
        <v>23</v>
      </c>
      <c r="C7843" s="77">
        <v>23</v>
      </c>
      <c r="D7843" s="79">
        <v>37.363</v>
      </c>
      <c r="E7843" s="79">
        <v>0.90422231779579521</v>
      </c>
      <c r="F7843" s="79">
        <v>144.94006054146922</v>
      </c>
      <c r="G7843" s="80">
        <v>0.25</v>
      </c>
      <c r="H7843" s="79">
        <f>F7843*G7843*D7843*E7843*'Equation 4'!$D$6*3600*0.000001*0.000001</f>
        <v>4.4070493090723077E-2</v>
      </c>
    </row>
    <row r="7844" spans="1:8" ht="13.8" x14ac:dyDescent="0.3">
      <c r="A7844" s="77">
        <v>11</v>
      </c>
      <c r="B7844" s="78">
        <v>23</v>
      </c>
      <c r="C7844" s="77">
        <v>24</v>
      </c>
      <c r="D7844" s="79">
        <v>37.311999999999998</v>
      </c>
      <c r="E7844" s="79">
        <v>0.78800253806697862</v>
      </c>
      <c r="F7844" s="79">
        <v>49.556788395518979</v>
      </c>
      <c r="G7844" s="80">
        <v>0.25</v>
      </c>
      <c r="H7844" s="79">
        <f>F7844*G7844*D7844*E7844*'Equation 4'!$D$6*3600*0.000001*0.000001</f>
        <v>1.311359624345681E-2</v>
      </c>
    </row>
    <row r="7845" spans="1:8" ht="13.8" x14ac:dyDescent="0.3">
      <c r="A7845" s="77">
        <v>11</v>
      </c>
      <c r="B7845" s="78">
        <v>23</v>
      </c>
      <c r="C7845" s="77">
        <v>1</v>
      </c>
      <c r="D7845" s="79">
        <v>37.258000000000003</v>
      </c>
      <c r="E7845" s="79">
        <v>0.78701016511859612</v>
      </c>
      <c r="F7845" s="79">
        <v>49.703376063046129</v>
      </c>
      <c r="G7845" s="80">
        <v>0.25</v>
      </c>
      <c r="H7845" s="79">
        <f>F7845*G7845*D7845*E7845*'Equation 4'!$D$6*3600*0.000001*0.000001</f>
        <v>1.3116811531809569E-2</v>
      </c>
    </row>
    <row r="7846" spans="1:8" ht="13.8" x14ac:dyDescent="0.3">
      <c r="A7846" s="77">
        <v>11</v>
      </c>
      <c r="B7846" s="78">
        <v>23</v>
      </c>
      <c r="C7846" s="77">
        <v>2</v>
      </c>
      <c r="D7846" s="79">
        <v>37.191000000000003</v>
      </c>
      <c r="E7846" s="79">
        <v>1.2558045230050734</v>
      </c>
      <c r="F7846" s="79">
        <v>27.591646580772032</v>
      </c>
      <c r="G7846" s="80">
        <v>0.25</v>
      </c>
      <c r="H7846" s="79">
        <f>F7846*G7846*D7846*E7846*'Equation 4'!$D$6*3600*0.000001*0.000001</f>
        <v>1.1597917812257384E-2</v>
      </c>
    </row>
    <row r="7847" spans="1:8" ht="13.8" x14ac:dyDescent="0.3">
      <c r="A7847" s="77">
        <v>11</v>
      </c>
      <c r="B7847" s="78">
        <v>23</v>
      </c>
      <c r="C7847" s="77">
        <v>3</v>
      </c>
      <c r="D7847" s="79">
        <v>37.075000000000003</v>
      </c>
      <c r="E7847" s="79">
        <v>2.0097064462254184</v>
      </c>
      <c r="F7847" s="79">
        <v>13.652592471367342</v>
      </c>
      <c r="G7847" s="80">
        <v>0.25</v>
      </c>
      <c r="H7847" s="79">
        <f>F7847*G7847*D7847*E7847*'Equation 4'!$D$6*3600*0.000001*0.000001</f>
        <v>9.1552755810234629E-3</v>
      </c>
    </row>
    <row r="7848" spans="1:8" ht="13.8" x14ac:dyDescent="0.3">
      <c r="A7848" s="77">
        <v>11</v>
      </c>
      <c r="B7848" s="78">
        <v>23</v>
      </c>
      <c r="C7848" s="77">
        <v>4</v>
      </c>
      <c r="D7848" s="79">
        <v>36.898000000000003</v>
      </c>
      <c r="E7848" s="79">
        <v>2.5642172294873928</v>
      </c>
      <c r="F7848" s="79">
        <v>8.6416888512912351</v>
      </c>
      <c r="G7848" s="80">
        <v>0.25</v>
      </c>
      <c r="H7848" s="79">
        <f>F7848*G7848*D7848*E7848*'Equation 4'!$D$6*3600*0.000001*0.000001</f>
        <v>7.3586606432546704E-3</v>
      </c>
    </row>
    <row r="7849" spans="1:8" ht="13.8" x14ac:dyDescent="0.3">
      <c r="A7849" s="77">
        <v>11</v>
      </c>
      <c r="B7849" s="78">
        <v>23</v>
      </c>
      <c r="C7849" s="77">
        <v>5</v>
      </c>
      <c r="D7849" s="79">
        <v>36.741</v>
      </c>
      <c r="E7849" s="79">
        <v>2.5230388423486465</v>
      </c>
      <c r="F7849" s="79">
        <v>46.537167572830363</v>
      </c>
      <c r="G7849" s="80">
        <v>0.25</v>
      </c>
      <c r="H7849" s="79">
        <f>F7849*G7849*D7849*E7849*'Equation 4'!$D$6*3600*0.000001*0.000001</f>
        <v>3.882552755117185E-2</v>
      </c>
    </row>
    <row r="7850" spans="1:8" ht="13.8" x14ac:dyDescent="0.3">
      <c r="A7850" s="77">
        <v>11</v>
      </c>
      <c r="B7850" s="78">
        <v>24</v>
      </c>
      <c r="C7850" s="77">
        <v>6</v>
      </c>
      <c r="D7850" s="79">
        <v>36.634</v>
      </c>
      <c r="E7850" s="79">
        <v>2.1501985954790315</v>
      </c>
      <c r="F7850" s="79">
        <v>100.66810378398526</v>
      </c>
      <c r="G7850" s="80">
        <v>0.25</v>
      </c>
      <c r="H7850" s="79">
        <f>F7850*G7850*D7850*E7850*'Equation 4'!$D$6*3600*0.000001*0.000001</f>
        <v>7.1366978884617058E-2</v>
      </c>
    </row>
    <row r="7851" spans="1:8" ht="13.8" x14ac:dyDescent="0.3">
      <c r="A7851" s="77">
        <v>11</v>
      </c>
      <c r="B7851" s="78">
        <v>24</v>
      </c>
      <c r="C7851" s="77">
        <v>7</v>
      </c>
      <c r="D7851" s="79">
        <v>36.572000000000003</v>
      </c>
      <c r="E7851" s="79">
        <v>1.8031844054338979</v>
      </c>
      <c r="F7851" s="79">
        <v>174.93211484766601</v>
      </c>
      <c r="G7851" s="80">
        <v>0.25</v>
      </c>
      <c r="H7851" s="79">
        <f>F7851*G7851*D7851*E7851*'Equation 4'!$D$6*3600*0.000001*0.000001</f>
        <v>0.10382475379395091</v>
      </c>
    </row>
    <row r="7852" spans="1:8" ht="13.8" x14ac:dyDescent="0.3">
      <c r="A7852" s="77">
        <v>11</v>
      </c>
      <c r="B7852" s="78">
        <v>24</v>
      </c>
      <c r="C7852" s="77">
        <v>8</v>
      </c>
      <c r="D7852" s="79">
        <v>47.423999999999999</v>
      </c>
      <c r="E7852" s="79">
        <v>1.3295390178554369</v>
      </c>
      <c r="F7852" s="79">
        <v>268.48984819133779</v>
      </c>
      <c r="G7852" s="80">
        <v>0.25</v>
      </c>
      <c r="H7852" s="79">
        <f>F7852*G7852*D7852*E7852*'Equation 4'!$D$6*3600*0.000001*0.000001</f>
        <v>0.15235953825008661</v>
      </c>
    </row>
    <row r="7853" spans="1:8" ht="13.8" x14ac:dyDescent="0.3">
      <c r="A7853" s="77">
        <v>11</v>
      </c>
      <c r="B7853" s="78">
        <v>24</v>
      </c>
      <c r="C7853" s="77">
        <v>9</v>
      </c>
      <c r="D7853" s="79">
        <v>113.298</v>
      </c>
      <c r="E7853" s="79">
        <v>1.6948545660321417</v>
      </c>
      <c r="F7853" s="79">
        <v>114.67112237294668</v>
      </c>
      <c r="G7853" s="80">
        <v>0.25</v>
      </c>
      <c r="H7853" s="79">
        <f>F7853*G7853*D7853*E7853*'Equation 4'!$D$6*3600*0.000001*0.000001</f>
        <v>0.19817608927437558</v>
      </c>
    </row>
    <row r="7854" spans="1:8" ht="13.8" x14ac:dyDescent="0.3">
      <c r="A7854" s="77">
        <v>11</v>
      </c>
      <c r="B7854" s="78">
        <v>24</v>
      </c>
      <c r="C7854" s="77">
        <v>10</v>
      </c>
      <c r="D7854" s="79">
        <v>230.208</v>
      </c>
      <c r="E7854" s="79">
        <v>2.1267367020860859</v>
      </c>
      <c r="F7854" s="79">
        <v>91.673791578084661</v>
      </c>
      <c r="G7854" s="80">
        <v>0.25</v>
      </c>
      <c r="H7854" s="79">
        <f>F7854*G7854*D7854*E7854*'Equation 4'!$D$6*3600*0.000001*0.000001</f>
        <v>0.40394463192294056</v>
      </c>
    </row>
    <row r="7855" spans="1:8" ht="13.8" x14ac:dyDescent="0.3">
      <c r="A7855" s="77">
        <v>11</v>
      </c>
      <c r="B7855" s="78">
        <v>24</v>
      </c>
      <c r="C7855" s="77">
        <v>11</v>
      </c>
      <c r="D7855" s="79">
        <v>390.85199999999998</v>
      </c>
      <c r="E7855" s="79">
        <v>2.3681775693558116</v>
      </c>
      <c r="F7855" s="79">
        <v>65.082249451184779</v>
      </c>
      <c r="G7855" s="80">
        <v>0.25</v>
      </c>
      <c r="H7855" s="79">
        <f>F7855*G7855*D7855*E7855*'Equation 4'!$D$6*3600*0.000001*0.000001</f>
        <v>0.54216523547760687</v>
      </c>
    </row>
    <row r="7856" spans="1:8" ht="13.8" x14ac:dyDescent="0.3">
      <c r="A7856" s="77">
        <v>11</v>
      </c>
      <c r="B7856" s="78">
        <v>24</v>
      </c>
      <c r="C7856" s="77">
        <v>12</v>
      </c>
      <c r="D7856" s="79">
        <v>611.70699999999999</v>
      </c>
      <c r="E7856" s="79">
        <v>2.5058709064913938</v>
      </c>
      <c r="F7856" s="79">
        <v>50.666733379776616</v>
      </c>
      <c r="G7856" s="80">
        <v>0.25</v>
      </c>
      <c r="H7856" s="79">
        <f>F7856*G7856*D7856*E7856*'Equation 4'!$D$6*3600*0.000001*0.000001</f>
        <v>0.69898452157227531</v>
      </c>
    </row>
    <row r="7857" spans="1:8" ht="13.8" x14ac:dyDescent="0.3">
      <c r="A7857" s="77">
        <v>11</v>
      </c>
      <c r="B7857" s="78">
        <v>24</v>
      </c>
      <c r="C7857" s="77">
        <v>13</v>
      </c>
      <c r="D7857" s="79">
        <v>812.04100000000005</v>
      </c>
      <c r="E7857" s="79">
        <v>2.5706740361236</v>
      </c>
      <c r="F7857" s="79">
        <v>49.319686783004776</v>
      </c>
      <c r="G7857" s="80">
        <v>0.25</v>
      </c>
      <c r="H7857" s="79">
        <f>F7857*G7857*D7857*E7857*'Equation 4'!$D$6*3600*0.000001*0.000001</f>
        <v>0.92659038177616504</v>
      </c>
    </row>
    <row r="7858" spans="1:8" ht="13.8" x14ac:dyDescent="0.3">
      <c r="A7858" s="77">
        <v>11</v>
      </c>
      <c r="B7858" s="78">
        <v>24</v>
      </c>
      <c r="C7858" s="77">
        <v>14</v>
      </c>
      <c r="D7858" s="79">
        <v>933.01800000000003</v>
      </c>
      <c r="E7858" s="79">
        <v>2.5775046071733803</v>
      </c>
      <c r="F7858" s="79">
        <v>49.181647436244155</v>
      </c>
      <c r="G7858" s="80">
        <v>0.25</v>
      </c>
      <c r="H7858" s="79">
        <f>F7858*G7858*D7858*E7858*'Equation 4'!$D$6*3600*0.000001*0.000001</f>
        <v>1.0644739902954246</v>
      </c>
    </row>
    <row r="7859" spans="1:8" ht="13.8" x14ac:dyDescent="0.3">
      <c r="A7859" s="77">
        <v>11</v>
      </c>
      <c r="B7859" s="78">
        <v>24</v>
      </c>
      <c r="C7859" s="77">
        <v>15</v>
      </c>
      <c r="D7859" s="79">
        <v>924.56700000000001</v>
      </c>
      <c r="E7859" s="79">
        <v>2.6008723536536738</v>
      </c>
      <c r="F7859" s="79">
        <v>48.714890599973899</v>
      </c>
      <c r="G7859" s="80">
        <v>0.25</v>
      </c>
      <c r="H7859" s="79">
        <f>F7859*G7859*D7859*E7859*'Equation 4'!$D$6*3600*0.000001*0.000001</f>
        <v>1.0542938367141845</v>
      </c>
    </row>
    <row r="7860" spans="1:8" ht="13.8" x14ac:dyDescent="0.3">
      <c r="A7860" s="77">
        <v>11</v>
      </c>
      <c r="B7860" s="78">
        <v>24</v>
      </c>
      <c r="C7860" s="77">
        <v>16</v>
      </c>
      <c r="D7860" s="79">
        <v>449.55399999999997</v>
      </c>
      <c r="E7860" s="79">
        <v>2.6889153947270268</v>
      </c>
      <c r="F7860" s="79">
        <v>56.988824028878632</v>
      </c>
      <c r="G7860" s="80">
        <v>0.25</v>
      </c>
      <c r="H7860" s="79">
        <f>F7860*G7860*D7860*E7860*'Equation 4'!$D$6*3600*0.000001*0.000001</f>
        <v>0.61999931350869486</v>
      </c>
    </row>
    <row r="7861" spans="1:8" ht="13.8" x14ac:dyDescent="0.3">
      <c r="A7861" s="77">
        <v>11</v>
      </c>
      <c r="B7861" s="78">
        <v>24</v>
      </c>
      <c r="C7861" s="77">
        <v>17</v>
      </c>
      <c r="D7861" s="79">
        <v>69.275999999999996</v>
      </c>
      <c r="E7861" s="79">
        <v>2.0647801335735481</v>
      </c>
      <c r="F7861" s="79">
        <v>177.34856185504017</v>
      </c>
      <c r="G7861" s="80">
        <v>0.25</v>
      </c>
      <c r="H7861" s="79">
        <f>F7861*G7861*D7861*E7861*'Equation 4'!$D$6*3600*0.000001*0.000001</f>
        <v>0.22831097936912911</v>
      </c>
    </row>
    <row r="7862" spans="1:8" ht="13.8" x14ac:dyDescent="0.3">
      <c r="A7862" s="77">
        <v>11</v>
      </c>
      <c r="B7862" s="78">
        <v>24</v>
      </c>
      <c r="C7862" s="77">
        <v>18</v>
      </c>
      <c r="D7862" s="79">
        <v>38.097000000000001</v>
      </c>
      <c r="E7862" s="79">
        <v>2.1774122255558317</v>
      </c>
      <c r="F7862" s="79">
        <v>305.32202149757666</v>
      </c>
      <c r="G7862" s="80">
        <v>0.25</v>
      </c>
      <c r="H7862" s="79">
        <f>F7862*G7862*D7862*E7862*'Equation 4'!$D$6*3600*0.000001*0.000001</f>
        <v>0.22794605139110644</v>
      </c>
    </row>
    <row r="7863" spans="1:8" ht="13.8" x14ac:dyDescent="0.3">
      <c r="A7863" s="77">
        <v>11</v>
      </c>
      <c r="B7863" s="78">
        <v>24</v>
      </c>
      <c r="C7863" s="77">
        <v>19</v>
      </c>
      <c r="D7863" s="79">
        <v>37.676000000000002</v>
      </c>
      <c r="E7863" s="79">
        <v>1.9190752981579435</v>
      </c>
      <c r="F7863" s="79">
        <v>351.58032007979335</v>
      </c>
      <c r="G7863" s="80">
        <v>0.25</v>
      </c>
      <c r="H7863" s="79">
        <f>F7863*G7863*D7863*E7863*'Equation 4'!$D$6*3600*0.000001*0.000001</f>
        <v>0.22878306303587562</v>
      </c>
    </row>
    <row r="7864" spans="1:8" ht="13.8" x14ac:dyDescent="0.3">
      <c r="A7864" s="77">
        <v>11</v>
      </c>
      <c r="B7864" s="78">
        <v>24</v>
      </c>
      <c r="C7864" s="77">
        <v>20</v>
      </c>
      <c r="D7864" s="79">
        <v>37.582999999999998</v>
      </c>
      <c r="E7864" s="79">
        <v>1.6465242178601565</v>
      </c>
      <c r="F7864" s="79">
        <v>356.11658759521367</v>
      </c>
      <c r="G7864" s="80">
        <v>0.25</v>
      </c>
      <c r="H7864" s="79">
        <f>F7864*G7864*D7864*E7864*'Equation 4'!$D$6*3600*0.000001*0.000001</f>
        <v>0.19833267960245288</v>
      </c>
    </row>
    <row r="7865" spans="1:8" ht="13.8" x14ac:dyDescent="0.3">
      <c r="A7865" s="77">
        <v>11</v>
      </c>
      <c r="B7865" s="78">
        <v>24</v>
      </c>
      <c r="C7865" s="77">
        <v>21</v>
      </c>
      <c r="D7865" s="79">
        <v>37.491</v>
      </c>
      <c r="E7865" s="79">
        <v>1.5842278876474811</v>
      </c>
      <c r="F7865" s="79">
        <v>283.48095805300068</v>
      </c>
      <c r="G7865" s="80">
        <v>0.25</v>
      </c>
      <c r="H7865" s="79">
        <f>F7865*G7865*D7865*E7865*'Equation 4'!$D$6*3600*0.000001*0.000001</f>
        <v>0.15153434631196039</v>
      </c>
    </row>
    <row r="7866" spans="1:8" ht="13.8" x14ac:dyDescent="0.3">
      <c r="A7866" s="77">
        <v>11</v>
      </c>
      <c r="B7866" s="78">
        <v>24</v>
      </c>
      <c r="C7866" s="77">
        <v>22</v>
      </c>
      <c r="D7866" s="79">
        <v>37.387</v>
      </c>
      <c r="E7866" s="79">
        <v>1.9157896544245145</v>
      </c>
      <c r="F7866" s="79">
        <v>160.4948705754561</v>
      </c>
      <c r="G7866" s="80">
        <v>0.25</v>
      </c>
      <c r="H7866" s="79">
        <f>F7866*G7866*D7866*E7866*'Equation 4'!$D$6*3600*0.000001*0.000001</f>
        <v>0.10345991278722136</v>
      </c>
    </row>
    <row r="7867" spans="1:8" ht="13.8" x14ac:dyDescent="0.3">
      <c r="A7867" s="77">
        <v>11</v>
      </c>
      <c r="B7867" s="78">
        <v>24</v>
      </c>
      <c r="C7867" s="77">
        <v>23</v>
      </c>
      <c r="D7867" s="79">
        <v>37.244999999999997</v>
      </c>
      <c r="E7867" s="79">
        <v>2.6728615751662113</v>
      </c>
      <c r="F7867" s="79">
        <v>42.792366755685279</v>
      </c>
      <c r="G7867" s="80">
        <v>0.25</v>
      </c>
      <c r="H7867" s="79">
        <f>F7867*G7867*D7867*E7867*'Equation 4'!$D$6*3600*0.000001*0.000001</f>
        <v>3.8340101896842935E-2</v>
      </c>
    </row>
    <row r="7868" spans="1:8" ht="13.8" x14ac:dyDescent="0.3">
      <c r="A7868" s="77">
        <v>11</v>
      </c>
      <c r="B7868" s="78">
        <v>24</v>
      </c>
      <c r="C7868" s="77">
        <v>24</v>
      </c>
      <c r="D7868" s="79">
        <v>37.088999999999999</v>
      </c>
      <c r="E7868" s="79">
        <v>2.8734705497011799</v>
      </c>
      <c r="F7868" s="79">
        <v>6.6272897345940667</v>
      </c>
      <c r="G7868" s="80">
        <v>0.25</v>
      </c>
      <c r="H7868" s="79">
        <f>F7868*G7868*D7868*E7868*'Equation 4'!$D$6*3600*0.000001*0.000001</f>
        <v>6.3566798857619981E-3</v>
      </c>
    </row>
    <row r="7869" spans="1:8" ht="13.8" x14ac:dyDescent="0.3">
      <c r="A7869" s="77">
        <v>11</v>
      </c>
      <c r="B7869" s="78">
        <v>24</v>
      </c>
      <c r="C7869" s="77">
        <v>1</v>
      </c>
      <c r="D7869" s="79">
        <v>36.976999999999997</v>
      </c>
      <c r="E7869" s="79">
        <v>2.7956725487796312</v>
      </c>
      <c r="F7869" s="79">
        <v>7.1032735019883102</v>
      </c>
      <c r="G7869" s="80">
        <v>0.25</v>
      </c>
      <c r="H7869" s="79">
        <f>F7869*G7869*D7869*E7869*'Equation 4'!$D$6*3600*0.000001*0.000001</f>
        <v>6.6087454087478152E-3</v>
      </c>
    </row>
    <row r="7870" spans="1:8" ht="13.8" x14ac:dyDescent="0.3">
      <c r="A7870" s="77">
        <v>11</v>
      </c>
      <c r="B7870" s="78">
        <v>24</v>
      </c>
      <c r="C7870" s="77">
        <v>2</v>
      </c>
      <c r="D7870" s="79">
        <v>36.898000000000003</v>
      </c>
      <c r="E7870" s="79">
        <v>2.7438726282391461</v>
      </c>
      <c r="F7870" s="79">
        <v>7.4370568926513592</v>
      </c>
      <c r="G7870" s="80">
        <v>0.25</v>
      </c>
      <c r="H7870" s="79">
        <f>F7870*G7870*D7870*E7870*'Equation 4'!$D$6*3600*0.000001*0.000001</f>
        <v>6.7765771512989861E-3</v>
      </c>
    </row>
    <row r="7871" spans="1:8" ht="13.8" x14ac:dyDescent="0.3">
      <c r="A7871" s="77">
        <v>11</v>
      </c>
      <c r="B7871" s="78">
        <v>24</v>
      </c>
      <c r="C7871" s="77">
        <v>3</v>
      </c>
      <c r="D7871" s="79">
        <v>36.829000000000001</v>
      </c>
      <c r="E7871" s="79">
        <v>2.7887124269095946</v>
      </c>
      <c r="F7871" s="79">
        <v>7.1740146461515355</v>
      </c>
      <c r="G7871" s="80">
        <v>0.25</v>
      </c>
      <c r="H7871" s="79">
        <f>F7871*G7871*D7871*E7871*'Equation 4'!$D$6*3600*0.000001*0.000001</f>
        <v>6.6312962036067374E-3</v>
      </c>
    </row>
    <row r="7872" spans="1:8" ht="13.8" x14ac:dyDescent="0.3">
      <c r="A7872" s="77">
        <v>11</v>
      </c>
      <c r="B7872" s="78">
        <v>24</v>
      </c>
      <c r="C7872" s="77">
        <v>4</v>
      </c>
      <c r="D7872" s="79">
        <v>36.744999999999997</v>
      </c>
      <c r="E7872" s="79">
        <v>2.7714590020420653</v>
      </c>
      <c r="F7872" s="79">
        <v>7.2961695427256483</v>
      </c>
      <c r="G7872" s="80">
        <v>0.25</v>
      </c>
      <c r="H7872" s="79">
        <f>F7872*G7872*D7872*E7872*'Equation 4'!$D$6*3600*0.000001*0.000001</f>
        <v>6.6871973001775319E-3</v>
      </c>
    </row>
    <row r="7873" spans="1:8" ht="13.8" x14ac:dyDescent="0.3">
      <c r="A7873" s="77">
        <v>11</v>
      </c>
      <c r="B7873" s="78">
        <v>24</v>
      </c>
      <c r="C7873" s="77">
        <v>5</v>
      </c>
      <c r="D7873" s="79">
        <v>36.594000000000001</v>
      </c>
      <c r="E7873" s="79">
        <v>2.7882568030940047</v>
      </c>
      <c r="F7873" s="79">
        <v>41.34397333008944</v>
      </c>
      <c r="G7873" s="80">
        <v>0.25</v>
      </c>
      <c r="H7873" s="79">
        <f>F7873*G7873*D7873*E7873*'Equation 4'!$D$6*3600*0.000001*0.000001</f>
        <v>3.7966221358356887E-2</v>
      </c>
    </row>
    <row r="7874" spans="1:8" ht="13.8" x14ac:dyDescent="0.3">
      <c r="A7874" s="77">
        <v>11</v>
      </c>
      <c r="B7874" s="78">
        <v>25</v>
      </c>
      <c r="C7874" s="77">
        <v>6</v>
      </c>
      <c r="D7874" s="79">
        <v>36.469000000000001</v>
      </c>
      <c r="E7874" s="79">
        <v>2.93247642786775</v>
      </c>
      <c r="F7874" s="79">
        <v>71.514154794967112</v>
      </c>
      <c r="G7874" s="80">
        <v>0.25</v>
      </c>
      <c r="H7874" s="79">
        <f>F7874*G7874*D7874*E7874*'Equation 4'!$D$6*3600*0.000001*0.000001</f>
        <v>6.8832398707677614E-2</v>
      </c>
    </row>
    <row r="7875" spans="1:8" ht="13.8" x14ac:dyDescent="0.3">
      <c r="A7875" s="77">
        <v>11</v>
      </c>
      <c r="B7875" s="78">
        <v>25</v>
      </c>
      <c r="C7875" s="77">
        <v>7</v>
      </c>
      <c r="D7875" s="79">
        <v>42.811999999999998</v>
      </c>
      <c r="E7875" s="79">
        <v>3.0017976280888754</v>
      </c>
      <c r="F7875" s="79">
        <v>86.408273454163577</v>
      </c>
      <c r="G7875" s="80">
        <v>0.25</v>
      </c>
      <c r="H7875" s="79">
        <f>F7875*G7875*D7875*E7875*'Equation 4'!$D$6*3600*0.000001*0.000001</f>
        <v>9.9941246952548801E-2</v>
      </c>
    </row>
    <row r="7876" spans="1:8" ht="13.8" x14ac:dyDescent="0.3">
      <c r="A7876" s="77">
        <v>11</v>
      </c>
      <c r="B7876" s="78">
        <v>25</v>
      </c>
      <c r="C7876" s="77">
        <v>8</v>
      </c>
      <c r="D7876" s="79">
        <v>77.747</v>
      </c>
      <c r="E7876" s="79">
        <v>3.3609323111303508</v>
      </c>
      <c r="F7876" s="79">
        <v>61.987703616285302</v>
      </c>
      <c r="G7876" s="80">
        <v>0.25</v>
      </c>
      <c r="H7876" s="79">
        <f>F7876*G7876*D7876*E7876*'Equation 4'!$D$6*3600*0.000001*0.000001</f>
        <v>0.1457778239798759</v>
      </c>
    </row>
    <row r="7877" spans="1:8" ht="13.8" x14ac:dyDescent="0.3">
      <c r="A7877" s="77">
        <v>11</v>
      </c>
      <c r="B7877" s="78">
        <v>25</v>
      </c>
      <c r="C7877" s="77">
        <v>9</v>
      </c>
      <c r="D7877" s="79">
        <v>158.09399999999999</v>
      </c>
      <c r="E7877" s="79">
        <v>3.5482254719789155</v>
      </c>
      <c r="F7877" s="79">
        <v>46.290423886994965</v>
      </c>
      <c r="G7877" s="80">
        <v>0.25</v>
      </c>
      <c r="H7877" s="79">
        <f>F7877*G7877*D7877*E7877*'Equation 4'!$D$6*3600*0.000001*0.000001</f>
        <v>0.23370083508405953</v>
      </c>
    </row>
    <row r="7878" spans="1:8" ht="13.8" x14ac:dyDescent="0.3">
      <c r="A7878" s="77">
        <v>11</v>
      </c>
      <c r="B7878" s="78">
        <v>25</v>
      </c>
      <c r="C7878" s="77">
        <v>10</v>
      </c>
      <c r="D7878" s="79">
        <v>273.97899999999998</v>
      </c>
      <c r="E7878" s="79">
        <v>3.9125752388931772</v>
      </c>
      <c r="F7878" s="79">
        <v>48.566636177264513</v>
      </c>
      <c r="G7878" s="80">
        <v>0.25</v>
      </c>
      <c r="H7878" s="79">
        <f>F7878*G7878*D7878*E7878*'Equation 4'!$D$6*3600*0.000001*0.000001</f>
        <v>0.46855493044503865</v>
      </c>
    </row>
    <row r="7879" spans="1:8" ht="13.8" x14ac:dyDescent="0.3">
      <c r="A7879" s="77">
        <v>11</v>
      </c>
      <c r="B7879" s="78">
        <v>25</v>
      </c>
      <c r="C7879" s="77">
        <v>11</v>
      </c>
      <c r="D7879" s="79">
        <v>424.416</v>
      </c>
      <c r="E7879" s="79">
        <v>4.1928182646043695</v>
      </c>
      <c r="F7879" s="79">
        <v>35.554479767443226</v>
      </c>
      <c r="G7879" s="80">
        <v>0.25</v>
      </c>
      <c r="H7879" s="79">
        <f>F7879*G7879*D7879*E7879*'Equation 4'!$D$6*3600*0.000001*0.000001</f>
        <v>0.56942250083255785</v>
      </c>
    </row>
    <row r="7880" spans="1:8" ht="13.8" x14ac:dyDescent="0.3">
      <c r="A7880" s="77">
        <v>11</v>
      </c>
      <c r="B7880" s="78">
        <v>25</v>
      </c>
      <c r="C7880" s="77">
        <v>12</v>
      </c>
      <c r="D7880" s="79">
        <v>648.13300000000004</v>
      </c>
      <c r="E7880" s="79">
        <v>4.3167159971441249</v>
      </c>
      <c r="F7880" s="79">
        <v>28.250560203792102</v>
      </c>
      <c r="G7880" s="80">
        <v>0.25</v>
      </c>
      <c r="H7880" s="79">
        <f>F7880*G7880*D7880*E7880*'Equation 4'!$D$6*3600*0.000001*0.000001</f>
        <v>0.71135630429833308</v>
      </c>
    </row>
    <row r="7881" spans="1:8" ht="13.8" x14ac:dyDescent="0.3">
      <c r="A7881" s="77">
        <v>11</v>
      </c>
      <c r="B7881" s="78">
        <v>25</v>
      </c>
      <c r="C7881" s="77">
        <v>13</v>
      </c>
      <c r="D7881" s="79">
        <v>817.98500000000001</v>
      </c>
      <c r="E7881" s="79">
        <v>3.9649213106945767</v>
      </c>
      <c r="F7881" s="79">
        <v>31.00284626042848</v>
      </c>
      <c r="G7881" s="80">
        <v>0.25</v>
      </c>
      <c r="H7881" s="79">
        <f>F7881*G7881*D7881*E7881*'Equation 4'!$D$6*3600*0.000001*0.000001</f>
        <v>0.9049487582824548</v>
      </c>
    </row>
    <row r="7882" spans="1:8" ht="13.8" x14ac:dyDescent="0.3">
      <c r="A7882" s="77">
        <v>11</v>
      </c>
      <c r="B7882" s="78">
        <v>25</v>
      </c>
      <c r="C7882" s="77">
        <v>14</v>
      </c>
      <c r="D7882" s="79">
        <v>866.553</v>
      </c>
      <c r="E7882" s="79">
        <v>3.6745884123259303</v>
      </c>
      <c r="F7882" s="79">
        <v>33.671211777246647</v>
      </c>
      <c r="G7882" s="80">
        <v>0.25</v>
      </c>
      <c r="H7882" s="79">
        <f>F7882*G7882*D7882*E7882*'Equation 4'!$D$6*3600*0.000001*0.000001</f>
        <v>0.96495061449496267</v>
      </c>
    </row>
    <row r="7883" spans="1:8" ht="13.8" x14ac:dyDescent="0.3">
      <c r="A7883" s="77">
        <v>11</v>
      </c>
      <c r="B7883" s="78">
        <v>25</v>
      </c>
      <c r="C7883" s="77">
        <v>15</v>
      </c>
      <c r="D7883" s="79">
        <v>843.572</v>
      </c>
      <c r="E7883" s="79">
        <v>3.4885916929328373</v>
      </c>
      <c r="F7883" s="79">
        <v>35.614059597645848</v>
      </c>
      <c r="G7883" s="80">
        <v>0.25</v>
      </c>
      <c r="H7883" s="79">
        <f>F7883*G7883*D7883*E7883*'Equation 4'!$D$6*3600*0.000001*0.000001</f>
        <v>0.94327057937744629</v>
      </c>
    </row>
    <row r="7884" spans="1:8" ht="13.8" x14ac:dyDescent="0.3">
      <c r="A7884" s="77">
        <v>11</v>
      </c>
      <c r="B7884" s="78">
        <v>25</v>
      </c>
      <c r="C7884" s="77">
        <v>16</v>
      </c>
      <c r="D7884" s="79">
        <v>457.04</v>
      </c>
      <c r="E7884" s="79">
        <v>3.1068910505519822</v>
      </c>
      <c r="F7884" s="79">
        <v>48.949465152542807</v>
      </c>
      <c r="G7884" s="80">
        <v>0.25</v>
      </c>
      <c r="H7884" s="79">
        <f>F7884*G7884*D7884*E7884*'Equation 4'!$D$6*3600*0.000001*0.000001</f>
        <v>0.62556248392176839</v>
      </c>
    </row>
    <row r="7885" spans="1:8" ht="13.8" x14ac:dyDescent="0.3">
      <c r="A7885" s="77">
        <v>11</v>
      </c>
      <c r="B7885" s="78">
        <v>25</v>
      </c>
      <c r="C7885" s="77">
        <v>17</v>
      </c>
      <c r="D7885" s="79">
        <v>76.744</v>
      </c>
      <c r="E7885" s="79">
        <v>2.3387197352397746</v>
      </c>
      <c r="F7885" s="79">
        <v>140.78943153621537</v>
      </c>
      <c r="G7885" s="80">
        <v>0.25</v>
      </c>
      <c r="H7885" s="79">
        <f>F7885*G7885*D7885*E7885*'Equation 4'!$D$6*3600*0.000001*0.000001</f>
        <v>0.22742341505973052</v>
      </c>
    </row>
    <row r="7886" spans="1:8" ht="13.8" x14ac:dyDescent="0.3">
      <c r="A7886" s="77">
        <v>11</v>
      </c>
      <c r="B7886" s="78">
        <v>25</v>
      </c>
      <c r="C7886" s="77">
        <v>18</v>
      </c>
      <c r="D7886" s="79">
        <v>40.331000000000003</v>
      </c>
      <c r="E7886" s="79">
        <v>2.3870536231932453</v>
      </c>
      <c r="F7886" s="79">
        <v>262.29641046160924</v>
      </c>
      <c r="G7886" s="80">
        <v>0.25</v>
      </c>
      <c r="H7886" s="79">
        <f>F7886*G7886*D7886*E7886*'Equation 4'!$D$6*3600*0.000001*0.000001</f>
        <v>0.22726681326276119</v>
      </c>
    </row>
    <row r="7887" spans="1:8" ht="13.8" x14ac:dyDescent="0.3">
      <c r="A7887" s="77">
        <v>11</v>
      </c>
      <c r="B7887" s="78">
        <v>25</v>
      </c>
      <c r="C7887" s="77">
        <v>19</v>
      </c>
      <c r="D7887" s="79">
        <v>37.463000000000001</v>
      </c>
      <c r="E7887" s="79">
        <v>2.2842981416618979</v>
      </c>
      <c r="F7887" s="79">
        <v>295.51117950951493</v>
      </c>
      <c r="G7887" s="80">
        <v>0.25</v>
      </c>
      <c r="H7887" s="79">
        <f>F7887*G7887*D7887*E7887*'Equation 4'!$D$6*3600*0.000001*0.000001</f>
        <v>0.22759974102292285</v>
      </c>
    </row>
    <row r="7888" spans="1:8" ht="13.8" x14ac:dyDescent="0.3">
      <c r="A7888" s="77">
        <v>11</v>
      </c>
      <c r="B7888" s="78">
        <v>25</v>
      </c>
      <c r="C7888" s="77">
        <v>20</v>
      </c>
      <c r="D7888" s="79">
        <v>37.369999999999997</v>
      </c>
      <c r="E7888" s="79">
        <v>2.154554478308683</v>
      </c>
      <c r="F7888" s="79">
        <v>271.42623456798759</v>
      </c>
      <c r="G7888" s="80">
        <v>0.25</v>
      </c>
      <c r="H7888" s="79">
        <f>F7888*G7888*D7888*E7888*'Equation 4'!$D$6*3600*0.000001*0.000001</f>
        <v>0.19668666155859954</v>
      </c>
    </row>
    <row r="7889" spans="1:8" ht="13.8" x14ac:dyDescent="0.3">
      <c r="A7889" s="77">
        <v>11</v>
      </c>
      <c r="B7889" s="78">
        <v>25</v>
      </c>
      <c r="C7889" s="77">
        <v>21</v>
      </c>
      <c r="D7889" s="79">
        <v>37.270000000000003</v>
      </c>
      <c r="E7889" s="79">
        <v>2.261579315434239</v>
      </c>
      <c r="F7889" s="79">
        <v>196.86188056168268</v>
      </c>
      <c r="G7889" s="80">
        <v>0.25</v>
      </c>
      <c r="H7889" s="79">
        <f>F7889*G7889*D7889*E7889*'Equation 4'!$D$6*3600*0.000001*0.000001</f>
        <v>0.14933972768593129</v>
      </c>
    </row>
    <row r="7890" spans="1:8" ht="13.8" x14ac:dyDescent="0.3">
      <c r="A7890" s="77">
        <v>11</v>
      </c>
      <c r="B7890" s="78">
        <v>25</v>
      </c>
      <c r="C7890" s="77">
        <v>22</v>
      </c>
      <c r="D7890" s="79">
        <v>37.161000000000001</v>
      </c>
      <c r="E7890" s="79">
        <v>2.4043327556725589</v>
      </c>
      <c r="F7890" s="79">
        <v>126.6927648814176</v>
      </c>
      <c r="G7890" s="80">
        <v>0.25</v>
      </c>
      <c r="H7890" s="79">
        <f>F7890*G7890*D7890*E7890*'Equation 4'!$D$6*3600*0.000001*0.000001</f>
        <v>0.10187703313917768</v>
      </c>
    </row>
    <row r="7891" spans="1:8" ht="13.8" x14ac:dyDescent="0.3">
      <c r="A7891" s="77">
        <v>11</v>
      </c>
      <c r="B7891" s="78">
        <v>25</v>
      </c>
      <c r="C7891" s="77">
        <v>23</v>
      </c>
      <c r="D7891" s="79">
        <v>37.034999999999997</v>
      </c>
      <c r="E7891" s="79">
        <v>2.6482854831003397</v>
      </c>
      <c r="F7891" s="79">
        <v>43.524584356493961</v>
      </c>
      <c r="G7891" s="80">
        <v>0.25</v>
      </c>
      <c r="H7891" s="79">
        <f>F7891*G7891*D7891*E7891*'Equation 4'!$D$6*3600*0.000001*0.000001</f>
        <v>3.8419728435136344E-2</v>
      </c>
    </row>
    <row r="7892" spans="1:8" ht="13.8" x14ac:dyDescent="0.3">
      <c r="A7892" s="77">
        <v>11</v>
      </c>
      <c r="B7892" s="78">
        <v>25</v>
      </c>
      <c r="C7892" s="77">
        <v>24</v>
      </c>
      <c r="D7892" s="79">
        <v>36.898000000000003</v>
      </c>
      <c r="E7892" s="79">
        <v>2.8991367680742486</v>
      </c>
      <c r="F7892" s="79">
        <v>6.516244024279338</v>
      </c>
      <c r="G7892" s="80">
        <v>0.25</v>
      </c>
      <c r="H7892" s="79">
        <f>F7892*G7892*D7892*E7892*'Equation 4'!$D$6*3600*0.000001*0.000001</f>
        <v>6.2735213382332589E-3</v>
      </c>
    </row>
    <row r="7893" spans="1:8" ht="13.8" x14ac:dyDescent="0.3">
      <c r="A7893" s="77">
        <v>11</v>
      </c>
      <c r="B7893" s="78">
        <v>25</v>
      </c>
      <c r="C7893" s="77">
        <v>1</v>
      </c>
      <c r="D7893" s="79">
        <v>36.767000000000003</v>
      </c>
      <c r="E7893" s="79">
        <v>2.9062293440126159</v>
      </c>
      <c r="F7893" s="79">
        <v>6.4996062475611396</v>
      </c>
      <c r="G7893" s="80">
        <v>0.25</v>
      </c>
      <c r="H7893" s="79">
        <f>F7893*G7893*D7893*E7893*'Equation 4'!$D$6*3600*0.000001*0.000001</f>
        <v>6.2505413921929449E-3</v>
      </c>
    </row>
    <row r="7894" spans="1:8" ht="13.8" x14ac:dyDescent="0.3">
      <c r="A7894" s="77">
        <v>11</v>
      </c>
      <c r="B7894" s="78">
        <v>25</v>
      </c>
      <c r="C7894" s="77">
        <v>2</v>
      </c>
      <c r="D7894" s="79">
        <v>36.658000000000001</v>
      </c>
      <c r="E7894" s="79">
        <v>2.8595155184051722</v>
      </c>
      <c r="F7894" s="79">
        <v>6.7858578465367039</v>
      </c>
      <c r="G7894" s="80">
        <v>0.25</v>
      </c>
      <c r="H7894" s="79">
        <f>F7894*G7894*D7894*E7894*'Equation 4'!$D$6*3600*0.000001*0.000001</f>
        <v>6.4018941871610644E-3</v>
      </c>
    </row>
    <row r="7895" spans="1:8" ht="13.8" x14ac:dyDescent="0.3">
      <c r="A7895" s="77">
        <v>11</v>
      </c>
      <c r="B7895" s="78">
        <v>25</v>
      </c>
      <c r="C7895" s="77">
        <v>3</v>
      </c>
      <c r="D7895" s="79">
        <v>36.564</v>
      </c>
      <c r="E7895" s="79">
        <v>2.8608809831938129</v>
      </c>
      <c r="F7895" s="79">
        <v>6.7953567684725833</v>
      </c>
      <c r="G7895" s="80">
        <v>0.25</v>
      </c>
      <c r="H7895" s="79">
        <f>F7895*G7895*D7895*E7895*'Equation 4'!$D$6*3600*0.000001*0.000001</f>
        <v>6.3974700812458717E-3</v>
      </c>
    </row>
    <row r="7896" spans="1:8" ht="13.8" x14ac:dyDescent="0.3">
      <c r="A7896" s="77">
        <v>11</v>
      </c>
      <c r="B7896" s="78">
        <v>25</v>
      </c>
      <c r="C7896" s="77">
        <v>4</v>
      </c>
      <c r="D7896" s="79">
        <v>36.484999999999999</v>
      </c>
      <c r="E7896" s="79">
        <v>2.8629203621477148</v>
      </c>
      <c r="F7896" s="79">
        <v>6.7981907438823637</v>
      </c>
      <c r="G7896" s="80">
        <v>0.25</v>
      </c>
      <c r="H7896" s="79">
        <f>F7896*G7896*D7896*E7896*'Equation 4'!$D$6*3600*0.000001*0.000001</f>
        <v>6.3908624934352256E-3</v>
      </c>
    </row>
    <row r="7897" spans="1:8" ht="13.8" x14ac:dyDescent="0.3">
      <c r="A7897" s="77">
        <v>11</v>
      </c>
      <c r="B7897" s="78">
        <v>25</v>
      </c>
      <c r="C7897" s="77">
        <v>5</v>
      </c>
      <c r="D7897" s="79">
        <v>36.408000000000001</v>
      </c>
      <c r="E7897" s="79">
        <v>2.8360410786869785</v>
      </c>
      <c r="F7897" s="79">
        <v>40.688428100885524</v>
      </c>
      <c r="G7897" s="80">
        <v>0.25</v>
      </c>
      <c r="H7897" s="79">
        <f>F7897*G7897*D7897*E7897*'Equation 4'!$D$6*3600*0.000001*0.000001</f>
        <v>3.7811400305435651E-2</v>
      </c>
    </row>
    <row r="7898" spans="1:8" ht="13.8" x14ac:dyDescent="0.3">
      <c r="A7898" s="77">
        <v>11</v>
      </c>
      <c r="B7898" s="78">
        <v>26</v>
      </c>
      <c r="C7898" s="77">
        <v>6</v>
      </c>
      <c r="D7898" s="79">
        <v>36.322000000000003</v>
      </c>
      <c r="E7898" s="79">
        <v>2.8935433295528856</v>
      </c>
      <c r="F7898" s="79">
        <v>72.903069904532771</v>
      </c>
      <c r="G7898" s="80">
        <v>0.25</v>
      </c>
      <c r="H7898" s="79">
        <f>F7898*G7898*D7898*E7898*'Equation 4'!$D$6*3600*0.000001*0.000001</f>
        <v>6.8958541946217783E-2</v>
      </c>
    </row>
    <row r="7899" spans="1:8" ht="13.8" x14ac:dyDescent="0.3">
      <c r="A7899" s="77">
        <v>11</v>
      </c>
      <c r="B7899" s="78">
        <v>26</v>
      </c>
      <c r="C7899" s="77">
        <v>7</v>
      </c>
      <c r="D7899" s="79">
        <v>42.609000000000002</v>
      </c>
      <c r="E7899" s="79">
        <v>2.8959228235572851</v>
      </c>
      <c r="F7899" s="79">
        <v>90.302969459619135</v>
      </c>
      <c r="G7899" s="80">
        <v>0.25</v>
      </c>
      <c r="H7899" s="79">
        <f>F7899*G7899*D7899*E7899*'Equation 4'!$D$6*3600*0.000001*0.000001</f>
        <v>0.10028428131923117</v>
      </c>
    </row>
    <row r="7900" spans="1:8" ht="13.8" x14ac:dyDescent="0.3">
      <c r="A7900" s="77">
        <v>11</v>
      </c>
      <c r="B7900" s="78">
        <v>26</v>
      </c>
      <c r="C7900" s="77">
        <v>8</v>
      </c>
      <c r="D7900" s="79">
        <v>79.819000000000003</v>
      </c>
      <c r="E7900" s="79">
        <v>2.9212464805284748</v>
      </c>
      <c r="F7900" s="79">
        <v>70.145193024323333</v>
      </c>
      <c r="G7900" s="80">
        <v>0.25</v>
      </c>
      <c r="H7900" s="79">
        <f>F7900*G7900*D7900*E7900*'Equation 4'!$D$6*3600*0.000001*0.000001</f>
        <v>0.14720240607102597</v>
      </c>
    </row>
    <row r="7901" spans="1:8" ht="13.8" x14ac:dyDescent="0.3">
      <c r="A7901" s="77">
        <v>11</v>
      </c>
      <c r="B7901" s="78">
        <v>26</v>
      </c>
      <c r="C7901" s="77">
        <v>9</v>
      </c>
      <c r="D7901" s="79">
        <v>159.74199999999999</v>
      </c>
      <c r="E7901" s="79">
        <v>2.6674069805712062</v>
      </c>
      <c r="F7901" s="79">
        <v>62.490670537780254</v>
      </c>
      <c r="G7901" s="80">
        <v>0.25</v>
      </c>
      <c r="H7901" s="79">
        <f>F7901*G7901*D7901*E7901*'Equation 4'!$D$6*3600*0.000001*0.000001</f>
        <v>0.23964374351680473</v>
      </c>
    </row>
    <row r="7902" spans="1:8" ht="13.8" x14ac:dyDescent="0.3">
      <c r="A7902" s="77">
        <v>11</v>
      </c>
      <c r="B7902" s="78">
        <v>26</v>
      </c>
      <c r="C7902" s="77">
        <v>10</v>
      </c>
      <c r="D7902" s="79">
        <v>274.108</v>
      </c>
      <c r="E7902" s="79">
        <v>2.7449970856086536</v>
      </c>
      <c r="F7902" s="79">
        <v>70.402228295337238</v>
      </c>
      <c r="G7902" s="80">
        <v>0.25</v>
      </c>
      <c r="H7902" s="79">
        <f>F7902*G7902*D7902*E7902*'Equation 4'!$D$6*3600*0.000001*0.000001</f>
        <v>0.47675198853891293</v>
      </c>
    </row>
    <row r="7903" spans="1:8" ht="13.8" x14ac:dyDescent="0.3">
      <c r="A7903" s="77">
        <v>11</v>
      </c>
      <c r="B7903" s="78">
        <v>26</v>
      </c>
      <c r="C7903" s="77">
        <v>11</v>
      </c>
      <c r="D7903" s="79">
        <v>429.22500000000002</v>
      </c>
      <c r="E7903" s="79">
        <v>2.7595240531656904</v>
      </c>
      <c r="F7903" s="79">
        <v>55.459779165015917</v>
      </c>
      <c r="G7903" s="80">
        <v>0.25</v>
      </c>
      <c r="H7903" s="79">
        <f>F7903*G7903*D7903*E7903*'Equation 4'!$D$6*3600*0.000001*0.000001</f>
        <v>0.59120736896263071</v>
      </c>
    </row>
    <row r="7904" spans="1:8" ht="13.8" x14ac:dyDescent="0.3">
      <c r="A7904" s="77">
        <v>11</v>
      </c>
      <c r="B7904" s="78">
        <v>26</v>
      </c>
      <c r="C7904" s="77">
        <v>12</v>
      </c>
      <c r="D7904" s="79">
        <v>684.36300000000006</v>
      </c>
      <c r="E7904" s="79">
        <v>2.8103992598917329</v>
      </c>
      <c r="F7904" s="79">
        <v>44.876536091123874</v>
      </c>
      <c r="G7904" s="80">
        <v>0.25</v>
      </c>
      <c r="H7904" s="79">
        <f>F7904*G7904*D7904*E7904*'Equation 4'!$D$6*3600*0.000001*0.000001</f>
        <v>0.77681281363157706</v>
      </c>
    </row>
    <row r="7905" spans="1:8" ht="13.8" x14ac:dyDescent="0.3">
      <c r="A7905" s="77">
        <v>11</v>
      </c>
      <c r="B7905" s="78">
        <v>26</v>
      </c>
      <c r="C7905" s="77">
        <v>13</v>
      </c>
      <c r="D7905" s="79">
        <v>911.96199999999999</v>
      </c>
      <c r="E7905" s="79">
        <v>2.8672858246083526</v>
      </c>
      <c r="F7905" s="79">
        <v>43.931250491511655</v>
      </c>
      <c r="G7905" s="80">
        <v>0.25</v>
      </c>
      <c r="H7905" s="79">
        <f>F7905*G7905*D7905*E7905*'Equation 4'!$D$6*3600*0.000001*0.000001</f>
        <v>1.033864932805187</v>
      </c>
    </row>
    <row r="7906" spans="1:8" ht="13.8" x14ac:dyDescent="0.3">
      <c r="A7906" s="77">
        <v>11</v>
      </c>
      <c r="B7906" s="78">
        <v>26</v>
      </c>
      <c r="C7906" s="77">
        <v>14</v>
      </c>
      <c r="D7906" s="79">
        <v>981.69899999999996</v>
      </c>
      <c r="E7906" s="79">
        <v>3.0901114866619297</v>
      </c>
      <c r="F7906" s="79">
        <v>40.563713203597587</v>
      </c>
      <c r="G7906" s="80">
        <v>0.25</v>
      </c>
      <c r="H7906" s="79">
        <f>F7906*G7906*D7906*E7906*'Equation 4'!$D$6*3600*0.000001*0.000001</f>
        <v>1.1074718854516463</v>
      </c>
    </row>
    <row r="7907" spans="1:8" ht="13.8" x14ac:dyDescent="0.3">
      <c r="A7907" s="77">
        <v>11</v>
      </c>
      <c r="B7907" s="78">
        <v>26</v>
      </c>
      <c r="C7907" s="77">
        <v>15</v>
      </c>
      <c r="D7907" s="79">
        <v>974.10900000000004</v>
      </c>
      <c r="E7907" s="79">
        <v>3.2015108933127188</v>
      </c>
      <c r="F7907" s="79">
        <v>39.055905044303771</v>
      </c>
      <c r="G7907" s="80">
        <v>0.25</v>
      </c>
      <c r="H7907" s="79">
        <f>F7907*G7907*D7907*E7907*'Equation 4'!$D$6*3600*0.000001*0.000001</f>
        <v>1.0962049413382542</v>
      </c>
    </row>
    <row r="7908" spans="1:8" ht="13.8" x14ac:dyDescent="0.3">
      <c r="A7908" s="77">
        <v>11</v>
      </c>
      <c r="B7908" s="78">
        <v>26</v>
      </c>
      <c r="C7908" s="77">
        <v>16</v>
      </c>
      <c r="D7908" s="79">
        <v>573.93899999999996</v>
      </c>
      <c r="E7908" s="79">
        <v>3.1383412816327034</v>
      </c>
      <c r="F7908" s="79">
        <v>48.431177053204202</v>
      </c>
      <c r="G7908" s="80">
        <v>0.25</v>
      </c>
      <c r="H7908" s="79">
        <f>F7908*G7908*D7908*E7908*'Equation 4'!$D$6*3600*0.000001*0.000001</f>
        <v>0.78511529819082915</v>
      </c>
    </row>
    <row r="7909" spans="1:8" ht="13.8" x14ac:dyDescent="0.3">
      <c r="A7909" s="77">
        <v>11</v>
      </c>
      <c r="B7909" s="78">
        <v>26</v>
      </c>
      <c r="C7909" s="77">
        <v>17</v>
      </c>
      <c r="D7909" s="79">
        <v>92.012</v>
      </c>
      <c r="E7909" s="79">
        <v>2.1868502463589041</v>
      </c>
      <c r="F7909" s="79">
        <v>125.85422059066094</v>
      </c>
      <c r="G7909" s="80">
        <v>0.25</v>
      </c>
      <c r="H7909" s="79">
        <f>F7909*G7909*D7909*E7909*'Equation 4'!$D$6*3600*0.000001*0.000001</f>
        <v>0.22791547220370448</v>
      </c>
    </row>
    <row r="7910" spans="1:8" ht="13.8" x14ac:dyDescent="0.3">
      <c r="A7910" s="77">
        <v>11</v>
      </c>
      <c r="B7910" s="78">
        <v>26</v>
      </c>
      <c r="C7910" s="77">
        <v>18</v>
      </c>
      <c r="D7910" s="79">
        <v>43.250999999999998</v>
      </c>
      <c r="E7910" s="79">
        <v>2.275755039541822</v>
      </c>
      <c r="F7910" s="79">
        <v>256.95696943371803</v>
      </c>
      <c r="G7910" s="80">
        <v>0.25</v>
      </c>
      <c r="H7910" s="79">
        <f>F7910*G7910*D7910*E7910*'Equation 4'!$D$6*3600*0.000001*0.000001</f>
        <v>0.22762742067379182</v>
      </c>
    </row>
    <row r="7911" spans="1:8" ht="13.8" x14ac:dyDescent="0.3">
      <c r="A7911" s="77">
        <v>11</v>
      </c>
      <c r="B7911" s="78">
        <v>26</v>
      </c>
      <c r="C7911" s="77">
        <v>19</v>
      </c>
      <c r="D7911" s="79">
        <v>37.497999999999998</v>
      </c>
      <c r="E7911" s="79">
        <v>2.0638955884443377</v>
      </c>
      <c r="F7911" s="79">
        <v>327.78865000673937</v>
      </c>
      <c r="G7911" s="80">
        <v>0.25</v>
      </c>
      <c r="H7911" s="79">
        <f>F7911*G7911*D7911*E7911*'Equation 4'!$D$6*3600*0.000001*0.000001</f>
        <v>0.22831384529534765</v>
      </c>
    </row>
    <row r="7912" spans="1:8" ht="13.8" x14ac:dyDescent="0.3">
      <c r="A7912" s="77">
        <v>11</v>
      </c>
      <c r="B7912" s="78">
        <v>26</v>
      </c>
      <c r="C7912" s="77">
        <v>20</v>
      </c>
      <c r="D7912" s="79">
        <v>37.328000000000003</v>
      </c>
      <c r="E7912" s="79">
        <v>1.6134388739583536</v>
      </c>
      <c r="F7912" s="79">
        <v>366.0995539893492</v>
      </c>
      <c r="G7912" s="80">
        <v>0.25</v>
      </c>
      <c r="H7912" s="79">
        <f>F7912*G7912*D7912*E7912*'Equation 4'!$D$6*3600*0.000001*0.000001</f>
        <v>0.19843987611669464</v>
      </c>
    </row>
    <row r="7913" spans="1:8" ht="13.8" x14ac:dyDescent="0.3">
      <c r="A7913" s="77">
        <v>11</v>
      </c>
      <c r="B7913" s="78">
        <v>26</v>
      </c>
      <c r="C7913" s="77">
        <v>21</v>
      </c>
      <c r="D7913" s="79">
        <v>37.259</v>
      </c>
      <c r="E7913" s="79">
        <v>1.0982640848174905</v>
      </c>
      <c r="F7913" s="79">
        <v>415.73813436422165</v>
      </c>
      <c r="G7913" s="80">
        <v>0.25</v>
      </c>
      <c r="H7913" s="79">
        <f>F7913*G7913*D7913*E7913*'Equation 4'!$D$6*3600*0.000001*0.000001</f>
        <v>0.15310886903312954</v>
      </c>
    </row>
    <row r="7914" spans="1:8" ht="13.8" x14ac:dyDescent="0.3">
      <c r="A7914" s="77">
        <v>11</v>
      </c>
      <c r="B7914" s="78">
        <v>26</v>
      </c>
      <c r="C7914" s="77">
        <v>22</v>
      </c>
      <c r="D7914" s="79">
        <v>37.192</v>
      </c>
      <c r="E7914" s="79">
        <v>1.1113757240465532</v>
      </c>
      <c r="F7914" s="79">
        <v>285.11765996152769</v>
      </c>
      <c r="G7914" s="80">
        <v>0.25</v>
      </c>
      <c r="H7914" s="79">
        <f>F7914*G7914*D7914*E7914*'Equation 4'!$D$6*3600*0.000001*0.000001</f>
        <v>0.10606621392164592</v>
      </c>
    </row>
    <row r="7915" spans="1:8" ht="13.8" x14ac:dyDescent="0.3">
      <c r="A7915" s="77">
        <v>11</v>
      </c>
      <c r="B7915" s="78">
        <v>26</v>
      </c>
      <c r="C7915" s="77">
        <v>23</v>
      </c>
      <c r="D7915" s="79">
        <v>37.107999999999997</v>
      </c>
      <c r="E7915" s="79">
        <v>1.6188851101915787</v>
      </c>
      <c r="F7915" s="79">
        <v>77.22932743082913</v>
      </c>
      <c r="G7915" s="80">
        <v>0.25</v>
      </c>
      <c r="H7915" s="79">
        <f>F7915*G7915*D7915*E7915*'Equation 4'!$D$6*3600*0.000001*0.000001</f>
        <v>4.1754985643360748E-2</v>
      </c>
    </row>
    <row r="7916" spans="1:8" ht="13.8" x14ac:dyDescent="0.3">
      <c r="A7916" s="77">
        <v>11</v>
      </c>
      <c r="B7916" s="78">
        <v>26</v>
      </c>
      <c r="C7916" s="77">
        <v>24</v>
      </c>
      <c r="D7916" s="79">
        <v>36.988</v>
      </c>
      <c r="E7916" s="79">
        <v>2.2862530481116914</v>
      </c>
      <c r="F7916" s="79">
        <v>10.852098408198898</v>
      </c>
      <c r="G7916" s="80">
        <v>0.25</v>
      </c>
      <c r="H7916" s="79">
        <f>F7916*G7916*D7916*E7916*'Equation 4'!$D$6*3600*0.000001*0.000001</f>
        <v>8.2592645909119414E-3</v>
      </c>
    </row>
    <row r="7917" spans="1:8" ht="13.8" x14ac:dyDescent="0.3">
      <c r="A7917" s="77">
        <v>11</v>
      </c>
      <c r="B7917" s="78">
        <v>26</v>
      </c>
      <c r="C7917" s="77">
        <v>1</v>
      </c>
      <c r="D7917" s="79">
        <v>36.826999999999998</v>
      </c>
      <c r="E7917" s="79">
        <v>2.8876332869670276</v>
      </c>
      <c r="F7917" s="79">
        <v>6.5937582151514587</v>
      </c>
      <c r="G7917" s="80">
        <v>0.25</v>
      </c>
      <c r="H7917" s="79">
        <f>F7917*G7917*D7917*E7917*'Equation 4'!$D$6*3600*0.000001*0.000001</f>
        <v>6.3107926170206559E-3</v>
      </c>
    </row>
    <row r="7918" spans="1:8" ht="13.8" x14ac:dyDescent="0.3">
      <c r="A7918" s="77">
        <v>11</v>
      </c>
      <c r="B7918" s="78">
        <v>26</v>
      </c>
      <c r="C7918" s="77">
        <v>2</v>
      </c>
      <c r="D7918" s="79">
        <v>36.664999999999999</v>
      </c>
      <c r="E7918" s="79">
        <v>3.052232789287213</v>
      </c>
      <c r="F7918" s="79">
        <v>5.7362407104685857</v>
      </c>
      <c r="G7918" s="80">
        <v>0.25</v>
      </c>
      <c r="H7918" s="79">
        <f>F7918*G7918*D7918*E7918*'Equation 4'!$D$6*3600*0.000001*0.000001</f>
        <v>5.7774902295032538E-3</v>
      </c>
    </row>
    <row r="7919" spans="1:8" ht="13.8" x14ac:dyDescent="0.3">
      <c r="A7919" s="77">
        <v>11</v>
      </c>
      <c r="B7919" s="78">
        <v>26</v>
      </c>
      <c r="C7919" s="77">
        <v>3</v>
      </c>
      <c r="D7919" s="79">
        <v>36.540999999999997</v>
      </c>
      <c r="E7919" s="79">
        <v>3.0038032558741259</v>
      </c>
      <c r="F7919" s="79">
        <v>6.0073444581030522</v>
      </c>
      <c r="G7919" s="80">
        <v>0.25</v>
      </c>
      <c r="H7919" s="79">
        <f>F7919*G7919*D7919*E7919*'Equation 4'!$D$6*3600*0.000001*0.000001</f>
        <v>5.9344019177616563E-3</v>
      </c>
    </row>
    <row r="7920" spans="1:8" ht="13.8" x14ac:dyDescent="0.3">
      <c r="A7920" s="77">
        <v>11</v>
      </c>
      <c r="B7920" s="78">
        <v>26</v>
      </c>
      <c r="C7920" s="77">
        <v>4</v>
      </c>
      <c r="D7920" s="79">
        <v>36.454000000000001</v>
      </c>
      <c r="E7920" s="79">
        <v>3.0127006157266938</v>
      </c>
      <c r="F7920" s="79">
        <v>5.9747326341386415</v>
      </c>
      <c r="G7920" s="80">
        <v>0.25</v>
      </c>
      <c r="H7920" s="79">
        <f>F7920*G7920*D7920*E7920*'Equation 4'!$D$6*3600*0.000001*0.000001</f>
        <v>5.9055744718393369E-3</v>
      </c>
    </row>
    <row r="7921" spans="1:8" ht="13.8" x14ac:dyDescent="0.3">
      <c r="A7921" s="77">
        <v>11</v>
      </c>
      <c r="B7921" s="78">
        <v>26</v>
      </c>
      <c r="C7921" s="77">
        <v>5</v>
      </c>
      <c r="D7921" s="79">
        <v>36.374000000000002</v>
      </c>
      <c r="E7921" s="79">
        <v>2.9295120754146073</v>
      </c>
      <c r="F7921" s="79">
        <v>39.111228783702089</v>
      </c>
      <c r="G7921" s="80">
        <v>0.25</v>
      </c>
      <c r="H7921" s="79">
        <f>F7921*G7921*D7921*E7921*'Equation 4'!$D$6*3600*0.000001*0.000001</f>
        <v>3.7508554276038122E-2</v>
      </c>
    </row>
    <row r="7922" spans="1:8" ht="13.8" x14ac:dyDescent="0.3">
      <c r="A7922" s="77">
        <v>11</v>
      </c>
      <c r="B7922" s="78">
        <v>27</v>
      </c>
      <c r="C7922" s="77">
        <v>6</v>
      </c>
      <c r="D7922" s="79">
        <v>36.287999999999997</v>
      </c>
      <c r="E7922" s="79">
        <v>2.7756876625441849</v>
      </c>
      <c r="F7922" s="79">
        <v>76.490970220914207</v>
      </c>
      <c r="G7922" s="80">
        <v>0.25</v>
      </c>
      <c r="H7922" s="79">
        <f>F7922*G7922*D7922*E7922*'Equation 4'!$D$6*3600*0.000001*0.000001</f>
        <v>6.934039430732597E-2</v>
      </c>
    </row>
    <row r="7923" spans="1:8" ht="13.8" x14ac:dyDescent="0.3">
      <c r="A7923" s="77">
        <v>11</v>
      </c>
      <c r="B7923" s="78">
        <v>27</v>
      </c>
      <c r="C7923" s="77">
        <v>7</v>
      </c>
      <c r="D7923" s="79">
        <v>37.073</v>
      </c>
      <c r="E7923" s="79">
        <v>2.4384626304292629</v>
      </c>
      <c r="F7923" s="79">
        <v>125.08012020469053</v>
      </c>
      <c r="G7923" s="80">
        <v>0.25</v>
      </c>
      <c r="H7923" s="79">
        <f>F7923*G7923*D7923*E7923*'Equation 4'!$D$6*3600*0.000001*0.000001</f>
        <v>0.10176645234496597</v>
      </c>
    </row>
    <row r="7924" spans="1:8" ht="13.8" x14ac:dyDescent="0.3">
      <c r="A7924" s="77">
        <v>11</v>
      </c>
      <c r="B7924" s="78">
        <v>27</v>
      </c>
      <c r="C7924" s="77">
        <v>8</v>
      </c>
      <c r="D7924" s="79">
        <v>76.337000000000003</v>
      </c>
      <c r="E7924" s="79">
        <v>2.5238086298291318</v>
      </c>
      <c r="F7924" s="79">
        <v>85.637404179804179</v>
      </c>
      <c r="G7924" s="80">
        <v>0.25</v>
      </c>
      <c r="H7924" s="79">
        <f>F7924*G7924*D7924*E7924*'Equation 4'!$D$6*3600*0.000001*0.000001</f>
        <v>0.14849010470729188</v>
      </c>
    </row>
    <row r="7925" spans="1:8" ht="13.8" x14ac:dyDescent="0.3">
      <c r="A7925" s="77">
        <v>11</v>
      </c>
      <c r="B7925" s="78">
        <v>27</v>
      </c>
      <c r="C7925" s="77">
        <v>9</v>
      </c>
      <c r="D7925" s="79">
        <v>156.66499999999999</v>
      </c>
      <c r="E7925" s="79">
        <v>2.5530039169574339</v>
      </c>
      <c r="F7925" s="79">
        <v>65.415042330187077</v>
      </c>
      <c r="G7925" s="80">
        <v>0.25</v>
      </c>
      <c r="H7925" s="79">
        <f>F7925*G7925*D7925*E7925*'Equation 4'!$D$6*3600*0.000001*0.000001</f>
        <v>0.23547434653574512</v>
      </c>
    </row>
    <row r="7926" spans="1:8" ht="13.8" x14ac:dyDescent="0.3">
      <c r="A7926" s="77">
        <v>11</v>
      </c>
      <c r="B7926" s="78">
        <v>27</v>
      </c>
      <c r="C7926" s="77">
        <v>10</v>
      </c>
      <c r="D7926" s="79">
        <v>286.154</v>
      </c>
      <c r="E7926" s="79">
        <v>2.8562202296041526</v>
      </c>
      <c r="F7926" s="79">
        <v>67.552882280787415</v>
      </c>
      <c r="G7926" s="80">
        <v>0.25</v>
      </c>
      <c r="H7926" s="79">
        <f>F7926*G7926*D7926*E7926*'Equation 4'!$D$6*3600*0.000001*0.000001</f>
        <v>0.49691019263736641</v>
      </c>
    </row>
    <row r="7927" spans="1:8" ht="13.8" x14ac:dyDescent="0.3">
      <c r="A7927" s="77">
        <v>11</v>
      </c>
      <c r="B7927" s="78">
        <v>27</v>
      </c>
      <c r="C7927" s="77">
        <v>11</v>
      </c>
      <c r="D7927" s="79">
        <v>482.43299999999999</v>
      </c>
      <c r="E7927" s="79">
        <v>2.844786107952582</v>
      </c>
      <c r="F7927" s="79">
        <v>53.714577646588452</v>
      </c>
      <c r="G7927" s="80">
        <v>0.25</v>
      </c>
      <c r="H7927" s="79">
        <f>F7927*G7927*D7927*E7927*'Equation 4'!$D$6*3600*0.000001*0.000001</f>
        <v>0.66347001569131514</v>
      </c>
    </row>
    <row r="7928" spans="1:8" ht="13.8" x14ac:dyDescent="0.3">
      <c r="A7928" s="77">
        <v>11</v>
      </c>
      <c r="B7928" s="78">
        <v>27</v>
      </c>
      <c r="C7928" s="77">
        <v>12</v>
      </c>
      <c r="D7928" s="79">
        <v>735.00400000000002</v>
      </c>
      <c r="E7928" s="79">
        <v>2.6547481989823445</v>
      </c>
      <c r="F7928" s="79">
        <v>47.670064367175975</v>
      </c>
      <c r="G7928" s="80">
        <v>0.25</v>
      </c>
      <c r="H7928" s="79">
        <f>F7928*G7928*D7928*E7928*'Equation 4'!$D$6*3600*0.000001*0.000001</f>
        <v>0.8371461517947697</v>
      </c>
    </row>
    <row r="7929" spans="1:8" ht="13.8" x14ac:dyDescent="0.3">
      <c r="A7929" s="77">
        <v>11</v>
      </c>
      <c r="B7929" s="78">
        <v>27</v>
      </c>
      <c r="C7929" s="77">
        <v>13</v>
      </c>
      <c r="D7929" s="79">
        <v>887.64099999999996</v>
      </c>
      <c r="E7929" s="79">
        <v>2.5674594446650953</v>
      </c>
      <c r="F7929" s="79">
        <v>49.38490479055465</v>
      </c>
      <c r="G7929" s="80">
        <v>0.25</v>
      </c>
      <c r="H7929" s="79">
        <f>F7929*G7929*D7929*E7929*'Equation 4'!$D$6*3600*0.000001*0.000001</f>
        <v>1.0129259013306631</v>
      </c>
    </row>
    <row r="7930" spans="1:8" ht="13.8" x14ac:dyDescent="0.3">
      <c r="A7930" s="77">
        <v>11</v>
      </c>
      <c r="B7930" s="78">
        <v>27</v>
      </c>
      <c r="C7930" s="77">
        <v>14</v>
      </c>
      <c r="D7930" s="79">
        <v>911.17499999999995</v>
      </c>
      <c r="E7930" s="79">
        <v>2.5625370241227738</v>
      </c>
      <c r="F7930" s="79">
        <v>49.485088548225185</v>
      </c>
      <c r="G7930" s="80">
        <v>0.25</v>
      </c>
      <c r="H7930" s="79">
        <f>F7930*G7930*D7930*E7930*'Equation 4'!$D$6*3600*0.000001*0.000001</f>
        <v>1.0398933609225709</v>
      </c>
    </row>
    <row r="7931" spans="1:8" ht="13.8" x14ac:dyDescent="0.3">
      <c r="A7931" s="77">
        <v>11</v>
      </c>
      <c r="B7931" s="78">
        <v>27</v>
      </c>
      <c r="C7931" s="77">
        <v>15</v>
      </c>
      <c r="D7931" s="79">
        <v>855.995</v>
      </c>
      <c r="E7931" s="79">
        <v>2.3722109939885199</v>
      </c>
      <c r="F7931" s="79">
        <v>53.677530611035714</v>
      </c>
      <c r="G7931" s="80">
        <v>0.25</v>
      </c>
      <c r="H7931" s="79">
        <f>F7931*G7931*D7931*E7931*'Equation 4'!$D$6*3600*0.000001*0.000001</f>
        <v>0.98097870515524899</v>
      </c>
    </row>
    <row r="7932" spans="1:8" ht="13.8" x14ac:dyDescent="0.3">
      <c r="A7932" s="77">
        <v>11</v>
      </c>
      <c r="B7932" s="78">
        <v>27</v>
      </c>
      <c r="C7932" s="77">
        <v>16</v>
      </c>
      <c r="D7932" s="79">
        <v>666.72900000000004</v>
      </c>
      <c r="E7932" s="79">
        <v>1.9822262736630245</v>
      </c>
      <c r="F7932" s="79">
        <v>78.293337939760988</v>
      </c>
      <c r="G7932" s="80">
        <v>0.25</v>
      </c>
      <c r="H7932" s="79">
        <f>F7932*G7932*D7932*E7932*'Equation 4'!$D$6*3600*0.000001*0.000001</f>
        <v>0.9312577335593949</v>
      </c>
    </row>
    <row r="7933" spans="1:8" ht="13.8" x14ac:dyDescent="0.3">
      <c r="A7933" s="77">
        <v>11</v>
      </c>
      <c r="B7933" s="78">
        <v>27</v>
      </c>
      <c r="C7933" s="77">
        <v>17</v>
      </c>
      <c r="D7933" s="79">
        <v>86.305000000000007</v>
      </c>
      <c r="E7933" s="79">
        <v>1.5385064185761463</v>
      </c>
      <c r="F7933" s="79">
        <v>192.47772129902239</v>
      </c>
      <c r="G7933" s="80">
        <v>0.25</v>
      </c>
      <c r="H7933" s="79">
        <f>F7933*G7933*D7933*E7933*'Equation 4'!$D$6*3600*0.000001*0.000001</f>
        <v>0.23001610620572066</v>
      </c>
    </row>
    <row r="7934" spans="1:8" ht="13.8" x14ac:dyDescent="0.3">
      <c r="A7934" s="77">
        <v>11</v>
      </c>
      <c r="B7934" s="78">
        <v>27</v>
      </c>
      <c r="C7934" s="77">
        <v>18</v>
      </c>
      <c r="D7934" s="79">
        <v>42.468000000000004</v>
      </c>
      <c r="E7934" s="79">
        <v>1.5192409288852113</v>
      </c>
      <c r="F7934" s="79">
        <v>396.227958740161</v>
      </c>
      <c r="G7934" s="80">
        <v>0.25</v>
      </c>
      <c r="H7934" s="79">
        <f>F7934*G7934*D7934*E7934*'Equation 4'!$D$6*3600*0.000001*0.000001</f>
        <v>0.23007852639231929</v>
      </c>
    </row>
    <row r="7935" spans="1:8" ht="13.8" x14ac:dyDescent="0.3">
      <c r="A7935" s="77">
        <v>11</v>
      </c>
      <c r="B7935" s="78">
        <v>27</v>
      </c>
      <c r="C7935" s="77">
        <v>19</v>
      </c>
      <c r="D7935" s="79">
        <v>37.43</v>
      </c>
      <c r="E7935" s="79">
        <v>1.3556231039636348</v>
      </c>
      <c r="F7935" s="79">
        <v>504.98013188747683</v>
      </c>
      <c r="G7935" s="80">
        <v>0.25</v>
      </c>
      <c r="H7935" s="79">
        <f>F7935*G7935*D7935*E7935*'Equation 4'!$D$6*3600*0.000001*0.000001</f>
        <v>0.23060864814506521</v>
      </c>
    </row>
    <row r="7936" spans="1:8" ht="13.8" x14ac:dyDescent="0.3">
      <c r="A7936" s="77">
        <v>11</v>
      </c>
      <c r="B7936" s="78">
        <v>27</v>
      </c>
      <c r="C7936" s="77">
        <v>20</v>
      </c>
      <c r="D7936" s="79">
        <v>37.154000000000003</v>
      </c>
      <c r="E7936" s="79">
        <v>1.2179757797263457</v>
      </c>
      <c r="F7936" s="79">
        <v>490.38522585313189</v>
      </c>
      <c r="G7936" s="80">
        <v>0.25</v>
      </c>
      <c r="H7936" s="79">
        <f>F7936*G7936*D7936*E7936*'Equation 4'!$D$6*3600*0.000001*0.000001</f>
        <v>0.19972117654200636</v>
      </c>
    </row>
    <row r="7937" spans="1:8" ht="13.8" x14ac:dyDescent="0.3">
      <c r="A7937" s="77">
        <v>11</v>
      </c>
      <c r="B7937" s="78">
        <v>27</v>
      </c>
      <c r="C7937" s="77">
        <v>21</v>
      </c>
      <c r="D7937" s="79">
        <v>37.097999999999999</v>
      </c>
      <c r="E7937" s="79">
        <v>1.1209036533083476</v>
      </c>
      <c r="F7937" s="79">
        <v>408.91302439723944</v>
      </c>
      <c r="G7937" s="80">
        <v>0.25</v>
      </c>
      <c r="H7937" s="79">
        <f>F7937*G7937*D7937*E7937*'Equation 4'!$D$6*3600*0.000001*0.000001</f>
        <v>0.15303551683121919</v>
      </c>
    </row>
    <row r="7938" spans="1:8" ht="13.8" x14ac:dyDescent="0.3">
      <c r="A7938" s="77">
        <v>11</v>
      </c>
      <c r="B7938" s="78">
        <v>27</v>
      </c>
      <c r="C7938" s="77">
        <v>22</v>
      </c>
      <c r="D7938" s="79">
        <v>37.045999999999999</v>
      </c>
      <c r="E7938" s="79">
        <v>1.0489099103354873</v>
      </c>
      <c r="F7938" s="79">
        <v>303.86658948850953</v>
      </c>
      <c r="G7938" s="80">
        <v>0.25</v>
      </c>
      <c r="H7938" s="79">
        <f>F7938*G7938*D7938*E7938*'Equation 4'!$D$6*3600*0.000001*0.000001</f>
        <v>0.10626860315806977</v>
      </c>
    </row>
    <row r="7939" spans="1:8" ht="13.8" x14ac:dyDescent="0.3">
      <c r="A7939" s="77">
        <v>11</v>
      </c>
      <c r="B7939" s="78">
        <v>27</v>
      </c>
      <c r="C7939" s="77">
        <v>23</v>
      </c>
      <c r="D7939" s="79">
        <v>36.993000000000002</v>
      </c>
      <c r="E7939" s="79">
        <v>0.89214348621732364</v>
      </c>
      <c r="F7939" s="79">
        <v>148.50347943530105</v>
      </c>
      <c r="G7939" s="80">
        <v>0.25</v>
      </c>
      <c r="H7939" s="79">
        <f>F7939*G7939*D7939*E7939*'Equation 4'!$D$6*3600*0.000001*0.000001</f>
        <v>4.4109628505037315E-2</v>
      </c>
    </row>
    <row r="7940" spans="1:8" ht="13.8" x14ac:dyDescent="0.3">
      <c r="A7940" s="77">
        <v>11</v>
      </c>
      <c r="B7940" s="78">
        <v>27</v>
      </c>
      <c r="C7940" s="77">
        <v>24</v>
      </c>
      <c r="D7940" s="79">
        <v>36.932000000000002</v>
      </c>
      <c r="E7940" s="79">
        <v>0.89661251385422902</v>
      </c>
      <c r="F7940" s="79">
        <v>42.82115687014074</v>
      </c>
      <c r="G7940" s="80">
        <v>0.25</v>
      </c>
      <c r="H7940" s="79">
        <f>F7940*G7940*D7940*E7940*'Equation 4'!$D$6*3600*0.000001*0.000001</f>
        <v>1.2761699921906119E-2</v>
      </c>
    </row>
    <row r="7941" spans="1:8" ht="13.8" x14ac:dyDescent="0.3">
      <c r="A7941" s="77">
        <v>11</v>
      </c>
      <c r="B7941" s="78">
        <v>27</v>
      </c>
      <c r="C7941" s="77">
        <v>1</v>
      </c>
      <c r="D7941" s="79">
        <v>36.847999999999999</v>
      </c>
      <c r="E7941" s="79">
        <v>1.2091009056319493</v>
      </c>
      <c r="F7941" s="79">
        <v>29.301557628553219</v>
      </c>
      <c r="G7941" s="80">
        <v>0.25</v>
      </c>
      <c r="H7941" s="79">
        <f>F7941*G7941*D7941*E7941*'Equation 4'!$D$6*3600*0.000001*0.000001</f>
        <v>1.1749237532546305E-2</v>
      </c>
    </row>
    <row r="7942" spans="1:8" ht="13.8" x14ac:dyDescent="0.3">
      <c r="A7942" s="77">
        <v>11</v>
      </c>
      <c r="B7942" s="78">
        <v>27</v>
      </c>
      <c r="C7942" s="77">
        <v>2</v>
      </c>
      <c r="D7942" s="79">
        <v>36.722000000000001</v>
      </c>
      <c r="E7942" s="79">
        <v>2.1889323881746554</v>
      </c>
      <c r="F7942" s="79">
        <v>11.852551537269356</v>
      </c>
      <c r="G7942" s="80">
        <v>0.25</v>
      </c>
      <c r="H7942" s="79">
        <f>F7942*G7942*D7942*E7942*'Equation 4'!$D$6*3600*0.000001*0.000001</f>
        <v>8.5745835291079382E-3</v>
      </c>
    </row>
    <row r="7943" spans="1:8" ht="13.8" x14ac:dyDescent="0.3">
      <c r="A7943" s="77">
        <v>11</v>
      </c>
      <c r="B7943" s="78">
        <v>27</v>
      </c>
      <c r="C7943" s="77">
        <v>3</v>
      </c>
      <c r="D7943" s="79">
        <v>36.57</v>
      </c>
      <c r="E7943" s="79">
        <v>2.7067724322521092</v>
      </c>
      <c r="F7943" s="79">
        <v>7.7415383710787111</v>
      </c>
      <c r="G7943" s="80">
        <v>0.25</v>
      </c>
      <c r="H7943" s="79">
        <f>F7943*G7943*D7943*E7943*'Equation 4'!$D$6*3600*0.000001*0.000001</f>
        <v>6.8967817862969887E-3</v>
      </c>
    </row>
    <row r="7944" spans="1:8" ht="13.8" x14ac:dyDescent="0.3">
      <c r="A7944" s="77">
        <v>11</v>
      </c>
      <c r="B7944" s="78">
        <v>27</v>
      </c>
      <c r="C7944" s="77">
        <v>4</v>
      </c>
      <c r="D7944" s="79">
        <v>36.451999999999998</v>
      </c>
      <c r="E7944" s="79">
        <v>2.6397168408751721</v>
      </c>
      <c r="F7944" s="79">
        <v>8.2147661468947124</v>
      </c>
      <c r="G7944" s="80">
        <v>0.25</v>
      </c>
      <c r="H7944" s="79">
        <f>F7944*G7944*D7944*E7944*'Equation 4'!$D$6*3600*0.000001*0.000001</f>
        <v>7.1140419023582651E-3</v>
      </c>
    </row>
    <row r="7945" spans="1:8" ht="13.8" x14ac:dyDescent="0.3">
      <c r="A7945" s="77">
        <v>11</v>
      </c>
      <c r="B7945" s="78">
        <v>27</v>
      </c>
      <c r="C7945" s="77">
        <v>5</v>
      </c>
      <c r="D7945" s="79">
        <v>36.377000000000002</v>
      </c>
      <c r="E7945" s="79">
        <v>2.4334867988135871</v>
      </c>
      <c r="F7945" s="79">
        <v>49.096717593418703</v>
      </c>
      <c r="G7945" s="80">
        <v>0.25</v>
      </c>
      <c r="H7945" s="79">
        <f>F7945*G7945*D7945*E7945*'Equation 4'!$D$6*3600*0.000001*0.000001</f>
        <v>3.911567617222543E-2</v>
      </c>
    </row>
    <row r="7946" spans="1:8" ht="13.8" x14ac:dyDescent="0.3">
      <c r="A7946" s="77">
        <v>11</v>
      </c>
      <c r="B7946" s="78">
        <v>28</v>
      </c>
      <c r="C7946" s="77">
        <v>6</v>
      </c>
      <c r="D7946" s="79">
        <v>36.314999999999998</v>
      </c>
      <c r="E7946" s="79">
        <v>2.3669307129698578</v>
      </c>
      <c r="F7946" s="79">
        <v>91.345851235109464</v>
      </c>
      <c r="G7946" s="80">
        <v>0.25</v>
      </c>
      <c r="H7946" s="79">
        <f>F7946*G7946*D7946*E7946*'Equation 4'!$D$6*3600*0.000001*0.000001</f>
        <v>7.0664766823946804E-2</v>
      </c>
    </row>
    <row r="7947" spans="1:8" ht="13.8" x14ac:dyDescent="0.3">
      <c r="A7947" s="77">
        <v>11</v>
      </c>
      <c r="B7947" s="78">
        <v>28</v>
      </c>
      <c r="C7947" s="77">
        <v>7</v>
      </c>
      <c r="D7947" s="79">
        <v>36.259</v>
      </c>
      <c r="E7947" s="79">
        <v>2.2718752166437306</v>
      </c>
      <c r="F7947" s="79">
        <v>137.99365861517094</v>
      </c>
      <c r="G7947" s="80">
        <v>0.25</v>
      </c>
      <c r="H7947" s="79">
        <f>F7947*G7947*D7947*E7947*'Equation 4'!$D$6*3600*0.000001*0.000001</f>
        <v>0.10230619556563107</v>
      </c>
    </row>
    <row r="7948" spans="1:8" ht="13.8" x14ac:dyDescent="0.3">
      <c r="A7948" s="77">
        <v>11</v>
      </c>
      <c r="B7948" s="78">
        <v>28</v>
      </c>
      <c r="C7948" s="77">
        <v>8</v>
      </c>
      <c r="D7948" s="79">
        <v>48.91</v>
      </c>
      <c r="E7948" s="79">
        <v>1.8182246835856122</v>
      </c>
      <c r="F7948" s="79">
        <v>188.38445476915842</v>
      </c>
      <c r="G7948" s="80">
        <v>0.25</v>
      </c>
      <c r="H7948" s="79">
        <f>F7948*G7948*D7948*E7948*'Equation 4'!$D$6*3600*0.000001*0.000001</f>
        <v>0.15077619669312087</v>
      </c>
    </row>
    <row r="7949" spans="1:8" ht="13.8" x14ac:dyDescent="0.3">
      <c r="A7949" s="77">
        <v>11</v>
      </c>
      <c r="B7949" s="78">
        <v>28</v>
      </c>
      <c r="C7949" s="77">
        <v>9</v>
      </c>
      <c r="D7949" s="79">
        <v>123.498</v>
      </c>
      <c r="E7949" s="79">
        <v>1.9947694102326716</v>
      </c>
      <c r="F7949" s="79">
        <v>88.944969471063118</v>
      </c>
      <c r="G7949" s="80">
        <v>0.25</v>
      </c>
      <c r="H7949" s="79">
        <f>F7949*G7949*D7949*E7949*'Equation 4'!$D$6*3600*0.000001*0.000001</f>
        <v>0.19720436517916579</v>
      </c>
    </row>
    <row r="7950" spans="1:8" ht="13.8" x14ac:dyDescent="0.3">
      <c r="A7950" s="77">
        <v>11</v>
      </c>
      <c r="B7950" s="78">
        <v>28</v>
      </c>
      <c r="C7950" s="77">
        <v>10</v>
      </c>
      <c r="D7950" s="79">
        <v>291.803</v>
      </c>
      <c r="E7950" s="79">
        <v>2.3881561925468779</v>
      </c>
      <c r="F7950" s="79">
        <v>81.335587210772204</v>
      </c>
      <c r="G7950" s="80">
        <v>0.25</v>
      </c>
      <c r="H7950" s="79">
        <f>F7950*G7950*D7950*E7950*'Equation 4'!$D$6*3600*0.000001*0.000001</f>
        <v>0.51012381150344155</v>
      </c>
    </row>
    <row r="7951" spans="1:8" ht="13.8" x14ac:dyDescent="0.3">
      <c r="A7951" s="77">
        <v>11</v>
      </c>
      <c r="B7951" s="78">
        <v>28</v>
      </c>
      <c r="C7951" s="77">
        <v>11</v>
      </c>
      <c r="D7951" s="79">
        <v>568.99599999999998</v>
      </c>
      <c r="E7951" s="79">
        <v>2.5286174087829103</v>
      </c>
      <c r="F7951" s="79">
        <v>60.777098124755312</v>
      </c>
      <c r="G7951" s="80">
        <v>0.25</v>
      </c>
      <c r="H7951" s="79">
        <f>F7951*G7951*D7951*E7951*'Equation 4'!$D$6*3600*0.000001*0.000001</f>
        <v>0.7870001347479969</v>
      </c>
    </row>
    <row r="7952" spans="1:8" ht="13.8" x14ac:dyDescent="0.3">
      <c r="A7952" s="77">
        <v>11</v>
      </c>
      <c r="B7952" s="78">
        <v>28</v>
      </c>
      <c r="C7952" s="77">
        <v>12</v>
      </c>
      <c r="D7952" s="79">
        <v>737.37900000000002</v>
      </c>
      <c r="E7952" s="79">
        <v>2.5244137933389608</v>
      </c>
      <c r="F7952" s="79">
        <v>50.274223625860586</v>
      </c>
      <c r="G7952" s="80">
        <v>0.25</v>
      </c>
      <c r="H7952" s="79">
        <f>F7952*G7952*D7952*E7952*'Equation 4'!$D$6*3600*0.000001*0.000001</f>
        <v>0.84224645475384408</v>
      </c>
    </row>
    <row r="7953" spans="1:8" ht="13.8" x14ac:dyDescent="0.3">
      <c r="A7953" s="77">
        <v>11</v>
      </c>
      <c r="B7953" s="78">
        <v>28</v>
      </c>
      <c r="C7953" s="77">
        <v>13</v>
      </c>
      <c r="D7953" s="79">
        <v>856.79399999999998</v>
      </c>
      <c r="E7953" s="79">
        <v>2.5639645083347</v>
      </c>
      <c r="F7953" s="79">
        <v>49.455996017658499</v>
      </c>
      <c r="G7953" s="80">
        <v>0.25</v>
      </c>
      <c r="H7953" s="79">
        <f>F7953*G7953*D7953*E7953*'Equation 4'!$D$6*3600*0.000001*0.000001</f>
        <v>0.97779967345761631</v>
      </c>
    </row>
    <row r="7954" spans="1:8" ht="13.8" x14ac:dyDescent="0.3">
      <c r="A7954" s="77">
        <v>11</v>
      </c>
      <c r="B7954" s="78">
        <v>28</v>
      </c>
      <c r="C7954" s="77">
        <v>14</v>
      </c>
      <c r="D7954" s="79">
        <v>925.77700000000004</v>
      </c>
      <c r="E7954" s="79">
        <v>2.5684869086682145</v>
      </c>
      <c r="F7954" s="79">
        <v>49.364041730392401</v>
      </c>
      <c r="G7954" s="80">
        <v>0.25</v>
      </c>
      <c r="H7954" s="79">
        <f>F7954*G7954*D7954*E7954*'Equation 4'!$D$6*3600*0.000001*0.000001</f>
        <v>1.0564208491326801</v>
      </c>
    </row>
    <row r="7955" spans="1:8" ht="13.8" x14ac:dyDescent="0.3">
      <c r="A7955" s="77">
        <v>11</v>
      </c>
      <c r="B7955" s="78">
        <v>28</v>
      </c>
      <c r="C7955" s="77">
        <v>15</v>
      </c>
      <c r="D7955" s="79">
        <v>901.81299999999999</v>
      </c>
      <c r="E7955" s="79">
        <v>2.6418094178043958</v>
      </c>
      <c r="F7955" s="79">
        <v>47.917100734804023</v>
      </c>
      <c r="G7955" s="80">
        <v>0.25</v>
      </c>
      <c r="H7955" s="79">
        <f>F7955*G7955*D7955*E7955*'Equation 4'!$D$6*3600*0.000001*0.000001</f>
        <v>1.0274271026759421</v>
      </c>
    </row>
    <row r="7956" spans="1:8" ht="13.8" x14ac:dyDescent="0.3">
      <c r="A7956" s="77">
        <v>11</v>
      </c>
      <c r="B7956" s="78">
        <v>28</v>
      </c>
      <c r="C7956" s="77">
        <v>16</v>
      </c>
      <c r="D7956" s="79">
        <v>703.19399999999996</v>
      </c>
      <c r="E7956" s="79">
        <v>2.5427475297402218</v>
      </c>
      <c r="F7956" s="79">
        <v>60.423969352369149</v>
      </c>
      <c r="G7956" s="80">
        <v>0.25</v>
      </c>
      <c r="H7956" s="79">
        <f>F7956*G7956*D7956*E7956*'Equation 4'!$D$6*3600*0.000001*0.000001</f>
        <v>0.97236688125849369</v>
      </c>
    </row>
    <row r="7957" spans="1:8" ht="13.8" x14ac:dyDescent="0.3">
      <c r="A7957" s="77">
        <v>11</v>
      </c>
      <c r="B7957" s="78">
        <v>28</v>
      </c>
      <c r="C7957" s="77">
        <v>17</v>
      </c>
      <c r="D7957" s="79">
        <v>76.933000000000007</v>
      </c>
      <c r="E7957" s="79">
        <v>2.139404823776931</v>
      </c>
      <c r="F7957" s="79">
        <v>153.96375063403568</v>
      </c>
      <c r="G7957" s="80">
        <v>0.25</v>
      </c>
      <c r="H7957" s="79">
        <f>F7957*G7957*D7957*E7957*'Equation 4'!$D$6*3600*0.000001*0.000001</f>
        <v>0.22806919537287007</v>
      </c>
    </row>
    <row r="7958" spans="1:8" ht="13.8" x14ac:dyDescent="0.3">
      <c r="A7958" s="77">
        <v>11</v>
      </c>
      <c r="B7958" s="78">
        <v>28</v>
      </c>
      <c r="C7958" s="77">
        <v>18</v>
      </c>
      <c r="D7958" s="79">
        <v>40.21</v>
      </c>
      <c r="E7958" s="79">
        <v>2.6284073124232479</v>
      </c>
      <c r="F7958" s="79">
        <v>238.10573928123904</v>
      </c>
      <c r="G7958" s="80">
        <v>0.25</v>
      </c>
      <c r="H7958" s="79">
        <f>F7958*G7958*D7958*E7958*'Equation 4'!$D$6*3600*0.000001*0.000001</f>
        <v>0.22648482730965597</v>
      </c>
    </row>
    <row r="7959" spans="1:8" ht="13.8" x14ac:dyDescent="0.3">
      <c r="A7959" s="77">
        <v>11</v>
      </c>
      <c r="B7959" s="78">
        <v>28</v>
      </c>
      <c r="C7959" s="77">
        <v>19</v>
      </c>
      <c r="D7959" s="79">
        <v>37.331000000000003</v>
      </c>
      <c r="E7959" s="79">
        <v>2.7428388578259568</v>
      </c>
      <c r="F7959" s="79">
        <v>245.36643835749112</v>
      </c>
      <c r="G7959" s="80">
        <v>0.25</v>
      </c>
      <c r="H7959" s="79">
        <f>F7959*G7959*D7959*E7959*'Equation 4'!$D$6*3600*0.000001*0.000001</f>
        <v>0.22611406910255122</v>
      </c>
    </row>
    <row r="7960" spans="1:8" ht="13.8" x14ac:dyDescent="0.3">
      <c r="A7960" s="77">
        <v>11</v>
      </c>
      <c r="B7960" s="78">
        <v>28</v>
      </c>
      <c r="C7960" s="77">
        <v>20</v>
      </c>
      <c r="D7960" s="79">
        <v>37.228999999999999</v>
      </c>
      <c r="E7960" s="79">
        <v>2.6404552637755483</v>
      </c>
      <c r="F7960" s="79">
        <v>220.5372983685622</v>
      </c>
      <c r="G7960" s="80">
        <v>0.25</v>
      </c>
      <c r="H7960" s="79">
        <f>F7960*G7960*D7960*E7960*'Equation 4'!$D$6*3600*0.000001*0.000001</f>
        <v>0.19511234301368688</v>
      </c>
    </row>
    <row r="7961" spans="1:8" ht="13.8" x14ac:dyDescent="0.3">
      <c r="A7961" s="77">
        <v>11</v>
      </c>
      <c r="B7961" s="78">
        <v>28</v>
      </c>
      <c r="C7961" s="77">
        <v>21</v>
      </c>
      <c r="D7961" s="79">
        <v>37.131</v>
      </c>
      <c r="E7961" s="79">
        <v>2.5480647558490346</v>
      </c>
      <c r="F7961" s="79">
        <v>174.29221214252203</v>
      </c>
      <c r="G7961" s="80">
        <v>0.25</v>
      </c>
      <c r="H7961" s="79">
        <f>F7961*G7961*D7961*E7961*'Equation 4'!$D$6*3600*0.000001*0.000001</f>
        <v>0.14841151485898732</v>
      </c>
    </row>
    <row r="7962" spans="1:8" ht="13.8" x14ac:dyDescent="0.3">
      <c r="A7962" s="77">
        <v>11</v>
      </c>
      <c r="B7962" s="78">
        <v>28</v>
      </c>
      <c r="C7962" s="77">
        <v>22</v>
      </c>
      <c r="D7962" s="79">
        <v>37.030999999999999</v>
      </c>
      <c r="E7962" s="79">
        <v>2.6479191830567639</v>
      </c>
      <c r="F7962" s="79">
        <v>114.54763471766776</v>
      </c>
      <c r="G7962" s="80">
        <v>0.25</v>
      </c>
      <c r="H7962" s="79">
        <f>F7962*G7962*D7962*E7962*'Equation 4'!$D$6*3600*0.000001*0.000001</f>
        <v>0.10108781311445282</v>
      </c>
    </row>
    <row r="7963" spans="1:8" ht="13.8" x14ac:dyDescent="0.3">
      <c r="A7963" s="77">
        <v>11</v>
      </c>
      <c r="B7963" s="78">
        <v>28</v>
      </c>
      <c r="C7963" s="77">
        <v>23</v>
      </c>
      <c r="D7963" s="79">
        <v>36.921999999999997</v>
      </c>
      <c r="E7963" s="79">
        <v>2.8037931450090965</v>
      </c>
      <c r="F7963" s="79">
        <v>40.695602672283002</v>
      </c>
      <c r="G7963" s="80">
        <v>0.25</v>
      </c>
      <c r="H7963" s="79">
        <f>F7963*G7963*D7963*E7963*'Equation 4'!$D$6*3600*0.000001*0.000001</f>
        <v>3.7915883610551988E-2</v>
      </c>
    </row>
    <row r="7964" spans="1:8" ht="13.8" x14ac:dyDescent="0.3">
      <c r="A7964" s="77">
        <v>11</v>
      </c>
      <c r="B7964" s="78">
        <v>28</v>
      </c>
      <c r="C7964" s="77">
        <v>24</v>
      </c>
      <c r="D7964" s="79">
        <v>36.814</v>
      </c>
      <c r="E7964" s="79">
        <v>2.7455509465314973</v>
      </c>
      <c r="F7964" s="79">
        <v>7.4434920790524224</v>
      </c>
      <c r="G7964" s="80">
        <v>0.25</v>
      </c>
      <c r="H7964" s="79">
        <f>F7964*G7964*D7964*E7964*'Equation 4'!$D$6*3600*0.000001*0.000001</f>
        <v>6.7711394000317731E-3</v>
      </c>
    </row>
    <row r="7965" spans="1:8" ht="13.8" x14ac:dyDescent="0.3">
      <c r="A7965" s="77">
        <v>11</v>
      </c>
      <c r="B7965" s="78">
        <v>28</v>
      </c>
      <c r="C7965" s="77">
        <v>1</v>
      </c>
      <c r="D7965" s="79">
        <v>36.722999999999999</v>
      </c>
      <c r="E7965" s="79">
        <v>2.6144988047425071</v>
      </c>
      <c r="F7965" s="79">
        <v>8.3273507268043065</v>
      </c>
      <c r="G7965" s="80">
        <v>0.25</v>
      </c>
      <c r="H7965" s="79">
        <f>F7965*G7965*D7965*E7965*'Equation 4'!$D$6*3600*0.000001*0.000001</f>
        <v>7.1957483394281012E-3</v>
      </c>
    </row>
    <row r="7966" spans="1:8" ht="13.8" x14ac:dyDescent="0.3">
      <c r="A7966" s="77">
        <v>11</v>
      </c>
      <c r="B7966" s="78">
        <v>28</v>
      </c>
      <c r="C7966" s="77">
        <v>2</v>
      </c>
      <c r="D7966" s="79">
        <v>36.642000000000003</v>
      </c>
      <c r="E7966" s="79">
        <v>2.6101777717236043</v>
      </c>
      <c r="F7966" s="79">
        <v>8.375839521710029</v>
      </c>
      <c r="G7966" s="80">
        <v>0.25</v>
      </c>
      <c r="H7966" s="79">
        <f>F7966*G7966*D7966*E7966*'Equation 4'!$D$6*3600*0.000001*0.000001</f>
        <v>7.2097484864093436E-3</v>
      </c>
    </row>
    <row r="7967" spans="1:8" ht="13.8" x14ac:dyDescent="0.3">
      <c r="A7967" s="77">
        <v>11</v>
      </c>
      <c r="B7967" s="78">
        <v>28</v>
      </c>
      <c r="C7967" s="77">
        <v>3</v>
      </c>
      <c r="D7967" s="79">
        <v>36.56</v>
      </c>
      <c r="E7967" s="79">
        <v>2.7134820802798751</v>
      </c>
      <c r="F7967" s="79">
        <v>7.7001597369869064</v>
      </c>
      <c r="G7967" s="80">
        <v>0.25</v>
      </c>
      <c r="H7967" s="79">
        <f>F7967*G7967*D7967*E7967*'Equation 4'!$D$6*3600*0.000001*0.000001</f>
        <v>6.8750425266870261E-3</v>
      </c>
    </row>
    <row r="7968" spans="1:8" ht="13.8" x14ac:dyDescent="0.3">
      <c r="A7968" s="77">
        <v>11</v>
      </c>
      <c r="B7968" s="78">
        <v>28</v>
      </c>
      <c r="C7968" s="77">
        <v>4</v>
      </c>
      <c r="D7968" s="79">
        <v>36.476999999999997</v>
      </c>
      <c r="E7968" s="79">
        <v>2.7304536253157643</v>
      </c>
      <c r="F7968" s="79">
        <v>7.608366625453403</v>
      </c>
      <c r="G7968" s="80">
        <v>0.25</v>
      </c>
      <c r="H7968" s="79">
        <f>F7968*G7968*D7968*E7968*'Equation 4'!$D$6*3600*0.000001*0.000001</f>
        <v>6.8200547207707468E-3</v>
      </c>
    </row>
    <row r="7969" spans="1:8" ht="13.8" x14ac:dyDescent="0.3">
      <c r="A7969" s="77">
        <v>11</v>
      </c>
      <c r="B7969" s="78">
        <v>28</v>
      </c>
      <c r="C7969" s="77">
        <v>5</v>
      </c>
      <c r="D7969" s="79">
        <v>36.393999999999998</v>
      </c>
      <c r="E7969" s="79">
        <v>2.6496988508130506</v>
      </c>
      <c r="F7969" s="79">
        <v>44.262272323385659</v>
      </c>
      <c r="G7969" s="80">
        <v>0.25</v>
      </c>
      <c r="H7969" s="79">
        <f>F7969*G7969*D7969*E7969*'Equation 4'!$D$6*3600*0.000001*0.000001</f>
        <v>3.8415149123747182E-2</v>
      </c>
    </row>
    <row r="7970" spans="1:8" ht="13.8" x14ac:dyDescent="0.3">
      <c r="A7970" s="77">
        <v>11</v>
      </c>
      <c r="B7970" s="78">
        <v>29</v>
      </c>
      <c r="C7970" s="77">
        <v>6</v>
      </c>
      <c r="D7970" s="79">
        <v>36.308</v>
      </c>
      <c r="E7970" s="79">
        <v>2.681255303025059</v>
      </c>
      <c r="F7970" s="79">
        <v>79.490529232930157</v>
      </c>
      <c r="G7970" s="80">
        <v>0.25</v>
      </c>
      <c r="H7970" s="79">
        <f>F7970*G7970*D7970*E7970*'Equation 4'!$D$6*3600*0.000001*0.000001</f>
        <v>6.9646355152167924E-2</v>
      </c>
    </row>
    <row r="7971" spans="1:8" ht="13.8" x14ac:dyDescent="0.3">
      <c r="A7971" s="77">
        <v>11</v>
      </c>
      <c r="B7971" s="78">
        <v>29</v>
      </c>
      <c r="C7971" s="77">
        <v>7</v>
      </c>
      <c r="D7971" s="79">
        <v>36.244999999999997</v>
      </c>
      <c r="E7971" s="79">
        <v>2.6068482886428201</v>
      </c>
      <c r="F7971" s="79">
        <v>119.03200528768336</v>
      </c>
      <c r="G7971" s="80">
        <v>0.25</v>
      </c>
      <c r="H7971" s="79">
        <f>F7971*G7971*D7971*E7971*'Equation 4'!$D$6*3600*0.000001*0.000001</f>
        <v>0.10122088281235404</v>
      </c>
    </row>
    <row r="7972" spans="1:8" ht="13.8" x14ac:dyDescent="0.3">
      <c r="A7972" s="77">
        <v>11</v>
      </c>
      <c r="B7972" s="78">
        <v>29</v>
      </c>
      <c r="C7972" s="77">
        <v>8</v>
      </c>
      <c r="D7972" s="79">
        <v>71.381</v>
      </c>
      <c r="E7972" s="79">
        <v>2.7699691334020313</v>
      </c>
      <c r="F7972" s="79">
        <v>82.996256911570512</v>
      </c>
      <c r="G7972" s="80">
        <v>0.25</v>
      </c>
      <c r="H7972" s="79">
        <f>F7972*G7972*D7972*E7972*'Equation 4'!$D$6*3600*0.000001*0.000001</f>
        <v>0.14769254467571566</v>
      </c>
    </row>
    <row r="7973" spans="1:8" ht="13.8" x14ac:dyDescent="0.3">
      <c r="A7973" s="77">
        <v>11</v>
      </c>
      <c r="B7973" s="78">
        <v>29</v>
      </c>
      <c r="C7973" s="77">
        <v>9</v>
      </c>
      <c r="D7973" s="79">
        <v>149.661</v>
      </c>
      <c r="E7973" s="79">
        <v>2.5382011346621054</v>
      </c>
      <c r="F7973" s="79">
        <v>65.812692830327705</v>
      </c>
      <c r="G7973" s="80">
        <v>0.25</v>
      </c>
      <c r="H7973" s="79">
        <f>F7973*G7973*D7973*E7973*'Equation 4'!$D$6*3600*0.000001*0.000001</f>
        <v>0.22500224278980979</v>
      </c>
    </row>
    <row r="7974" spans="1:8" ht="13.8" x14ac:dyDescent="0.3">
      <c r="A7974" s="77">
        <v>11</v>
      </c>
      <c r="B7974" s="78">
        <v>29</v>
      </c>
      <c r="C7974" s="77">
        <v>10</v>
      </c>
      <c r="D7974" s="79">
        <v>283.64499999999998</v>
      </c>
      <c r="E7974" s="79">
        <v>2.8642070455887088</v>
      </c>
      <c r="F7974" s="79">
        <v>67.356789691237822</v>
      </c>
      <c r="G7974" s="80">
        <v>0.25</v>
      </c>
      <c r="H7974" s="79">
        <f>F7974*G7974*D7974*E7974*'Equation 4'!$D$6*3600*0.000001*0.000001</f>
        <v>0.49249681982023791</v>
      </c>
    </row>
    <row r="7975" spans="1:8" ht="13.8" x14ac:dyDescent="0.3">
      <c r="A7975" s="77">
        <v>11</v>
      </c>
      <c r="B7975" s="78">
        <v>29</v>
      </c>
      <c r="C7975" s="77">
        <v>11</v>
      </c>
      <c r="D7975" s="79">
        <v>512.12400000000002</v>
      </c>
      <c r="E7975" s="79">
        <v>3.404141595174913</v>
      </c>
      <c r="F7975" s="79">
        <v>44.433374942980009</v>
      </c>
      <c r="G7975" s="80">
        <v>0.25</v>
      </c>
      <c r="H7975" s="79">
        <f>F7975*G7975*D7975*E7975*'Equation 4'!$D$6*3600*0.000001*0.000001</f>
        <v>0.69716336271274471</v>
      </c>
    </row>
    <row r="7976" spans="1:8" ht="13.8" x14ac:dyDescent="0.3">
      <c r="A7976" s="77">
        <v>11</v>
      </c>
      <c r="B7976" s="78">
        <v>29</v>
      </c>
      <c r="C7976" s="77">
        <v>12</v>
      </c>
      <c r="D7976" s="79">
        <v>759.99300000000005</v>
      </c>
      <c r="E7976" s="79">
        <v>3.7300297585944273</v>
      </c>
      <c r="F7976" s="79">
        <v>33.129578781225241</v>
      </c>
      <c r="G7976" s="80">
        <v>0.25</v>
      </c>
      <c r="H7976" s="79">
        <f>F7976*G7976*D7976*E7976*'Equation 4'!$D$6*3600*0.000001*0.000001</f>
        <v>0.84524052766486468</v>
      </c>
    </row>
    <row r="7977" spans="1:8" ht="13.8" x14ac:dyDescent="0.3">
      <c r="A7977" s="77">
        <v>11</v>
      </c>
      <c r="B7977" s="78">
        <v>29</v>
      </c>
      <c r="C7977" s="77">
        <v>13</v>
      </c>
      <c r="D7977" s="79">
        <v>903.82299999999998</v>
      </c>
      <c r="E7977" s="79">
        <v>3.75062141517909</v>
      </c>
      <c r="F7977" s="79">
        <v>32.932487185931322</v>
      </c>
      <c r="G7977" s="80">
        <v>0.25</v>
      </c>
      <c r="H7977" s="79">
        <f>F7977*G7977*D7977*E7977*'Equation 4'!$D$6*3600*0.000001*0.000001</f>
        <v>1.0047399221821245</v>
      </c>
    </row>
    <row r="7978" spans="1:8" ht="13.8" x14ac:dyDescent="0.3">
      <c r="A7978" s="77">
        <v>11</v>
      </c>
      <c r="B7978" s="78">
        <v>29</v>
      </c>
      <c r="C7978" s="77">
        <v>14</v>
      </c>
      <c r="D7978" s="79">
        <v>997.13</v>
      </c>
      <c r="E7978" s="79">
        <v>3.7552822796695322</v>
      </c>
      <c r="F7978" s="79">
        <v>32.888176037774535</v>
      </c>
      <c r="G7978" s="80">
        <v>0.25</v>
      </c>
      <c r="H7978" s="79">
        <f>F7978*G7978*D7978*E7978*'Equation 4'!$D$6*3600*0.000001*0.000001</f>
        <v>1.1083493439113399</v>
      </c>
    </row>
    <row r="7979" spans="1:8" ht="13.8" x14ac:dyDescent="0.3">
      <c r="A7979" s="77">
        <v>11</v>
      </c>
      <c r="B7979" s="78">
        <v>29</v>
      </c>
      <c r="C7979" s="77">
        <v>15</v>
      </c>
      <c r="D7979" s="79">
        <v>981.33299999999997</v>
      </c>
      <c r="E7979" s="79">
        <v>3.8549734110626495</v>
      </c>
      <c r="F7979" s="79">
        <v>31.966061447584625</v>
      </c>
      <c r="G7979" s="80">
        <v>0.25</v>
      </c>
      <c r="H7979" s="79">
        <f>F7979*G7979*D7979*E7979*'Equation 4'!$D$6*3600*0.000001*0.000001</f>
        <v>1.088352125501163</v>
      </c>
    </row>
    <row r="7980" spans="1:8" ht="13.8" x14ac:dyDescent="0.3">
      <c r="A7980" s="77">
        <v>11</v>
      </c>
      <c r="B7980" s="78">
        <v>29</v>
      </c>
      <c r="C7980" s="77">
        <v>16</v>
      </c>
      <c r="D7980" s="79">
        <v>698.476</v>
      </c>
      <c r="E7980" s="79">
        <v>3.8040863554866893</v>
      </c>
      <c r="F7980" s="79">
        <v>39.470702420987251</v>
      </c>
      <c r="G7980" s="80">
        <v>0.25</v>
      </c>
      <c r="H7980" s="79">
        <f>F7980*G7980*D7980*E7980*'Equation 4'!$D$6*3600*0.000001*0.000001</f>
        <v>0.94388529442475588</v>
      </c>
    </row>
    <row r="7981" spans="1:8" ht="13.8" x14ac:dyDescent="0.3">
      <c r="A7981" s="77">
        <v>11</v>
      </c>
      <c r="B7981" s="78">
        <v>29</v>
      </c>
      <c r="C7981" s="77">
        <v>17</v>
      </c>
      <c r="D7981" s="79">
        <v>90.384</v>
      </c>
      <c r="E7981" s="79">
        <v>2.9735611646643489</v>
      </c>
      <c r="F7981" s="79">
        <v>93.170509970725973</v>
      </c>
      <c r="G7981" s="80">
        <v>0.25</v>
      </c>
      <c r="H7981" s="79">
        <f>F7981*G7981*D7981*E7981*'Equation 4'!$D$6*3600*0.000001*0.000001</f>
        <v>0.22536652882839484</v>
      </c>
    </row>
    <row r="7982" spans="1:8" ht="13.8" x14ac:dyDescent="0.3">
      <c r="A7982" s="77">
        <v>11</v>
      </c>
      <c r="B7982" s="78">
        <v>29</v>
      </c>
      <c r="C7982" s="77">
        <v>18</v>
      </c>
      <c r="D7982" s="79">
        <v>44.265000000000001</v>
      </c>
      <c r="E7982" s="79">
        <v>3.4802850457972547</v>
      </c>
      <c r="F7982" s="79">
        <v>161.36012637023745</v>
      </c>
      <c r="G7982" s="80">
        <v>0.25</v>
      </c>
      <c r="H7982" s="79">
        <f>F7982*G7982*D7982*E7982*'Equation 4'!$D$6*3600*0.000001*0.000001</f>
        <v>0.22372474345352428</v>
      </c>
    </row>
    <row r="7983" spans="1:8" ht="13.8" x14ac:dyDescent="0.3">
      <c r="A7983" s="77">
        <v>11</v>
      </c>
      <c r="B7983" s="78">
        <v>29</v>
      </c>
      <c r="C7983" s="77">
        <v>19</v>
      </c>
      <c r="D7983" s="79">
        <v>37.305999999999997</v>
      </c>
      <c r="E7983" s="79">
        <v>3.376722227249378</v>
      </c>
      <c r="F7983" s="79">
        <v>197.62794557118625</v>
      </c>
      <c r="G7983" s="80">
        <v>0.25</v>
      </c>
      <c r="H7983" s="79">
        <f>F7983*G7983*D7983*E7983*'Equation 4'!$D$6*3600*0.000001*0.000001</f>
        <v>0.22406028698561939</v>
      </c>
    </row>
    <row r="7984" spans="1:8" ht="13.8" x14ac:dyDescent="0.3">
      <c r="A7984" s="77">
        <v>11</v>
      </c>
      <c r="B7984" s="78">
        <v>29</v>
      </c>
      <c r="C7984" s="77">
        <v>20</v>
      </c>
      <c r="D7984" s="79">
        <v>37.176000000000002</v>
      </c>
      <c r="E7984" s="79">
        <v>3.2105451250527537</v>
      </c>
      <c r="F7984" s="79">
        <v>179.91601768014741</v>
      </c>
      <c r="G7984" s="80">
        <v>0.25</v>
      </c>
      <c r="H7984" s="79">
        <f>F7984*G7984*D7984*E7984*'Equation 4'!$D$6*3600*0.000001*0.000001</f>
        <v>0.19326525186314877</v>
      </c>
    </row>
    <row r="7985" spans="1:8" ht="13.8" x14ac:dyDescent="0.3">
      <c r="A7985" s="77">
        <v>11</v>
      </c>
      <c r="B7985" s="78">
        <v>29</v>
      </c>
      <c r="C7985" s="77">
        <v>21</v>
      </c>
      <c r="D7985" s="79">
        <v>37.058999999999997</v>
      </c>
      <c r="E7985" s="79">
        <v>3.0787987917368036</v>
      </c>
      <c r="F7985" s="79">
        <v>142.85279071626172</v>
      </c>
      <c r="G7985" s="80">
        <v>0.25</v>
      </c>
      <c r="H7985" s="79">
        <f>F7985*G7985*D7985*E7985*'Equation 4'!$D$6*3600*0.000001*0.000001</f>
        <v>0.14669193658271096</v>
      </c>
    </row>
    <row r="7986" spans="1:8" ht="13.8" x14ac:dyDescent="0.3">
      <c r="A7986" s="77">
        <v>11</v>
      </c>
      <c r="B7986" s="78">
        <v>29</v>
      </c>
      <c r="C7986" s="77">
        <v>22</v>
      </c>
      <c r="D7986" s="79">
        <v>36.953000000000003</v>
      </c>
      <c r="E7986" s="79">
        <v>2.9054261305357603</v>
      </c>
      <c r="F7986" s="79">
        <v>103.75223314098449</v>
      </c>
      <c r="G7986" s="80">
        <v>0.25</v>
      </c>
      <c r="H7986" s="79">
        <f>F7986*G7986*D7986*E7986*'Equation 4'!$D$6*3600*0.000001*0.000001</f>
        <v>0.1002534906046209</v>
      </c>
    </row>
    <row r="7987" spans="1:8" ht="13.8" x14ac:dyDescent="0.3">
      <c r="A7987" s="77">
        <v>11</v>
      </c>
      <c r="B7987" s="78">
        <v>29</v>
      </c>
      <c r="C7987" s="77">
        <v>23</v>
      </c>
      <c r="D7987" s="79">
        <v>36.856000000000002</v>
      </c>
      <c r="E7987" s="79">
        <v>2.6684542341962696</v>
      </c>
      <c r="F7987" s="79">
        <v>43.331579335733409</v>
      </c>
      <c r="G7987" s="80">
        <v>0.25</v>
      </c>
      <c r="H7987" s="79">
        <f>F7987*G7987*D7987*E7987*'Equation 4'!$D$6*3600*0.000001*0.000001</f>
        <v>3.8354381681585552E-2</v>
      </c>
    </row>
    <row r="7988" spans="1:8" ht="13.8" x14ac:dyDescent="0.3">
      <c r="A7988" s="77">
        <v>11</v>
      </c>
      <c r="B7988" s="78">
        <v>29</v>
      </c>
      <c r="C7988" s="77">
        <v>24</v>
      </c>
      <c r="D7988" s="79">
        <v>36.765999999999998</v>
      </c>
      <c r="E7988" s="79">
        <v>2.4602814879602697</v>
      </c>
      <c r="F7988" s="79">
        <v>9.4527508296986547</v>
      </c>
      <c r="G7988" s="80">
        <v>0.25</v>
      </c>
      <c r="H7988" s="79">
        <f>F7988*G7988*D7988*E7988*'Equation 4'!$D$6*3600*0.000001*0.000001</f>
        <v>7.6954124458025516E-3</v>
      </c>
    </row>
    <row r="7989" spans="1:8" ht="13.8" x14ac:dyDescent="0.3">
      <c r="A7989" s="77">
        <v>11</v>
      </c>
      <c r="B7989" s="78">
        <v>29</v>
      </c>
      <c r="C7989" s="77">
        <v>1</v>
      </c>
      <c r="D7989" s="79">
        <v>36.692999999999998</v>
      </c>
      <c r="E7989" s="79">
        <v>2.3028022060090181</v>
      </c>
      <c r="F7989" s="79">
        <v>10.790221848848541</v>
      </c>
      <c r="G7989" s="80">
        <v>0.25</v>
      </c>
      <c r="H7989" s="79">
        <f>F7989*G7989*D7989*E7989*'Equation 4'!$D$6*3600*0.000001*0.000001</f>
        <v>8.2056453193246042E-3</v>
      </c>
    </row>
    <row r="7990" spans="1:8" ht="13.8" x14ac:dyDescent="0.3">
      <c r="A7990" s="77">
        <v>11</v>
      </c>
      <c r="B7990" s="78">
        <v>29</v>
      </c>
      <c r="C7990" s="77">
        <v>2</v>
      </c>
      <c r="D7990" s="79">
        <v>36.622999999999998</v>
      </c>
      <c r="E7990" s="79">
        <v>2.2428040485071361</v>
      </c>
      <c r="F7990" s="79">
        <v>11.363014548193608</v>
      </c>
      <c r="G7990" s="80">
        <v>0.25</v>
      </c>
      <c r="H7990" s="79">
        <f>F7990*G7990*D7990*E7990*'Equation 4'!$D$6*3600*0.000001*0.000001</f>
        <v>8.4000393496307061E-3</v>
      </c>
    </row>
    <row r="7991" spans="1:8" ht="13.8" x14ac:dyDescent="0.3">
      <c r="A7991" s="77">
        <v>11</v>
      </c>
      <c r="B7991" s="78">
        <v>29</v>
      </c>
      <c r="C7991" s="77">
        <v>3</v>
      </c>
      <c r="D7991" s="79">
        <v>36.551000000000002</v>
      </c>
      <c r="E7991" s="79">
        <v>2.2730281564468133</v>
      </c>
      <c r="F7991" s="79">
        <v>11.103044094992496</v>
      </c>
      <c r="G7991" s="80">
        <v>0.25</v>
      </c>
      <c r="H7991" s="79">
        <f>F7991*G7991*D7991*E7991*'Equation 4'!$D$6*3600*0.000001*0.000001</f>
        <v>8.3021132399061469E-3</v>
      </c>
    </row>
    <row r="7992" spans="1:8" ht="13.8" x14ac:dyDescent="0.3">
      <c r="A7992" s="77">
        <v>11</v>
      </c>
      <c r="B7992" s="78">
        <v>29</v>
      </c>
      <c r="C7992" s="77">
        <v>4</v>
      </c>
      <c r="D7992" s="79">
        <v>36.476999999999997</v>
      </c>
      <c r="E7992" s="79">
        <v>2.3226299748345625</v>
      </c>
      <c r="F7992" s="79">
        <v>10.67720601114549</v>
      </c>
      <c r="G7992" s="80">
        <v>0.25</v>
      </c>
      <c r="H7992" s="79">
        <f>F7992*G7992*D7992*E7992*'Equation 4'!$D$6*3600*0.000001*0.000001</f>
        <v>8.1414033483298408E-3</v>
      </c>
    </row>
    <row r="7993" spans="1:8" ht="13.8" x14ac:dyDescent="0.3">
      <c r="A7993" s="77">
        <v>11</v>
      </c>
      <c r="B7993" s="78">
        <v>29</v>
      </c>
      <c r="C7993" s="77">
        <v>5</v>
      </c>
      <c r="D7993" s="79">
        <v>36.396999999999998</v>
      </c>
      <c r="E7993" s="79">
        <v>2.5279376970170766</v>
      </c>
      <c r="F7993" s="79">
        <v>46.866802068973698</v>
      </c>
      <c r="G7993" s="80">
        <v>0.25</v>
      </c>
      <c r="H7993" s="79">
        <f>F7993*G7993*D7993*E7993*'Equation 4'!$D$6*3600*0.000001*0.000001</f>
        <v>3.8809655262046147E-2</v>
      </c>
    </row>
    <row r="7994" spans="1:8" ht="13.8" x14ac:dyDescent="0.3">
      <c r="A7994" s="77">
        <v>11</v>
      </c>
      <c r="B7994" s="78">
        <v>30</v>
      </c>
      <c r="C7994" s="77">
        <v>6</v>
      </c>
      <c r="D7994" s="79">
        <v>36.317</v>
      </c>
      <c r="E7994" s="79">
        <v>2.5618112732986402</v>
      </c>
      <c r="F7994" s="79">
        <v>83.638323075389593</v>
      </c>
      <c r="G7994" s="80">
        <v>0.25</v>
      </c>
      <c r="H7994" s="79">
        <f>F7994*G7994*D7994*E7994*'Equation 4'!$D$6*3600*0.000001*0.000001</f>
        <v>7.0033353808481538E-2</v>
      </c>
    </row>
    <row r="7995" spans="1:8" ht="13.8" x14ac:dyDescent="0.3">
      <c r="A7995" s="77">
        <v>11</v>
      </c>
      <c r="B7995" s="78">
        <v>30</v>
      </c>
      <c r="C7995" s="77">
        <v>7</v>
      </c>
      <c r="D7995" s="79">
        <v>36.255000000000003</v>
      </c>
      <c r="E7995" s="79">
        <v>2.4734002910972577</v>
      </c>
      <c r="F7995" s="79">
        <v>125.95530393736868</v>
      </c>
      <c r="G7995" s="80">
        <v>0.25</v>
      </c>
      <c r="H7995" s="79">
        <f>F7995*G7995*D7995*E7995*'Equation 4'!$D$6*3600*0.000001*0.000001</f>
        <v>0.10165325432440166</v>
      </c>
    </row>
    <row r="7996" spans="1:8" ht="13.8" x14ac:dyDescent="0.3">
      <c r="A7996" s="77">
        <v>11</v>
      </c>
      <c r="B7996" s="78">
        <v>30</v>
      </c>
      <c r="C7996" s="77">
        <v>8</v>
      </c>
      <c r="D7996" s="79">
        <v>66.441000000000003</v>
      </c>
      <c r="E7996" s="79">
        <v>2.3404999465926077</v>
      </c>
      <c r="F7996" s="79">
        <v>106.52310170110701</v>
      </c>
      <c r="G7996" s="80">
        <v>0.25</v>
      </c>
      <c r="H7996" s="79">
        <f>F7996*G7996*D7996*E7996*'Equation 4'!$D$6*3600*0.000001*0.000001</f>
        <v>0.14908402484097816</v>
      </c>
    </row>
    <row r="7997" spans="1:8" ht="13.8" x14ac:dyDescent="0.3">
      <c r="A7997" s="77">
        <v>11</v>
      </c>
      <c r="B7997" s="78">
        <v>30</v>
      </c>
      <c r="C7997" s="77">
        <v>9</v>
      </c>
      <c r="D7997" s="79">
        <v>149.55799999999999</v>
      </c>
      <c r="E7997" s="79">
        <v>2.4890560459740558</v>
      </c>
      <c r="F7997" s="79">
        <v>67.166806460331713</v>
      </c>
      <c r="G7997" s="80">
        <v>0.25</v>
      </c>
      <c r="H7997" s="79">
        <f>F7997*G7997*D7997*E7997*'Equation 4'!$D$6*3600*0.000001*0.000001</f>
        <v>0.22503057692692829</v>
      </c>
    </row>
    <row r="7998" spans="1:8" ht="13.8" x14ac:dyDescent="0.3">
      <c r="A7998" s="77">
        <v>11</v>
      </c>
      <c r="B7998" s="78">
        <v>30</v>
      </c>
      <c r="C7998" s="77">
        <v>10</v>
      </c>
      <c r="D7998" s="79">
        <v>292.18200000000002</v>
      </c>
      <c r="E7998" s="79">
        <v>2.738250718981007</v>
      </c>
      <c r="F7998" s="79">
        <v>70.582504515519545</v>
      </c>
      <c r="G7998" s="80">
        <v>0.25</v>
      </c>
      <c r="H7998" s="79">
        <f>F7998*G7998*D7998*E7998*'Equation 4'!$D$6*3600*0.000001*0.000001</f>
        <v>0.50823695684964421</v>
      </c>
    </row>
    <row r="7999" spans="1:8" ht="13.8" x14ac:dyDescent="0.3">
      <c r="A7999" s="77">
        <v>11</v>
      </c>
      <c r="B7999" s="78">
        <v>30</v>
      </c>
      <c r="C7999" s="77">
        <v>11</v>
      </c>
      <c r="D7999" s="79">
        <v>492.89699999999999</v>
      </c>
      <c r="E7999" s="79">
        <v>3.1421629493073713</v>
      </c>
      <c r="F7999" s="79">
        <v>48.368904361857005</v>
      </c>
      <c r="G7999" s="80">
        <v>0.25</v>
      </c>
      <c r="H7999" s="79">
        <f>F7999*G7999*D7999*E7999*'Equation 4'!$D$6*3600*0.000001*0.000001</f>
        <v>0.67420759041956202</v>
      </c>
    </row>
    <row r="8000" spans="1:8" ht="13.8" x14ac:dyDescent="0.3">
      <c r="A8000" s="77">
        <v>11</v>
      </c>
      <c r="B8000" s="78">
        <v>30</v>
      </c>
      <c r="C8000" s="77">
        <v>12</v>
      </c>
      <c r="D8000" s="79">
        <v>661.60199999999998</v>
      </c>
      <c r="E8000" s="79">
        <v>3.6703024398542419</v>
      </c>
      <c r="F8000" s="79">
        <v>33.713764873665745</v>
      </c>
      <c r="G8000" s="80">
        <v>0.25</v>
      </c>
      <c r="H8000" s="79">
        <f>F8000*G8000*D8000*E8000*'Equation 4'!$D$6*3600*0.000001*0.000001</f>
        <v>0.73679797721542262</v>
      </c>
    </row>
    <row r="8001" spans="1:8" ht="13.8" x14ac:dyDescent="0.3">
      <c r="A8001" s="77">
        <v>11</v>
      </c>
      <c r="B8001" s="78">
        <v>30</v>
      </c>
      <c r="C8001" s="77">
        <v>13</v>
      </c>
      <c r="D8001" s="79">
        <v>782.22500000000002</v>
      </c>
      <c r="E8001" s="79">
        <v>3.8220901349915861</v>
      </c>
      <c r="F8001" s="79">
        <v>32.264905839797564</v>
      </c>
      <c r="G8001" s="80">
        <v>0.25</v>
      </c>
      <c r="H8001" s="79">
        <f>F8001*G8001*D8001*E8001*'Equation 4'!$D$6*3600*0.000001*0.000001</f>
        <v>0.86817150633418561</v>
      </c>
    </row>
    <row r="8002" spans="1:8" ht="13.8" x14ac:dyDescent="0.3">
      <c r="A8002" s="77">
        <v>11</v>
      </c>
      <c r="B8002" s="78">
        <v>30</v>
      </c>
      <c r="C8002" s="77">
        <v>14</v>
      </c>
      <c r="D8002" s="79">
        <v>812.36</v>
      </c>
      <c r="E8002" s="79">
        <v>3.9425125237594365</v>
      </c>
      <c r="F8002" s="79">
        <v>31.194802855101035</v>
      </c>
      <c r="G8002" s="80">
        <v>0.25</v>
      </c>
      <c r="H8002" s="79">
        <f>F8002*G8002*D8002*E8002*'Equation 4'!$D$6*3600*0.000001*0.000001</f>
        <v>0.89917943833331049</v>
      </c>
    </row>
    <row r="8003" spans="1:8" ht="13.8" x14ac:dyDescent="0.3">
      <c r="A8003" s="77">
        <v>11</v>
      </c>
      <c r="B8003" s="78">
        <v>30</v>
      </c>
      <c r="C8003" s="77">
        <v>15</v>
      </c>
      <c r="D8003" s="79">
        <v>829.64700000000005</v>
      </c>
      <c r="E8003" s="79">
        <v>3.9764447688858953</v>
      </c>
      <c r="F8003" s="79">
        <v>30.904977148620265</v>
      </c>
      <c r="G8003" s="80">
        <v>0.25</v>
      </c>
      <c r="H8003" s="79">
        <f>F8003*G8003*D8003*E8003*'Equation 4'!$D$6*3600*0.000001*0.000001</f>
        <v>0.91761232464572362</v>
      </c>
    </row>
    <row r="8004" spans="1:8" ht="13.8" x14ac:dyDescent="0.3">
      <c r="A8004" s="77">
        <v>11</v>
      </c>
      <c r="B8004" s="78">
        <v>30</v>
      </c>
      <c r="C8004" s="77">
        <v>16</v>
      </c>
      <c r="D8004" s="79">
        <v>510.20100000000002</v>
      </c>
      <c r="E8004" s="79">
        <v>3.4580013013300039</v>
      </c>
      <c r="F8004" s="79">
        <v>43.69817612381344</v>
      </c>
      <c r="G8004" s="80">
        <v>0.25</v>
      </c>
      <c r="H8004" s="79">
        <f>F8004*G8004*D8004*E8004*'Equation 4'!$D$6*3600*0.000001*0.000001</f>
        <v>0.69386068105466858</v>
      </c>
    </row>
    <row r="8005" spans="1:8" ht="13.8" x14ac:dyDescent="0.3">
      <c r="A8005" s="77">
        <v>11</v>
      </c>
      <c r="B8005" s="78">
        <v>30</v>
      </c>
      <c r="C8005" s="77">
        <v>17</v>
      </c>
      <c r="D8005" s="79">
        <v>76.36</v>
      </c>
      <c r="E8005" s="79">
        <v>2.2130526428442683</v>
      </c>
      <c r="F8005" s="79">
        <v>149.8000074682846</v>
      </c>
      <c r="G8005" s="80">
        <v>0.25</v>
      </c>
      <c r="H8005" s="79">
        <f>F8005*G8005*D8005*E8005*'Equation 4'!$D$6*3600*0.000001*0.000001</f>
        <v>0.22783057643909191</v>
      </c>
    </row>
    <row r="8006" spans="1:8" ht="13.8" x14ac:dyDescent="0.3">
      <c r="A8006" s="77">
        <v>11</v>
      </c>
      <c r="B8006" s="78">
        <v>30</v>
      </c>
      <c r="C8006" s="77">
        <v>18</v>
      </c>
      <c r="D8006" s="79">
        <v>38.667000000000002</v>
      </c>
      <c r="E8006" s="79">
        <v>2.1530169530219685</v>
      </c>
      <c r="F8006" s="79">
        <v>304.33521107380363</v>
      </c>
      <c r="G8006" s="80">
        <v>0.25</v>
      </c>
      <c r="H8006" s="79">
        <f>F8006*G8006*D8006*E8006*'Equation 4'!$D$6*3600*0.000001*0.000001</f>
        <v>0.22802509207411609</v>
      </c>
    </row>
    <row r="8007" spans="1:8" ht="13.8" x14ac:dyDescent="0.3">
      <c r="A8007" s="77">
        <v>11</v>
      </c>
      <c r="B8007" s="78">
        <v>30</v>
      </c>
      <c r="C8007" s="77">
        <v>19</v>
      </c>
      <c r="D8007" s="79">
        <v>37.357999999999997</v>
      </c>
      <c r="E8007" s="79">
        <v>1.7552882954090476</v>
      </c>
      <c r="F8007" s="79">
        <v>388.55766447819951</v>
      </c>
      <c r="G8007" s="80">
        <v>0.25</v>
      </c>
      <c r="H8007" s="79">
        <f>F8007*G8007*D8007*E8007*'Equation 4'!$D$6*3600*0.000001*0.000001</f>
        <v>0.22931373292478205</v>
      </c>
    </row>
    <row r="8008" spans="1:8" ht="13.8" x14ac:dyDescent="0.3">
      <c r="A8008" s="77">
        <v>11</v>
      </c>
      <c r="B8008" s="78">
        <v>30</v>
      </c>
      <c r="C8008" s="77">
        <v>20</v>
      </c>
      <c r="D8008" s="79">
        <v>37.279000000000003</v>
      </c>
      <c r="E8008" s="79">
        <v>1.4982956984520781</v>
      </c>
      <c r="F8008" s="79">
        <v>395.4944118533603</v>
      </c>
      <c r="G8008" s="80">
        <v>0.25</v>
      </c>
      <c r="H8008" s="79">
        <f>F8008*G8008*D8008*E8008*'Equation 4'!$D$6*3600*0.000001*0.000001</f>
        <v>0.19881294000533498</v>
      </c>
    </row>
    <row r="8009" spans="1:8" ht="13.8" x14ac:dyDescent="0.3">
      <c r="A8009" s="77">
        <v>11</v>
      </c>
      <c r="B8009" s="78">
        <v>30</v>
      </c>
      <c r="C8009" s="77">
        <v>21</v>
      </c>
      <c r="D8009" s="79">
        <v>37.206000000000003</v>
      </c>
      <c r="E8009" s="79">
        <v>1.4613504028808422</v>
      </c>
      <c r="F8009" s="79">
        <v>310.48508442853489</v>
      </c>
      <c r="G8009" s="80">
        <v>0.25</v>
      </c>
      <c r="H8009" s="79">
        <f>F8009*G8009*D8009*E8009*'Equation 4'!$D$6*3600*0.000001*0.000001</f>
        <v>0.15193246936260432</v>
      </c>
    </row>
    <row r="8010" spans="1:8" ht="13.8" x14ac:dyDescent="0.3">
      <c r="A8010" s="77">
        <v>11</v>
      </c>
      <c r="B8010" s="78">
        <v>30</v>
      </c>
      <c r="C8010" s="77">
        <v>22</v>
      </c>
      <c r="D8010" s="79">
        <v>37.134</v>
      </c>
      <c r="E8010" s="79">
        <v>1.4402406048990566</v>
      </c>
      <c r="F8010" s="79">
        <v>218.14379624103051</v>
      </c>
      <c r="G8010" s="80">
        <v>0.25</v>
      </c>
      <c r="H8010" s="79">
        <f>F8010*G8010*D8010*E8010*'Equation 4'!$D$6*3600*0.000001*0.000001</f>
        <v>0.10500069170768382</v>
      </c>
    </row>
    <row r="8011" spans="1:8" ht="13.8" x14ac:dyDescent="0.3">
      <c r="A8011" s="77">
        <v>11</v>
      </c>
      <c r="B8011" s="78">
        <v>30</v>
      </c>
      <c r="C8011" s="77">
        <v>23</v>
      </c>
      <c r="D8011" s="79">
        <v>37.055999999999997</v>
      </c>
      <c r="E8011" s="79">
        <v>1.5254691081762359</v>
      </c>
      <c r="F8011" s="79">
        <v>82.668598332507372</v>
      </c>
      <c r="G8011" s="80">
        <v>0.25</v>
      </c>
      <c r="H8011" s="79">
        <f>F8011*G8011*D8011*E8011*'Equation 4'!$D$6*3600*0.000001*0.000001</f>
        <v>4.2057653489890462E-2</v>
      </c>
    </row>
    <row r="8012" spans="1:8" ht="13.8" x14ac:dyDescent="0.3">
      <c r="A8012" s="77">
        <v>11</v>
      </c>
      <c r="B8012" s="78">
        <v>30</v>
      </c>
      <c r="C8012" s="77">
        <v>24</v>
      </c>
      <c r="D8012" s="79">
        <v>36.972999999999999</v>
      </c>
      <c r="E8012" s="79">
        <v>1.6534013426872496</v>
      </c>
      <c r="F8012" s="79">
        <v>18.738754230872949</v>
      </c>
      <c r="G8012" s="80">
        <v>0.25</v>
      </c>
      <c r="H8012" s="79">
        <f>F8012*G8012*D8012*E8012*'Equation 4'!$D$6*3600*0.000001*0.000001</f>
        <v>1.0309704116487135E-2</v>
      </c>
    </row>
    <row r="8013" spans="1:8" ht="13.8" x14ac:dyDescent="0.3">
      <c r="A8013" s="77">
        <v>12</v>
      </c>
      <c r="B8013" s="78">
        <v>30</v>
      </c>
      <c r="C8013" s="77">
        <v>1</v>
      </c>
      <c r="D8013" s="79">
        <v>36.889000000000003</v>
      </c>
      <c r="E8013" s="79">
        <v>1.6462381358722076</v>
      </c>
      <c r="F8013" s="79">
        <v>34.340405258792792</v>
      </c>
      <c r="G8013" s="80">
        <v>0.25</v>
      </c>
      <c r="H8013" s="79">
        <f>F8013*G8013*D8013*E8013*'Equation 4'!$D$6*3600*0.000001*0.000001</f>
        <v>1.8768841465610694E-2</v>
      </c>
    </row>
    <row r="8014" spans="1:8" ht="13.8" x14ac:dyDescent="0.3">
      <c r="A8014" s="77">
        <v>12</v>
      </c>
      <c r="B8014" s="78">
        <v>30</v>
      </c>
      <c r="C8014" s="77">
        <v>2</v>
      </c>
      <c r="D8014" s="79">
        <v>36.801000000000002</v>
      </c>
      <c r="E8014" s="79">
        <v>1.8235528508930035</v>
      </c>
      <c r="F8014" s="79">
        <v>30.124223751511991</v>
      </c>
      <c r="G8014" s="80">
        <v>0.25</v>
      </c>
      <c r="H8014" s="79">
        <f>F8014*G8014*D8014*E8014*'Equation 4'!$D$6*3600*0.000001*0.000001</f>
        <v>1.8194341788943313E-2</v>
      </c>
    </row>
    <row r="8015" spans="1:8" ht="13.8" x14ac:dyDescent="0.3">
      <c r="A8015" s="77">
        <v>12</v>
      </c>
      <c r="B8015" s="78">
        <v>30</v>
      </c>
      <c r="C8015" s="77">
        <v>3</v>
      </c>
      <c r="D8015" s="79">
        <v>36.709000000000003</v>
      </c>
      <c r="E8015" s="79">
        <v>1.8506242190136817</v>
      </c>
      <c r="F8015" s="79">
        <v>29.614495297031329</v>
      </c>
      <c r="G8015" s="80">
        <v>0.25</v>
      </c>
      <c r="H8015" s="79">
        <f>F8015*G8015*D8015*E8015*'Equation 4'!$D$6*3600*0.000001*0.000001</f>
        <v>1.8106630556232312E-2</v>
      </c>
    </row>
    <row r="8016" spans="1:8" ht="13.8" x14ac:dyDescent="0.3">
      <c r="A8016" s="77">
        <v>12</v>
      </c>
      <c r="B8016" s="78">
        <v>30</v>
      </c>
      <c r="C8016" s="77">
        <v>4</v>
      </c>
      <c r="D8016" s="79">
        <v>36.64</v>
      </c>
      <c r="E8016" s="79">
        <v>1.7729819514027771</v>
      </c>
      <c r="F8016" s="79">
        <v>31.399852417857648</v>
      </c>
      <c r="G8016" s="80">
        <v>0.25</v>
      </c>
      <c r="H8016" s="79">
        <f>F8016*G8016*D8016*E8016*'Equation 4'!$D$6*3600*0.000001*0.000001</f>
        <v>1.8358191503291654E-2</v>
      </c>
    </row>
    <row r="8017" spans="1:8" ht="13.8" x14ac:dyDescent="0.3">
      <c r="A8017" s="77">
        <v>12</v>
      </c>
      <c r="B8017" s="78">
        <v>30</v>
      </c>
      <c r="C8017" s="77">
        <v>5</v>
      </c>
      <c r="D8017" s="79">
        <v>36.590000000000003</v>
      </c>
      <c r="E8017" s="79">
        <v>1.8044979911321597</v>
      </c>
      <c r="F8017" s="79">
        <v>111.84280983821219</v>
      </c>
      <c r="G8017" s="80">
        <v>0.25</v>
      </c>
      <c r="H8017" s="79">
        <f>F8017*G8017*D8017*E8017*'Equation 4'!$D$6*3600*0.000001*0.000001</f>
        <v>6.646138558624172E-2</v>
      </c>
    </row>
    <row r="8018" spans="1:8" ht="13.8" x14ac:dyDescent="0.3">
      <c r="A8018" s="77">
        <v>12</v>
      </c>
      <c r="B8018" s="78">
        <v>1</v>
      </c>
      <c r="C8018" s="77">
        <v>6</v>
      </c>
      <c r="D8018" s="79">
        <v>36.639000000000003</v>
      </c>
      <c r="E8018" s="79">
        <v>1.3033713975686287</v>
      </c>
      <c r="F8018" s="79">
        <v>270.57604196544145</v>
      </c>
      <c r="G8018" s="80">
        <v>0.25</v>
      </c>
      <c r="H8018" s="79">
        <f>F8018*G8018*D8018*E8018*'Equation 4'!$D$6*3600*0.000001*0.000001</f>
        <v>0.11629034180106085</v>
      </c>
    </row>
    <row r="8019" spans="1:8" ht="13.8" x14ac:dyDescent="0.3">
      <c r="A8019" s="77">
        <v>12</v>
      </c>
      <c r="B8019" s="78">
        <v>1</v>
      </c>
      <c r="C8019" s="77">
        <v>7</v>
      </c>
      <c r="D8019" s="79">
        <v>36.636000000000003</v>
      </c>
      <c r="E8019" s="79">
        <v>1.1440301569451743</v>
      </c>
      <c r="F8019" s="79">
        <v>437.44883863019624</v>
      </c>
      <c r="G8019" s="80">
        <v>0.25</v>
      </c>
      <c r="H8019" s="79">
        <f>F8019*G8019*D8019*E8019*'Equation 4'!$D$6*3600*0.000001*0.000001</f>
        <v>0.16501191347235417</v>
      </c>
    </row>
    <row r="8020" spans="1:8" ht="13.8" x14ac:dyDescent="0.3">
      <c r="A8020" s="77">
        <v>12</v>
      </c>
      <c r="B8020" s="78">
        <v>1</v>
      </c>
      <c r="C8020" s="77">
        <v>8</v>
      </c>
      <c r="D8020" s="79">
        <v>66.247</v>
      </c>
      <c r="E8020" s="79">
        <v>1.3089965622567539</v>
      </c>
      <c r="F8020" s="79">
        <v>303.39446614328574</v>
      </c>
      <c r="G8020" s="80">
        <v>0.25</v>
      </c>
      <c r="H8020" s="79">
        <f>F8020*G8020*D8020*E8020*'Equation 4'!$D$6*3600*0.000001*0.000001</f>
        <v>0.23678538139665448</v>
      </c>
    </row>
    <row r="8021" spans="1:8" ht="13.8" x14ac:dyDescent="0.3">
      <c r="A8021" s="77">
        <v>12</v>
      </c>
      <c r="B8021" s="78">
        <v>1</v>
      </c>
      <c r="C8021" s="77">
        <v>9</v>
      </c>
      <c r="D8021" s="79">
        <v>174.286</v>
      </c>
      <c r="E8021" s="79">
        <v>1.5930728169170423</v>
      </c>
      <c r="F8021" s="79">
        <v>165.33812314375439</v>
      </c>
      <c r="G8021" s="80">
        <v>0.25</v>
      </c>
      <c r="H8021" s="79">
        <f>F8021*G8021*D8021*E8021*'Equation 4'!$D$6*3600*0.000001*0.000001</f>
        <v>0.41315559901640259</v>
      </c>
    </row>
    <row r="8022" spans="1:8" ht="13.8" x14ac:dyDescent="0.3">
      <c r="A8022" s="77">
        <v>12</v>
      </c>
      <c r="B8022" s="78">
        <v>1</v>
      </c>
      <c r="C8022" s="77">
        <v>10</v>
      </c>
      <c r="D8022" s="79">
        <v>316.19499999999999</v>
      </c>
      <c r="E8022" s="79">
        <v>2.2345578981087062</v>
      </c>
      <c r="F8022" s="79">
        <v>135.51690287163419</v>
      </c>
      <c r="G8022" s="80">
        <v>0.25</v>
      </c>
      <c r="H8022" s="79">
        <f>F8022*G8022*D8022*E8022*'Equation 4'!$D$6*3600*0.000001*0.000001</f>
        <v>0.86175256961912783</v>
      </c>
    </row>
    <row r="8023" spans="1:8" ht="13.8" x14ac:dyDescent="0.3">
      <c r="A8023" s="77">
        <v>12</v>
      </c>
      <c r="B8023" s="78">
        <v>1</v>
      </c>
      <c r="C8023" s="77">
        <v>11</v>
      </c>
      <c r="D8023" s="79">
        <v>487.31200000000001</v>
      </c>
      <c r="E8023" s="79">
        <v>2.5270427380636051</v>
      </c>
      <c r="F8023" s="79">
        <v>95.055271356251893</v>
      </c>
      <c r="G8023" s="80">
        <v>0.25</v>
      </c>
      <c r="H8023" s="79">
        <f>F8023*G8023*D8023*E8023*'Equation 4'!$D$6*3600*0.000001*0.000001</f>
        <v>1.0535093837186094</v>
      </c>
    </row>
    <row r="8024" spans="1:8" ht="13.8" x14ac:dyDescent="0.3">
      <c r="A8024" s="77">
        <v>12</v>
      </c>
      <c r="B8024" s="78">
        <v>1</v>
      </c>
      <c r="C8024" s="77">
        <v>12</v>
      </c>
      <c r="D8024" s="79">
        <v>949.726</v>
      </c>
      <c r="E8024" s="79">
        <v>3.0494911050862239</v>
      </c>
      <c r="F8024" s="79">
        <v>64.784854262797055</v>
      </c>
      <c r="G8024" s="80">
        <v>0.25</v>
      </c>
      <c r="H8024" s="79">
        <f>F8024*G8024*D8024*E8024*'Equation 4'!$D$6*3600*0.000001*0.000001</f>
        <v>1.6886579697763495</v>
      </c>
    </row>
    <row r="8025" spans="1:8" ht="13.8" x14ac:dyDescent="0.3">
      <c r="A8025" s="77">
        <v>12</v>
      </c>
      <c r="B8025" s="78">
        <v>1</v>
      </c>
      <c r="C8025" s="77">
        <v>13</v>
      </c>
      <c r="D8025" s="79">
        <v>1223.413</v>
      </c>
      <c r="E8025" s="79">
        <v>3.5308515969946965</v>
      </c>
      <c r="F8025" s="79">
        <v>55.575215537362816</v>
      </c>
      <c r="G8025" s="80">
        <v>0.25</v>
      </c>
      <c r="H8025" s="79">
        <f>F8025*G8025*D8025*E8025*'Equation 4'!$D$6*3600*0.000001*0.000001</f>
        <v>2.1606091976132049</v>
      </c>
    </row>
    <row r="8026" spans="1:8" ht="13.8" x14ac:dyDescent="0.3">
      <c r="A8026" s="77">
        <v>12</v>
      </c>
      <c r="B8026" s="78">
        <v>1</v>
      </c>
      <c r="C8026" s="77">
        <v>14</v>
      </c>
      <c r="D8026" s="79">
        <v>1272.2819999999999</v>
      </c>
      <c r="E8026" s="79">
        <v>3.688939820598867</v>
      </c>
      <c r="F8026" s="79">
        <v>53.074884731673244</v>
      </c>
      <c r="G8026" s="80">
        <v>0.25</v>
      </c>
      <c r="H8026" s="79">
        <f>F8026*G8026*D8026*E8026*'Equation 4'!$D$6*3600*0.000001*0.000001</f>
        <v>2.2419014735061693</v>
      </c>
    </row>
    <row r="8027" spans="1:8" ht="13.8" x14ac:dyDescent="0.3">
      <c r="A8027" s="77">
        <v>12</v>
      </c>
      <c r="B8027" s="78">
        <v>1</v>
      </c>
      <c r="C8027" s="77">
        <v>15</v>
      </c>
      <c r="D8027" s="79">
        <v>1258.625</v>
      </c>
      <c r="E8027" s="79">
        <v>3.3673421269600743</v>
      </c>
      <c r="F8027" s="79">
        <v>58.408271738773173</v>
      </c>
      <c r="G8027" s="80">
        <v>0.25</v>
      </c>
      <c r="H8027" s="79">
        <f>F8027*G8027*D8027*E8027*'Equation 4'!$D$6*3600*0.000001*0.000001</f>
        <v>2.2279244665885414</v>
      </c>
    </row>
    <row r="8028" spans="1:8" ht="13.8" x14ac:dyDescent="0.3">
      <c r="A8028" s="77">
        <v>12</v>
      </c>
      <c r="B8028" s="78">
        <v>1</v>
      </c>
      <c r="C8028" s="77">
        <v>16</v>
      </c>
      <c r="D8028" s="79">
        <v>1126.9110000000001</v>
      </c>
      <c r="E8028" s="79">
        <v>3.0655441605039719</v>
      </c>
      <c r="F8028" s="79">
        <v>77.871166092724138</v>
      </c>
      <c r="G8028" s="80">
        <v>0.25</v>
      </c>
      <c r="H8028" s="79">
        <f>F8028*G8028*D8028*E8028*'Equation 4'!$D$6*3600*0.000001*0.000001</f>
        <v>2.4211203744392336</v>
      </c>
    </row>
    <row r="8029" spans="1:8" ht="13.8" x14ac:dyDescent="0.3">
      <c r="A8029" s="77">
        <v>12</v>
      </c>
      <c r="B8029" s="78">
        <v>1</v>
      </c>
      <c r="C8029" s="77">
        <v>17</v>
      </c>
      <c r="D8029" s="79">
        <v>79.007000000000005</v>
      </c>
      <c r="E8029" s="79">
        <v>2.3955896977571096</v>
      </c>
      <c r="F8029" s="79">
        <v>207.68752406145987</v>
      </c>
      <c r="G8029" s="80">
        <v>0.25</v>
      </c>
      <c r="H8029" s="79">
        <f>F8029*G8029*D8029*E8029*'Equation 4'!$D$6*3600*0.000001*0.000001</f>
        <v>0.3537780847668166</v>
      </c>
    </row>
    <row r="8030" spans="1:8" ht="13.8" x14ac:dyDescent="0.3">
      <c r="A8030" s="77">
        <v>12</v>
      </c>
      <c r="B8030" s="78">
        <v>1</v>
      </c>
      <c r="C8030" s="77">
        <v>18</v>
      </c>
      <c r="D8030" s="79">
        <v>37.567</v>
      </c>
      <c r="E8030" s="79">
        <v>2.1579791472579153</v>
      </c>
      <c r="F8030" s="79">
        <v>485.93558320564927</v>
      </c>
      <c r="G8030" s="80">
        <v>0.25</v>
      </c>
      <c r="H8030" s="79">
        <f>F8030*G8030*D8030*E8030*'Equation 4'!$D$6*3600*0.000001*0.000001</f>
        <v>0.35454794295043401</v>
      </c>
    </row>
    <row r="8031" spans="1:8" ht="13.8" x14ac:dyDescent="0.3">
      <c r="A8031" s="77">
        <v>12</v>
      </c>
      <c r="B8031" s="78">
        <v>1</v>
      </c>
      <c r="C8031" s="77">
        <v>19</v>
      </c>
      <c r="D8031" s="79">
        <v>37.468000000000004</v>
      </c>
      <c r="E8031" s="79">
        <v>1.9845165658164712</v>
      </c>
      <c r="F8031" s="79">
        <v>530.64625792415256</v>
      </c>
      <c r="G8031" s="80">
        <v>0.25</v>
      </c>
      <c r="H8031" s="79">
        <f>F8031*G8031*D8031*E8031*'Equation 4'!$D$6*3600*0.000001*0.000001</f>
        <v>0.35510996171430431</v>
      </c>
    </row>
    <row r="8032" spans="1:8" ht="13.8" x14ac:dyDescent="0.3">
      <c r="A8032" s="77">
        <v>12</v>
      </c>
      <c r="B8032" s="78">
        <v>1</v>
      </c>
      <c r="C8032" s="77">
        <v>20</v>
      </c>
      <c r="D8032" s="79">
        <v>37.369999999999997</v>
      </c>
      <c r="E8032" s="79">
        <v>2.0660408998855759</v>
      </c>
      <c r="F8032" s="79">
        <v>441.29094515490834</v>
      </c>
      <c r="G8032" s="80">
        <v>0.25</v>
      </c>
      <c r="H8032" s="79">
        <f>F8032*G8032*D8032*E8032*'Equation 4'!$D$6*3600*0.000001*0.000001</f>
        <v>0.30664051682024718</v>
      </c>
    </row>
    <row r="8033" spans="1:8" ht="13.8" x14ac:dyDescent="0.3">
      <c r="A8033" s="77">
        <v>12</v>
      </c>
      <c r="B8033" s="78">
        <v>1</v>
      </c>
      <c r="C8033" s="77">
        <v>21</v>
      </c>
      <c r="D8033" s="79">
        <v>37.277000000000001</v>
      </c>
      <c r="E8033" s="79">
        <v>1.9339744052080936</v>
      </c>
      <c r="F8033" s="79">
        <v>361.81848754620324</v>
      </c>
      <c r="G8033" s="80">
        <v>0.25</v>
      </c>
      <c r="H8033" s="79">
        <f>F8033*G8033*D8033*E8033*'Equation 4'!$D$6*3600*0.000001*0.000001</f>
        <v>0.23476045318549227</v>
      </c>
    </row>
    <row r="8034" spans="1:8" ht="13.8" x14ac:dyDescent="0.3">
      <c r="A8034" s="77">
        <v>12</v>
      </c>
      <c r="B8034" s="78">
        <v>1</v>
      </c>
      <c r="C8034" s="77">
        <v>22</v>
      </c>
      <c r="D8034" s="79">
        <v>37.19</v>
      </c>
      <c r="E8034" s="79">
        <v>2.0438994593668252</v>
      </c>
      <c r="F8034" s="79">
        <v>236.94360083653788</v>
      </c>
      <c r="G8034" s="80">
        <v>0.25</v>
      </c>
      <c r="H8034" s="79">
        <f>F8034*G8034*D8034*E8034*'Equation 4'!$D$6*3600*0.000001*0.000001</f>
        <v>0.162096336932508</v>
      </c>
    </row>
    <row r="8035" spans="1:8" ht="13.8" x14ac:dyDescent="0.3">
      <c r="A8035" s="77">
        <v>12</v>
      </c>
      <c r="B8035" s="78">
        <v>1</v>
      </c>
      <c r="C8035" s="77">
        <v>23</v>
      </c>
      <c r="D8035" s="79">
        <v>37.106000000000002</v>
      </c>
      <c r="E8035" s="79">
        <v>2.2344538482591223</v>
      </c>
      <c r="F8035" s="79">
        <v>87.199021730561981</v>
      </c>
      <c r="G8035" s="80">
        <v>0.25</v>
      </c>
      <c r="H8035" s="79">
        <f>F8035*G8035*D8035*E8035*'Equation 4'!$D$6*3600*0.000001*0.000001</f>
        <v>6.5068328609150378E-2</v>
      </c>
    </row>
    <row r="8036" spans="1:8" ht="13.8" x14ac:dyDescent="0.3">
      <c r="A8036" s="77">
        <v>12</v>
      </c>
      <c r="B8036" s="78">
        <v>1</v>
      </c>
      <c r="C8036" s="77">
        <v>24</v>
      </c>
      <c r="D8036" s="79">
        <v>37.026000000000003</v>
      </c>
      <c r="E8036" s="79">
        <v>2.1891523473710093</v>
      </c>
      <c r="F8036" s="79">
        <v>23.31706590270494</v>
      </c>
      <c r="G8036" s="80">
        <v>0.25</v>
      </c>
      <c r="H8036" s="79">
        <f>F8036*G8036*D8036*E8036*'Equation 4'!$D$6*3600*0.000001*0.000001</f>
        <v>1.7009799420354577E-2</v>
      </c>
    </row>
    <row r="8037" spans="1:8" ht="13.8" x14ac:dyDescent="0.3">
      <c r="A8037" s="77">
        <v>12</v>
      </c>
      <c r="B8037" s="78">
        <v>1</v>
      </c>
      <c r="C8037" s="77">
        <v>1</v>
      </c>
      <c r="D8037" s="79">
        <v>36.941000000000003</v>
      </c>
      <c r="E8037" s="79">
        <v>2.1211284732424862</v>
      </c>
      <c r="F8037" s="79">
        <v>24.432736217994382</v>
      </c>
      <c r="G8037" s="80">
        <v>0.25</v>
      </c>
      <c r="H8037" s="79">
        <f>F8037*G8037*D8037*E8037*'Equation 4'!$D$6*3600*0.000001*0.000001</f>
        <v>1.723019677253099E-2</v>
      </c>
    </row>
    <row r="8038" spans="1:8" ht="13.8" x14ac:dyDescent="0.3">
      <c r="A8038" s="77">
        <v>12</v>
      </c>
      <c r="B8038" s="78">
        <v>1</v>
      </c>
      <c r="C8038" s="77">
        <v>2</v>
      </c>
      <c r="D8038" s="79">
        <v>36.845999999999997</v>
      </c>
      <c r="E8038" s="79">
        <v>2.1051035603979202</v>
      </c>
      <c r="F8038" s="79">
        <v>24.756578944104376</v>
      </c>
      <c r="G8038" s="80">
        <v>0.25</v>
      </c>
      <c r="H8038" s="79">
        <f>F8038*G8038*D8038*E8038*'Equation 4'!$D$6*3600*0.000001*0.000001</f>
        <v>1.7282117490147384E-2</v>
      </c>
    </row>
    <row r="8039" spans="1:8" ht="13.8" x14ac:dyDescent="0.3">
      <c r="A8039" s="77">
        <v>12</v>
      </c>
      <c r="B8039" s="78">
        <v>1</v>
      </c>
      <c r="C8039" s="77">
        <v>3</v>
      </c>
      <c r="D8039" s="79">
        <v>36.744999999999997</v>
      </c>
      <c r="E8039" s="79">
        <v>2.0222297099983475</v>
      </c>
      <c r="F8039" s="79">
        <v>26.243480506661633</v>
      </c>
      <c r="G8039" s="80">
        <v>0.25</v>
      </c>
      <c r="H8039" s="79">
        <f>F8039*G8039*D8039*E8039*'Equation 4'!$D$6*3600*0.000001*0.000001</f>
        <v>1.7550628765442004E-2</v>
      </c>
    </row>
    <row r="8040" spans="1:8" ht="13.8" x14ac:dyDescent="0.3">
      <c r="A8040" s="77">
        <v>12</v>
      </c>
      <c r="B8040" s="78">
        <v>1</v>
      </c>
      <c r="C8040" s="77">
        <v>4</v>
      </c>
      <c r="D8040" s="79">
        <v>36.659999999999997</v>
      </c>
      <c r="E8040" s="79">
        <v>1.739398746693811</v>
      </c>
      <c r="F8040" s="79">
        <v>32.178237431805194</v>
      </c>
      <c r="G8040" s="80">
        <v>0.25</v>
      </c>
      <c r="H8040" s="79">
        <f>F8040*G8040*D8040*E8040*'Equation 4'!$D$6*3600*0.000001*0.000001</f>
        <v>1.8467001086548702E-2</v>
      </c>
    </row>
    <row r="8041" spans="1:8" ht="13.8" x14ac:dyDescent="0.3">
      <c r="A8041" s="77">
        <v>12</v>
      </c>
      <c r="B8041" s="78">
        <v>1</v>
      </c>
      <c r="C8041" s="77">
        <v>5</v>
      </c>
      <c r="D8041" s="79">
        <v>36.603999999999999</v>
      </c>
      <c r="E8041" s="79">
        <v>1.3268134759641235</v>
      </c>
      <c r="F8041" s="79">
        <v>155.59154445294021</v>
      </c>
      <c r="G8041" s="80">
        <v>0.25</v>
      </c>
      <c r="H8041" s="79">
        <f>F8041*G8041*D8041*E8041*'Equation 4'!$D$6*3600*0.000001*0.000001</f>
        <v>6.8009083415386182E-2</v>
      </c>
    </row>
    <row r="8042" spans="1:8" ht="13.8" x14ac:dyDescent="0.3">
      <c r="A8042" s="77">
        <v>12</v>
      </c>
      <c r="B8042" s="78">
        <v>2</v>
      </c>
      <c r="C8042" s="77">
        <v>6</v>
      </c>
      <c r="D8042" s="79">
        <v>36.57</v>
      </c>
      <c r="E8042" s="79">
        <v>0.96112070001639238</v>
      </c>
      <c r="F8042" s="79">
        <v>371.12470278049693</v>
      </c>
      <c r="G8042" s="80">
        <v>0.25</v>
      </c>
      <c r="H8042" s="79">
        <f>F8042*G8042*D8042*E8042*'Equation 4'!$D$6*3600*0.000001*0.000001</f>
        <v>0.11739923406113013</v>
      </c>
    </row>
    <row r="8043" spans="1:8" ht="13.8" x14ac:dyDescent="0.3">
      <c r="A8043" s="77">
        <v>12</v>
      </c>
      <c r="B8043" s="78">
        <v>2</v>
      </c>
      <c r="C8043" s="77">
        <v>7</v>
      </c>
      <c r="D8043" s="79">
        <v>36.551000000000002</v>
      </c>
      <c r="E8043" s="79">
        <v>0.9778425231089104</v>
      </c>
      <c r="F8043" s="79">
        <v>514.65884503225311</v>
      </c>
      <c r="G8043" s="80">
        <v>0.25</v>
      </c>
      <c r="H8043" s="79">
        <f>F8043*G8043*D8043*E8043*'Equation 4'!$D$6*3600*0.000001*0.000001</f>
        <v>0.16555036140598361</v>
      </c>
    </row>
    <row r="8044" spans="1:8" ht="13.8" x14ac:dyDescent="0.3">
      <c r="A8044" s="77">
        <v>12</v>
      </c>
      <c r="B8044" s="78">
        <v>2</v>
      </c>
      <c r="C8044" s="77">
        <v>8</v>
      </c>
      <c r="D8044" s="79">
        <v>36.652999999999999</v>
      </c>
      <c r="E8044" s="79">
        <v>1.2655137296766086</v>
      </c>
      <c r="F8044" s="79">
        <v>567.53717224929267</v>
      </c>
      <c r="G8044" s="80">
        <v>0.25</v>
      </c>
      <c r="H8044" s="79">
        <f>F8044*G8044*D8044*E8044*'Equation 4'!$D$6*3600*0.000001*0.000001</f>
        <v>0.23692626577421422</v>
      </c>
    </row>
    <row r="8045" spans="1:8" ht="13.8" x14ac:dyDescent="0.3">
      <c r="A8045" s="77">
        <v>12</v>
      </c>
      <c r="B8045" s="78">
        <v>2</v>
      </c>
      <c r="C8045" s="77">
        <v>9</v>
      </c>
      <c r="D8045" s="79">
        <v>106.217</v>
      </c>
      <c r="E8045" s="79">
        <v>1.5649587853997944</v>
      </c>
      <c r="F8045" s="79">
        <v>206.05511360297936</v>
      </c>
      <c r="G8045" s="80">
        <v>0.25</v>
      </c>
      <c r="H8045" s="79">
        <f>F8045*G8045*D8045*E8045*'Equation 4'!$D$6*3600*0.000001*0.000001</f>
        <v>0.30826402287118104</v>
      </c>
    </row>
    <row r="8046" spans="1:8" ht="13.8" x14ac:dyDescent="0.3">
      <c r="A8046" s="77">
        <v>12</v>
      </c>
      <c r="B8046" s="78">
        <v>2</v>
      </c>
      <c r="C8046" s="77">
        <v>10</v>
      </c>
      <c r="D8046" s="79">
        <v>239.67</v>
      </c>
      <c r="E8046" s="79">
        <v>1.5834939216807877</v>
      </c>
      <c r="F8046" s="79">
        <v>192.37415936018394</v>
      </c>
      <c r="G8046" s="80">
        <v>0.25</v>
      </c>
      <c r="H8046" s="79">
        <f>F8046*G8046*D8046*E8046*'Equation 4'!$D$6*3600*0.000001*0.000001</f>
        <v>0.65708162275950843</v>
      </c>
    </row>
    <row r="8047" spans="1:8" ht="13.8" x14ac:dyDescent="0.3">
      <c r="A8047" s="77">
        <v>12</v>
      </c>
      <c r="B8047" s="78">
        <v>2</v>
      </c>
      <c r="C8047" s="77">
        <v>11</v>
      </c>
      <c r="D8047" s="79">
        <v>438.02800000000002</v>
      </c>
      <c r="E8047" s="79">
        <v>1.5440466314201784</v>
      </c>
      <c r="F8047" s="79">
        <v>157.33389867674566</v>
      </c>
      <c r="G8047" s="80">
        <v>0.25</v>
      </c>
      <c r="H8047" s="79">
        <f>F8047*G8047*D8047*E8047*'Equation 4'!$D$6*3600*0.000001*0.000001</f>
        <v>0.95769473279786677</v>
      </c>
    </row>
    <row r="8048" spans="1:8" ht="13.8" x14ac:dyDescent="0.3">
      <c r="A8048" s="77">
        <v>12</v>
      </c>
      <c r="B8048" s="78">
        <v>2</v>
      </c>
      <c r="C8048" s="77">
        <v>12</v>
      </c>
      <c r="D8048" s="79">
        <v>764.44399999999996</v>
      </c>
      <c r="E8048" s="79">
        <v>1.5635760294913708</v>
      </c>
      <c r="F8048" s="79">
        <v>128.98360857585729</v>
      </c>
      <c r="G8048" s="80">
        <v>0.25</v>
      </c>
      <c r="H8048" s="79">
        <f>F8048*G8048*D8048*E8048*'Equation 4'!$D$6*3600*0.000001*0.000001</f>
        <v>1.387527861834861</v>
      </c>
    </row>
    <row r="8049" spans="1:8" ht="13.8" x14ac:dyDescent="0.3">
      <c r="A8049" s="77">
        <v>12</v>
      </c>
      <c r="B8049" s="78">
        <v>2</v>
      </c>
      <c r="C8049" s="77">
        <v>13</v>
      </c>
      <c r="D8049" s="79">
        <v>1025.788</v>
      </c>
      <c r="E8049" s="79">
        <v>1.8024408450764757</v>
      </c>
      <c r="F8049" s="79">
        <v>111.52333088688653</v>
      </c>
      <c r="G8049" s="80">
        <v>0.25</v>
      </c>
      <c r="H8049" s="79">
        <f>F8049*G8049*D8049*E8049*'Equation 4'!$D$6*3600*0.000001*0.000001</f>
        <v>1.8557816502030762</v>
      </c>
    </row>
    <row r="8050" spans="1:8" ht="13.8" x14ac:dyDescent="0.3">
      <c r="A8050" s="77">
        <v>12</v>
      </c>
      <c r="B8050" s="78">
        <v>2</v>
      </c>
      <c r="C8050" s="77">
        <v>14</v>
      </c>
      <c r="D8050" s="79">
        <v>1112.2729999999999</v>
      </c>
      <c r="E8050" s="79">
        <v>2.1975506820094046</v>
      </c>
      <c r="F8050" s="79">
        <v>90.974036725760101</v>
      </c>
      <c r="G8050" s="80">
        <v>0.25</v>
      </c>
      <c r="H8050" s="79">
        <f>F8050*G8050*D8050*E8050*'Equation 4'!$D$6*3600*0.000001*0.000001</f>
        <v>2.0012911285487442</v>
      </c>
    </row>
    <row r="8051" spans="1:8" ht="13.8" x14ac:dyDescent="0.3">
      <c r="A8051" s="77">
        <v>12</v>
      </c>
      <c r="B8051" s="78">
        <v>2</v>
      </c>
      <c r="C8051" s="77">
        <v>15</v>
      </c>
      <c r="D8051" s="79">
        <v>1095.4480000000001</v>
      </c>
      <c r="E8051" s="79">
        <v>2.3871834868731812</v>
      </c>
      <c r="F8051" s="79">
        <v>83.52726991880003</v>
      </c>
      <c r="G8051" s="80">
        <v>0.25</v>
      </c>
      <c r="H8051" s="79">
        <f>F8051*G8051*D8051*E8051*'Equation 4'!$D$6*3600*0.000001*0.000001</f>
        <v>1.9658408915320267</v>
      </c>
    </row>
    <row r="8052" spans="1:8" ht="13.8" x14ac:dyDescent="0.3">
      <c r="A8052" s="77">
        <v>12</v>
      </c>
      <c r="B8052" s="78">
        <v>2</v>
      </c>
      <c r="C8052" s="77">
        <v>16</v>
      </c>
      <c r="D8052" s="79">
        <v>775.00900000000001</v>
      </c>
      <c r="E8052" s="79">
        <v>2.0781424397764461</v>
      </c>
      <c r="F8052" s="79">
        <v>116.18637735909446</v>
      </c>
      <c r="G8052" s="80">
        <v>0.25</v>
      </c>
      <c r="H8052" s="79">
        <f>F8052*G8052*D8052*E8052*'Equation 4'!$D$6*3600*0.000001*0.000001</f>
        <v>1.6841461535530413</v>
      </c>
    </row>
    <row r="8053" spans="1:8" ht="13.8" x14ac:dyDescent="0.3">
      <c r="A8053" s="77">
        <v>12</v>
      </c>
      <c r="B8053" s="78">
        <v>2</v>
      </c>
      <c r="C8053" s="77">
        <v>17</v>
      </c>
      <c r="D8053" s="79">
        <v>72.382000000000005</v>
      </c>
      <c r="E8053" s="79">
        <v>1.3995635033823937</v>
      </c>
      <c r="F8053" s="79">
        <v>391.56949988578947</v>
      </c>
      <c r="G8053" s="80">
        <v>0.25</v>
      </c>
      <c r="H8053" s="79">
        <f>F8053*G8053*D8053*E8053*'Equation 4'!$D$6*3600*0.000001*0.000001</f>
        <v>0.35700520963659071</v>
      </c>
    </row>
    <row r="8054" spans="1:8" ht="13.8" x14ac:dyDescent="0.3">
      <c r="A8054" s="77">
        <v>12</v>
      </c>
      <c r="B8054" s="78">
        <v>2</v>
      </c>
      <c r="C8054" s="77">
        <v>18</v>
      </c>
      <c r="D8054" s="79">
        <v>37.545000000000002</v>
      </c>
      <c r="E8054" s="79">
        <v>1.2041661014992906</v>
      </c>
      <c r="F8054" s="79">
        <v>878.9476374881001</v>
      </c>
      <c r="G8054" s="80">
        <v>0.25</v>
      </c>
      <c r="H8054" s="79">
        <f>F8054*G8054*D8054*E8054*'Equation 4'!$D$6*3600*0.000001*0.000001</f>
        <v>0.35763829721869206</v>
      </c>
    </row>
    <row r="8055" spans="1:8" ht="13.8" x14ac:dyDescent="0.3">
      <c r="A8055" s="77">
        <v>12</v>
      </c>
      <c r="B8055" s="78">
        <v>2</v>
      </c>
      <c r="C8055" s="77">
        <v>19</v>
      </c>
      <c r="D8055" s="79">
        <v>37.475000000000001</v>
      </c>
      <c r="E8055" s="79">
        <v>1.0757439286372943</v>
      </c>
      <c r="F8055" s="79">
        <v>986.86089983143358</v>
      </c>
      <c r="G8055" s="80">
        <v>0.25</v>
      </c>
      <c r="H8055" s="79">
        <f>F8055*G8055*D8055*E8055*'Equation 4'!$D$6*3600*0.000001*0.000001</f>
        <v>0.35805438505876486</v>
      </c>
    </row>
    <row r="8056" spans="1:8" ht="13.8" x14ac:dyDescent="0.3">
      <c r="A8056" s="77">
        <v>12</v>
      </c>
      <c r="B8056" s="78">
        <v>2</v>
      </c>
      <c r="C8056" s="77">
        <v>20</v>
      </c>
      <c r="D8056" s="79">
        <v>37.402999999999999</v>
      </c>
      <c r="E8056" s="79">
        <v>1.0592497344819114</v>
      </c>
      <c r="F8056" s="79">
        <v>869.11610482062656</v>
      </c>
      <c r="G8056" s="80">
        <v>0.25</v>
      </c>
      <c r="H8056" s="79">
        <f>F8056*G8056*D8056*E8056*'Equation 4'!$D$6*3600*0.000001*0.000001</f>
        <v>0.30990252019615505</v>
      </c>
    </row>
    <row r="8057" spans="1:8" ht="13.8" x14ac:dyDescent="0.3">
      <c r="A8057" s="77">
        <v>12</v>
      </c>
      <c r="B8057" s="78">
        <v>2</v>
      </c>
      <c r="C8057" s="77">
        <v>21</v>
      </c>
      <c r="D8057" s="79">
        <v>37.335000000000001</v>
      </c>
      <c r="E8057" s="79">
        <v>1.011640746510341</v>
      </c>
      <c r="F8057" s="79">
        <v>699.4124859706352</v>
      </c>
      <c r="G8057" s="80">
        <v>0.25</v>
      </c>
      <c r="H8057" s="79">
        <f>F8057*G8057*D8057*E8057*'Equation 4'!$D$6*3600*0.000001*0.000001</f>
        <v>0.23774881423967292</v>
      </c>
    </row>
    <row r="8058" spans="1:8" ht="13.8" x14ac:dyDescent="0.3">
      <c r="A8058" s="77">
        <v>12</v>
      </c>
      <c r="B8058" s="78">
        <v>2</v>
      </c>
      <c r="C8058" s="77">
        <v>22</v>
      </c>
      <c r="D8058" s="79">
        <v>37.270000000000003</v>
      </c>
      <c r="E8058" s="79">
        <v>1.1940573688060385</v>
      </c>
      <c r="F8058" s="79">
        <v>411.58676011286821</v>
      </c>
      <c r="G8058" s="80">
        <v>0.25</v>
      </c>
      <c r="H8058" s="79">
        <f>F8058*G8058*D8058*E8058*'Equation 4'!$D$6*3600*0.000001*0.000001</f>
        <v>0.16484982530592493</v>
      </c>
    </row>
    <row r="8059" spans="1:8" ht="13.8" x14ac:dyDescent="0.3">
      <c r="A8059" s="77">
        <v>12</v>
      </c>
      <c r="B8059" s="78">
        <v>2</v>
      </c>
      <c r="C8059" s="77">
        <v>23</v>
      </c>
      <c r="D8059" s="79">
        <v>37.204000000000001</v>
      </c>
      <c r="E8059" s="79">
        <v>1.3909798704510428</v>
      </c>
      <c r="F8059" s="79">
        <v>145.57415891224679</v>
      </c>
      <c r="G8059" s="80">
        <v>0.25</v>
      </c>
      <c r="H8059" s="79">
        <f>F8059*G8059*D8059*E8059*'Equation 4'!$D$6*3600*0.000001*0.000001</f>
        <v>6.780118429724856E-2</v>
      </c>
    </row>
    <row r="8060" spans="1:8" ht="13.8" x14ac:dyDescent="0.3">
      <c r="A8060" s="77">
        <v>12</v>
      </c>
      <c r="B8060" s="78">
        <v>2</v>
      </c>
      <c r="C8060" s="77">
        <v>24</v>
      </c>
      <c r="D8060" s="79">
        <v>37.119999999999997</v>
      </c>
      <c r="E8060" s="79">
        <v>1.7428841040069187</v>
      </c>
      <c r="F8060" s="79">
        <v>31.696531219390288</v>
      </c>
      <c r="G8060" s="80">
        <v>0.25</v>
      </c>
      <c r="H8060" s="79">
        <f>F8060*G8060*D8060*E8060*'Equation 4'!$D$6*3600*0.000001*0.000001</f>
        <v>1.8455708528854232E-2</v>
      </c>
    </row>
    <row r="8061" spans="1:8" ht="13.8" x14ac:dyDescent="0.3">
      <c r="A8061" s="77">
        <v>12</v>
      </c>
      <c r="B8061" s="78">
        <v>2</v>
      </c>
      <c r="C8061" s="77">
        <v>1</v>
      </c>
      <c r="D8061" s="79">
        <v>37.015999999999998</v>
      </c>
      <c r="E8061" s="79">
        <v>1.8795770800900931</v>
      </c>
      <c r="F8061" s="79">
        <v>28.766674017613585</v>
      </c>
      <c r="G8061" s="80">
        <v>0.25</v>
      </c>
      <c r="H8061" s="79">
        <f>F8061*G8061*D8061*E8061*'Equation 4'!$D$6*3600*0.000001*0.000001</f>
        <v>1.8012823286344751E-2</v>
      </c>
    </row>
    <row r="8062" spans="1:8" ht="13.8" x14ac:dyDescent="0.3">
      <c r="A8062" s="77">
        <v>12</v>
      </c>
      <c r="B8062" s="78">
        <v>2</v>
      </c>
      <c r="C8062" s="77">
        <v>2</v>
      </c>
      <c r="D8062" s="79">
        <v>36.893999999999998</v>
      </c>
      <c r="E8062" s="79">
        <v>2.3201958969018111</v>
      </c>
      <c r="F8062" s="79">
        <v>21.527732356862671</v>
      </c>
      <c r="G8062" s="80">
        <v>0.25</v>
      </c>
      <c r="H8062" s="79">
        <f>F8062*G8062*D8062*E8062*'Equation 4'!$D$6*3600*0.000001*0.000001</f>
        <v>1.6585218319874775E-2</v>
      </c>
    </row>
    <row r="8063" spans="1:8" ht="13.8" x14ac:dyDescent="0.3">
      <c r="A8063" s="77">
        <v>12</v>
      </c>
      <c r="B8063" s="78">
        <v>2</v>
      </c>
      <c r="C8063" s="77">
        <v>3</v>
      </c>
      <c r="D8063" s="79">
        <v>36.729999999999997</v>
      </c>
      <c r="E8063" s="79">
        <v>2.6089172083452552</v>
      </c>
      <c r="F8063" s="79">
        <v>18.146128494500502</v>
      </c>
      <c r="G8063" s="80">
        <v>0.25</v>
      </c>
      <c r="H8063" s="79">
        <f>F8063*G8063*D8063*E8063*'Equation 4'!$D$6*3600*0.000001*0.000001</f>
        <v>1.5649761270798021E-2</v>
      </c>
    </row>
    <row r="8064" spans="1:8" ht="13.8" x14ac:dyDescent="0.3">
      <c r="A8064" s="77">
        <v>12</v>
      </c>
      <c r="B8064" s="78">
        <v>2</v>
      </c>
      <c r="C8064" s="77">
        <v>4</v>
      </c>
      <c r="D8064" s="79">
        <v>36.58</v>
      </c>
      <c r="E8064" s="79">
        <v>2.3639037628465336</v>
      </c>
      <c r="F8064" s="79">
        <v>21.129101477293503</v>
      </c>
      <c r="G8064" s="80">
        <v>0.25</v>
      </c>
      <c r="H8064" s="79">
        <f>F8064*G8064*D8064*E8064*'Equation 4'!$D$6*3600*0.000001*0.000001</f>
        <v>1.6443604834213883E-2</v>
      </c>
    </row>
    <row r="8065" spans="1:8" ht="13.8" x14ac:dyDescent="0.3">
      <c r="A8065" s="77">
        <v>12</v>
      </c>
      <c r="B8065" s="78">
        <v>2</v>
      </c>
      <c r="C8065" s="77">
        <v>5</v>
      </c>
      <c r="D8065" s="79">
        <v>36.465000000000003</v>
      </c>
      <c r="E8065" s="79">
        <v>2.1652537957477409</v>
      </c>
      <c r="F8065" s="79">
        <v>91.883177688017994</v>
      </c>
      <c r="G8065" s="80">
        <v>0.25</v>
      </c>
      <c r="H8065" s="79">
        <f>F8065*G8065*D8065*E8065*'Equation 4'!$D$6*3600*0.000001*0.000001</f>
        <v>6.5292536779287244E-2</v>
      </c>
    </row>
    <row r="8066" spans="1:8" ht="13.8" x14ac:dyDescent="0.3">
      <c r="A8066" s="77">
        <v>12</v>
      </c>
      <c r="B8066" s="78">
        <v>3</v>
      </c>
      <c r="C8066" s="77">
        <v>6</v>
      </c>
      <c r="D8066" s="79">
        <v>36.378999999999998</v>
      </c>
      <c r="E8066" s="79">
        <v>2.0114238737769821</v>
      </c>
      <c r="F8066" s="79">
        <v>173.09865967550815</v>
      </c>
      <c r="G8066" s="80">
        <v>0.25</v>
      </c>
      <c r="H8066" s="79">
        <f>F8066*G8066*D8066*E8066*'Equation 4'!$D$6*3600*0.000001*0.000001</f>
        <v>0.11399625177814585</v>
      </c>
    </row>
    <row r="8067" spans="1:8" ht="13.8" x14ac:dyDescent="0.3">
      <c r="A8067" s="77">
        <v>12</v>
      </c>
      <c r="B8067" s="78">
        <v>3</v>
      </c>
      <c r="C8067" s="77">
        <v>7</v>
      </c>
      <c r="D8067" s="79">
        <v>36.323</v>
      </c>
      <c r="E8067" s="79">
        <v>1.6468272526285201</v>
      </c>
      <c r="F8067" s="79">
        <v>303.48288528207468</v>
      </c>
      <c r="G8067" s="80">
        <v>0.25</v>
      </c>
      <c r="H8067" s="79">
        <f>F8067*G8067*D8067*E8067*'Equation 4'!$D$6*3600*0.000001*0.000001</f>
        <v>0.16338285088234014</v>
      </c>
    </row>
    <row r="8068" spans="1:8" ht="13.8" x14ac:dyDescent="0.3">
      <c r="A8068" s="77">
        <v>12</v>
      </c>
      <c r="B8068" s="78">
        <v>3</v>
      </c>
      <c r="C8068" s="77">
        <v>8</v>
      </c>
      <c r="D8068" s="79">
        <v>56.84</v>
      </c>
      <c r="E8068" s="79">
        <v>0.94921019800674289</v>
      </c>
      <c r="F8068" s="79">
        <v>490.03683128298434</v>
      </c>
      <c r="G8068" s="80">
        <v>0.25</v>
      </c>
      <c r="H8068" s="79">
        <f>F8068*G8068*D8068*E8068*'Equation 4'!$D$6*3600*0.000001*0.000001</f>
        <v>0.23795108921682462</v>
      </c>
    </row>
    <row r="8069" spans="1:8" ht="13.8" x14ac:dyDescent="0.3">
      <c r="A8069" s="77">
        <v>12</v>
      </c>
      <c r="B8069" s="78">
        <v>3</v>
      </c>
      <c r="C8069" s="77">
        <v>9</v>
      </c>
      <c r="D8069" s="79">
        <v>126.696</v>
      </c>
      <c r="E8069" s="79">
        <v>0.66349679727938393</v>
      </c>
      <c r="F8069" s="79">
        <v>411.31455242584428</v>
      </c>
      <c r="G8069" s="80">
        <v>0.25</v>
      </c>
      <c r="H8069" s="79">
        <f>F8069*G8069*D8069*E8069*'Equation 4'!$D$6*3600*0.000001*0.000001</f>
        <v>0.31118475971269116</v>
      </c>
    </row>
    <row r="8070" spans="1:8" ht="13.8" x14ac:dyDescent="0.3">
      <c r="A8070" s="77">
        <v>12</v>
      </c>
      <c r="B8070" s="78">
        <v>3</v>
      </c>
      <c r="C8070" s="77">
        <v>10</v>
      </c>
      <c r="D8070" s="79">
        <v>248.28700000000001</v>
      </c>
      <c r="E8070" s="79">
        <v>0.83073040151423372</v>
      </c>
      <c r="F8070" s="79">
        <v>369.20267679892675</v>
      </c>
      <c r="G8070" s="80">
        <v>0.25</v>
      </c>
      <c r="H8070" s="79">
        <f>F8070*G8070*D8070*E8070*'Equation 4'!$D$6*3600*0.000001*0.000001</f>
        <v>0.68536423235060073</v>
      </c>
    </row>
    <row r="8071" spans="1:8" ht="13.8" x14ac:dyDescent="0.3">
      <c r="A8071" s="77">
        <v>12</v>
      </c>
      <c r="B8071" s="78">
        <v>3</v>
      </c>
      <c r="C8071" s="77">
        <v>11</v>
      </c>
      <c r="D8071" s="79">
        <v>509.36900000000003</v>
      </c>
      <c r="E8071" s="79">
        <v>1.5184439403547303</v>
      </c>
      <c r="F8071" s="79">
        <v>160.03341945119004</v>
      </c>
      <c r="G8071" s="80">
        <v>0.25</v>
      </c>
      <c r="H8071" s="79">
        <f>F8071*G8071*D8071*E8071*'Equation 4'!$D$6*3600*0.000001*0.000001</f>
        <v>1.1139981448453529</v>
      </c>
    </row>
    <row r="8072" spans="1:8" ht="13.8" x14ac:dyDescent="0.3">
      <c r="A8072" s="77">
        <v>12</v>
      </c>
      <c r="B8072" s="78">
        <v>3</v>
      </c>
      <c r="C8072" s="77">
        <v>12</v>
      </c>
      <c r="D8072" s="79">
        <v>901.79700000000003</v>
      </c>
      <c r="E8072" s="79">
        <v>2.5257127706847426</v>
      </c>
      <c r="F8072" s="79">
        <v>78.794113965949592</v>
      </c>
      <c r="G8072" s="80">
        <v>0.25</v>
      </c>
      <c r="H8072" s="79">
        <f>F8072*G8072*D8072*E8072*'Equation 4'!$D$6*3600*0.000001*0.000001</f>
        <v>1.6152101389318219</v>
      </c>
    </row>
    <row r="8073" spans="1:8" ht="13.8" x14ac:dyDescent="0.3">
      <c r="A8073" s="77">
        <v>12</v>
      </c>
      <c r="B8073" s="78">
        <v>3</v>
      </c>
      <c r="C8073" s="77">
        <v>13</v>
      </c>
      <c r="D8073" s="79">
        <v>1227.3720000000001</v>
      </c>
      <c r="E8073" s="79">
        <v>3.3622316993330488</v>
      </c>
      <c r="F8073" s="79">
        <v>58.501258548406597</v>
      </c>
      <c r="G8073" s="80">
        <v>0.25</v>
      </c>
      <c r="H8073" s="79">
        <f>F8073*G8073*D8073*E8073*'Equation 4'!$D$6*3600*0.000001*0.000001</f>
        <v>2.1727590553044984</v>
      </c>
    </row>
    <row r="8074" spans="1:8" ht="13.8" x14ac:dyDescent="0.3">
      <c r="A8074" s="77">
        <v>12</v>
      </c>
      <c r="B8074" s="78">
        <v>3</v>
      </c>
      <c r="C8074" s="77">
        <v>14</v>
      </c>
      <c r="D8074" s="79">
        <v>1359.8050000000001</v>
      </c>
      <c r="E8074" s="79">
        <v>4.0350100371622375</v>
      </c>
      <c r="F8074" s="79">
        <v>48.285309249283763</v>
      </c>
      <c r="G8074" s="80">
        <v>0.25</v>
      </c>
      <c r="H8074" s="79">
        <f>F8074*G8074*D8074*E8074*'Equation 4'!$D$6*3600*0.000001*0.000001</f>
        <v>2.3843981697659062</v>
      </c>
    </row>
    <row r="8075" spans="1:8" ht="13.8" x14ac:dyDescent="0.3">
      <c r="A8075" s="77">
        <v>12</v>
      </c>
      <c r="B8075" s="78">
        <v>3</v>
      </c>
      <c r="C8075" s="77">
        <v>15</v>
      </c>
      <c r="D8075" s="79">
        <v>1353.4780000000001</v>
      </c>
      <c r="E8075" s="79">
        <v>4.5802673502755269</v>
      </c>
      <c r="F8075" s="79">
        <v>42.207528372354048</v>
      </c>
      <c r="G8075" s="80">
        <v>0.25</v>
      </c>
      <c r="H8075" s="79">
        <f>F8075*G8075*D8075*E8075*'Equation 4'!$D$6*3600*0.000001*0.000001</f>
        <v>2.3549107921587136</v>
      </c>
    </row>
    <row r="8076" spans="1:8" ht="13.8" x14ac:dyDescent="0.3">
      <c r="A8076" s="77">
        <v>12</v>
      </c>
      <c r="B8076" s="78">
        <v>3</v>
      </c>
      <c r="C8076" s="77">
        <v>16</v>
      </c>
      <c r="D8076" s="79">
        <v>960.8</v>
      </c>
      <c r="E8076" s="79">
        <v>5.0752876765755852</v>
      </c>
      <c r="F8076" s="79">
        <v>45.938687570421813</v>
      </c>
      <c r="G8076" s="80">
        <v>0.25</v>
      </c>
      <c r="H8076" s="79">
        <f>F8076*G8076*D8076*E8076*'Equation 4'!$D$6*3600*0.000001*0.000001</f>
        <v>2.0161124491677525</v>
      </c>
    </row>
    <row r="8077" spans="1:8" ht="13.8" x14ac:dyDescent="0.3">
      <c r="A8077" s="77">
        <v>12</v>
      </c>
      <c r="B8077" s="78">
        <v>3</v>
      </c>
      <c r="C8077" s="77">
        <v>17</v>
      </c>
      <c r="D8077" s="79">
        <v>191.14099999999999</v>
      </c>
      <c r="E8077" s="79">
        <v>4.7105406271467398</v>
      </c>
      <c r="F8077" s="79">
        <v>62.830112615115091</v>
      </c>
      <c r="G8077" s="80">
        <v>0.25</v>
      </c>
      <c r="H8077" s="79">
        <f>F8077*G8077*D8077*E8077*'Equation 4'!$D$6*3600*0.000001*0.000001</f>
        <v>0.50913734696221569</v>
      </c>
    </row>
    <row r="8078" spans="1:8" ht="13.8" x14ac:dyDescent="0.3">
      <c r="A8078" s="77">
        <v>12</v>
      </c>
      <c r="B8078" s="78">
        <v>3</v>
      </c>
      <c r="C8078" s="77">
        <v>18</v>
      </c>
      <c r="D8078" s="79">
        <v>119.73699999999999</v>
      </c>
      <c r="E8078" s="79">
        <v>4.8728851823124257</v>
      </c>
      <c r="F8078" s="79">
        <v>65.842634182423808</v>
      </c>
      <c r="G8078" s="80">
        <v>0.25</v>
      </c>
      <c r="H8078" s="79">
        <f>F8078*G8078*D8078*E8078*'Equation 4'!$D$6*3600*0.000001*0.000001</f>
        <v>0.34575164739685749</v>
      </c>
    </row>
    <row r="8079" spans="1:8" ht="13.8" x14ac:dyDescent="0.3">
      <c r="A8079" s="77">
        <v>12</v>
      </c>
      <c r="B8079" s="78">
        <v>3</v>
      </c>
      <c r="C8079" s="77">
        <v>19</v>
      </c>
      <c r="D8079" s="79">
        <v>86.448999999999998</v>
      </c>
      <c r="E8079" s="79">
        <v>4.4133227844788339</v>
      </c>
      <c r="F8079" s="79">
        <v>101.12589056624324</v>
      </c>
      <c r="G8079" s="80">
        <v>0.25</v>
      </c>
      <c r="H8079" s="79">
        <f>F8079*G8079*D8079*E8079*'Equation 4'!$D$6*3600*0.000001*0.000001</f>
        <v>0.34724062956583823</v>
      </c>
    </row>
    <row r="8080" spans="1:8" ht="13.8" x14ac:dyDescent="0.3">
      <c r="A8080" s="77">
        <v>12</v>
      </c>
      <c r="B8080" s="78">
        <v>3</v>
      </c>
      <c r="C8080" s="77">
        <v>20</v>
      </c>
      <c r="D8080" s="79">
        <v>49.305999999999997</v>
      </c>
      <c r="E8080" s="79">
        <v>3.6854429855853148</v>
      </c>
      <c r="F8080" s="79">
        <v>184.29015108208253</v>
      </c>
      <c r="G8080" s="80">
        <v>0.25</v>
      </c>
      <c r="H8080" s="79">
        <f>F8080*G8080*D8080*E8080*'Equation 4'!$D$6*3600*0.000001*0.000001</f>
        <v>0.30139365406257995</v>
      </c>
    </row>
    <row r="8081" spans="1:8" ht="13.8" x14ac:dyDescent="0.3">
      <c r="A8081" s="77">
        <v>12</v>
      </c>
      <c r="B8081" s="78">
        <v>3</v>
      </c>
      <c r="C8081" s="77">
        <v>21</v>
      </c>
      <c r="D8081" s="79">
        <v>38.768999999999998</v>
      </c>
      <c r="E8081" s="79">
        <v>3.0730397003618424</v>
      </c>
      <c r="F8081" s="79">
        <v>215.50039100019359</v>
      </c>
      <c r="G8081" s="80">
        <v>0.25</v>
      </c>
      <c r="H8081" s="79">
        <f>F8081*G8081*D8081*E8081*'Equation 4'!$D$6*3600*0.000001*0.000001</f>
        <v>0.23106988162919406</v>
      </c>
    </row>
    <row r="8082" spans="1:8" ht="13.8" x14ac:dyDescent="0.3">
      <c r="A8082" s="77">
        <v>12</v>
      </c>
      <c r="B8082" s="78">
        <v>3</v>
      </c>
      <c r="C8082" s="77">
        <v>22</v>
      </c>
      <c r="D8082" s="79">
        <v>36.924999999999997</v>
      </c>
      <c r="E8082" s="79">
        <v>2.9184612383925885</v>
      </c>
      <c r="F8082" s="79">
        <v>164.20912460496615</v>
      </c>
      <c r="G8082" s="80">
        <v>0.25</v>
      </c>
      <c r="H8082" s="79">
        <f>F8082*G8082*D8082*E8082*'Equation 4'!$D$6*3600*0.000001*0.000001</f>
        <v>0.15926275676846455</v>
      </c>
    </row>
    <row r="8083" spans="1:8" ht="13.8" x14ac:dyDescent="0.3">
      <c r="A8083" s="77">
        <v>12</v>
      </c>
      <c r="B8083" s="78">
        <v>3</v>
      </c>
      <c r="C8083" s="77">
        <v>23</v>
      </c>
      <c r="D8083" s="79">
        <v>36.5</v>
      </c>
      <c r="E8083" s="79">
        <v>2.786990670956758</v>
      </c>
      <c r="F8083" s="79">
        <v>69.116638096114542</v>
      </c>
      <c r="G8083" s="80">
        <v>0.25</v>
      </c>
      <c r="H8083" s="79">
        <f>F8083*G8083*D8083*E8083*'Equation 4'!$D$6*3600*0.000001*0.000001</f>
        <v>6.3278109303610025E-2</v>
      </c>
    </row>
    <row r="8084" spans="1:8" ht="13.8" x14ac:dyDescent="0.3">
      <c r="A8084" s="77">
        <v>12</v>
      </c>
      <c r="B8084" s="78">
        <v>3</v>
      </c>
      <c r="C8084" s="77">
        <v>24</v>
      </c>
      <c r="D8084" s="79">
        <v>36.43</v>
      </c>
      <c r="E8084" s="79">
        <v>2.7703142421032312</v>
      </c>
      <c r="F8084" s="79">
        <v>16.653953623294861</v>
      </c>
      <c r="G8084" s="80">
        <v>0.25</v>
      </c>
      <c r="H8084" s="79">
        <f>F8084*G8084*D8084*E8084*'Equation 4'!$D$6*3600*0.000001*0.000001</f>
        <v>1.5126834881422177E-2</v>
      </c>
    </row>
    <row r="8085" spans="1:8" ht="13.8" x14ac:dyDescent="0.3">
      <c r="A8085" s="77">
        <v>12</v>
      </c>
      <c r="B8085" s="78">
        <v>3</v>
      </c>
      <c r="C8085" s="77">
        <v>1</v>
      </c>
      <c r="D8085" s="79">
        <v>36.363</v>
      </c>
      <c r="E8085" s="79">
        <v>2.7269121731364945</v>
      </c>
      <c r="F8085" s="79">
        <v>17.10776815675186</v>
      </c>
      <c r="G8085" s="80">
        <v>0.25</v>
      </c>
      <c r="H8085" s="79">
        <f>F8085*G8085*D8085*E8085*'Equation 4'!$D$6*3600*0.000001*0.000001</f>
        <v>1.5267457584874407E-2</v>
      </c>
    </row>
    <row r="8086" spans="1:8" ht="13.8" x14ac:dyDescent="0.3">
      <c r="A8086" s="77">
        <v>12</v>
      </c>
      <c r="B8086" s="78">
        <v>3</v>
      </c>
      <c r="C8086" s="77">
        <v>2</v>
      </c>
      <c r="D8086" s="79">
        <v>36.296999999999997</v>
      </c>
      <c r="E8086" s="79">
        <v>2.6923317031896348</v>
      </c>
      <c r="F8086" s="79">
        <v>17.486398144862225</v>
      </c>
      <c r="G8086" s="80">
        <v>0.25</v>
      </c>
      <c r="H8086" s="79">
        <f>F8086*G8086*D8086*E8086*'Equation 4'!$D$6*3600*0.000001*0.000001</f>
        <v>1.5379498307502236E-2</v>
      </c>
    </row>
    <row r="8087" spans="1:8" ht="13.8" x14ac:dyDescent="0.3">
      <c r="A8087" s="77">
        <v>12</v>
      </c>
      <c r="B8087" s="78">
        <v>3</v>
      </c>
      <c r="C8087" s="77">
        <v>3</v>
      </c>
      <c r="D8087" s="79">
        <v>36.232999999999997</v>
      </c>
      <c r="E8087" s="79">
        <v>2.6209641355806457</v>
      </c>
      <c r="F8087" s="79">
        <v>18.264816321430732</v>
      </c>
      <c r="G8087" s="80">
        <v>0.25</v>
      </c>
      <c r="H8087" s="79">
        <f>F8087*G8087*D8087*E8087*'Equation 4'!$D$6*3600*0.000001*0.000001</f>
        <v>1.5610729226555358E-2</v>
      </c>
    </row>
    <row r="8088" spans="1:8" ht="13.8" x14ac:dyDescent="0.3">
      <c r="A8088" s="77">
        <v>12</v>
      </c>
      <c r="B8088" s="78">
        <v>3</v>
      </c>
      <c r="C8088" s="77">
        <v>4</v>
      </c>
      <c r="D8088" s="79">
        <v>36.170999999999999</v>
      </c>
      <c r="E8088" s="79">
        <v>2.6013877065904651</v>
      </c>
      <c r="F8088" s="79">
        <v>18.508706979562312</v>
      </c>
      <c r="G8088" s="80">
        <v>0.25</v>
      </c>
      <c r="H8088" s="79">
        <f>F8088*G8088*D8088*E8088*'Equation 4'!$D$6*3600*0.000001*0.000001</f>
        <v>1.5674156856483545E-2</v>
      </c>
    </row>
    <row r="8089" spans="1:8" ht="13.8" x14ac:dyDescent="0.3">
      <c r="A8089" s="77">
        <v>12</v>
      </c>
      <c r="B8089" s="78">
        <v>3</v>
      </c>
      <c r="C8089" s="77">
        <v>5</v>
      </c>
      <c r="D8089" s="79">
        <v>36.118000000000002</v>
      </c>
      <c r="E8089" s="79">
        <v>2.526309561395832</v>
      </c>
      <c r="F8089" s="79">
        <v>78.083476473340852</v>
      </c>
      <c r="G8089" s="80">
        <v>0.25</v>
      </c>
      <c r="H8089" s="79">
        <f>F8089*G8089*D8089*E8089*'Equation 4'!$D$6*3600*0.000001*0.000001</f>
        <v>6.412271609858744E-2</v>
      </c>
    </row>
    <row r="8090" spans="1:8" ht="13.8" x14ac:dyDescent="0.3">
      <c r="A8090" s="77">
        <v>12</v>
      </c>
      <c r="B8090" s="78">
        <v>4</v>
      </c>
      <c r="C8090" s="77">
        <v>6</v>
      </c>
      <c r="D8090" s="79">
        <v>36.081000000000003</v>
      </c>
      <c r="E8090" s="79">
        <v>2.4478680519995355</v>
      </c>
      <c r="F8090" s="79">
        <v>141.63172549455294</v>
      </c>
      <c r="G8090" s="80">
        <v>0.25</v>
      </c>
      <c r="H8090" s="79">
        <f>F8090*G8090*D8090*E8090*'Equation 4'!$D$6*3600*0.000001*0.000001</f>
        <v>0.11258217264070473</v>
      </c>
    </row>
    <row r="8091" spans="1:8" ht="13.8" x14ac:dyDescent="0.3">
      <c r="A8091" s="77">
        <v>12</v>
      </c>
      <c r="B8091" s="78">
        <v>4</v>
      </c>
      <c r="C8091" s="77">
        <v>7</v>
      </c>
      <c r="D8091" s="79">
        <v>36.067</v>
      </c>
      <c r="E8091" s="79">
        <v>2.1931712199461306</v>
      </c>
      <c r="F8091" s="79">
        <v>227.01283318737052</v>
      </c>
      <c r="G8091" s="80">
        <v>0.25</v>
      </c>
      <c r="H8091" s="79">
        <f>F8091*G8091*D8091*E8091*'Equation 4'!$D$6*3600*0.000001*0.000001</f>
        <v>0.16161269642823109</v>
      </c>
    </row>
    <row r="8092" spans="1:8" ht="13.8" x14ac:dyDescent="0.3">
      <c r="A8092" s="77">
        <v>12</v>
      </c>
      <c r="B8092" s="78">
        <v>4</v>
      </c>
      <c r="C8092" s="77">
        <v>8</v>
      </c>
      <c r="D8092" s="79">
        <v>63.76</v>
      </c>
      <c r="E8092" s="79">
        <v>1.9573811585892003</v>
      </c>
      <c r="F8092" s="79">
        <v>208.93846466493193</v>
      </c>
      <c r="G8092" s="80">
        <v>0.25</v>
      </c>
      <c r="H8092" s="79">
        <f>F8092*G8092*D8092*E8092*'Equation 4'!$D$6*3600*0.000001*0.000001</f>
        <v>0.23468461530453749</v>
      </c>
    </row>
    <row r="8093" spans="1:8" ht="13.8" x14ac:dyDescent="0.3">
      <c r="A8093" s="77">
        <v>12</v>
      </c>
      <c r="B8093" s="78">
        <v>4</v>
      </c>
      <c r="C8093" s="77">
        <v>9</v>
      </c>
      <c r="D8093" s="79">
        <v>167.023</v>
      </c>
      <c r="E8093" s="79">
        <v>2.0353193852562796</v>
      </c>
      <c r="F8093" s="79">
        <v>128.81073539362683</v>
      </c>
      <c r="G8093" s="80">
        <v>0.25</v>
      </c>
      <c r="H8093" s="79">
        <f>F8093*G8093*D8093*E8093*'Equation 4'!$D$6*3600*0.000001*0.000001</f>
        <v>0.39409726251823868</v>
      </c>
    </row>
    <row r="8094" spans="1:8" ht="13.8" x14ac:dyDescent="0.3">
      <c r="A8094" s="77">
        <v>12</v>
      </c>
      <c r="B8094" s="78">
        <v>4</v>
      </c>
      <c r="C8094" s="77">
        <v>10</v>
      </c>
      <c r="D8094" s="79">
        <v>358.70600000000002</v>
      </c>
      <c r="E8094" s="79">
        <v>2.342409870197784</v>
      </c>
      <c r="F8094" s="79">
        <v>129.14977113457329</v>
      </c>
      <c r="G8094" s="80">
        <v>0.25</v>
      </c>
      <c r="H8094" s="79">
        <f>F8094*G8094*D8094*E8094*'Equation 4'!$D$6*3600*0.000001*0.000001</f>
        <v>0.97664713588933139</v>
      </c>
    </row>
    <row r="8095" spans="1:8" ht="13.8" x14ac:dyDescent="0.3">
      <c r="A8095" s="77">
        <v>12</v>
      </c>
      <c r="B8095" s="78">
        <v>4</v>
      </c>
      <c r="C8095" s="77">
        <v>11</v>
      </c>
      <c r="D8095" s="79">
        <v>621.37</v>
      </c>
      <c r="E8095" s="79">
        <v>2.1816170608060435</v>
      </c>
      <c r="F8095" s="79">
        <v>110.5442843027283</v>
      </c>
      <c r="G8095" s="80">
        <v>0.25</v>
      </c>
      <c r="H8095" s="79">
        <f>F8095*G8095*D8095*E8095*'Equation 4'!$D$6*3600*0.000001*0.000001</f>
        <v>1.3486759231877898</v>
      </c>
    </row>
    <row r="8096" spans="1:8" ht="13.8" x14ac:dyDescent="0.3">
      <c r="A8096" s="77">
        <v>12</v>
      </c>
      <c r="B8096" s="78">
        <v>4</v>
      </c>
      <c r="C8096" s="77">
        <v>12</v>
      </c>
      <c r="D8096" s="79">
        <v>878.10900000000004</v>
      </c>
      <c r="E8096" s="79">
        <v>2.1217957017583009</v>
      </c>
      <c r="F8096" s="79">
        <v>94.320975062882766</v>
      </c>
      <c r="G8096" s="80">
        <v>0.25</v>
      </c>
      <c r="H8096" s="79">
        <f>F8096*G8096*D8096*E8096*'Equation 4'!$D$6*3600*0.000001*0.000001</f>
        <v>1.5816223188966767</v>
      </c>
    </row>
    <row r="8097" spans="1:8" ht="13.8" x14ac:dyDescent="0.3">
      <c r="A8097" s="77">
        <v>12</v>
      </c>
      <c r="B8097" s="78">
        <v>4</v>
      </c>
      <c r="C8097" s="77">
        <v>13</v>
      </c>
      <c r="D8097" s="79">
        <v>997.77800000000002</v>
      </c>
      <c r="E8097" s="79">
        <v>2.0827762721905585</v>
      </c>
      <c r="F8097" s="79">
        <v>96.139895557977212</v>
      </c>
      <c r="G8097" s="80">
        <v>0.25</v>
      </c>
      <c r="H8097" s="79">
        <f>F8097*G8097*D8097*E8097*'Equation 4'!$D$6*3600*0.000001*0.000001</f>
        <v>1.7981366821215066</v>
      </c>
    </row>
    <row r="8098" spans="1:8" ht="13.8" x14ac:dyDescent="0.3">
      <c r="A8098" s="77">
        <v>12</v>
      </c>
      <c r="B8098" s="78">
        <v>4</v>
      </c>
      <c r="C8098" s="77">
        <v>14</v>
      </c>
      <c r="D8098" s="79">
        <v>1021.116</v>
      </c>
      <c r="E8098" s="79">
        <v>2.0456835043574069</v>
      </c>
      <c r="F8098" s="79">
        <v>97.933336846241119</v>
      </c>
      <c r="G8098" s="80">
        <v>0.25</v>
      </c>
      <c r="H8098" s="79">
        <f>F8098*G8098*D8098*E8098*'Equation 4'!$D$6*3600*0.000001*0.000001</f>
        <v>1.8411390366296874</v>
      </c>
    </row>
    <row r="8099" spans="1:8" ht="13.8" x14ac:dyDescent="0.3">
      <c r="A8099" s="77">
        <v>12</v>
      </c>
      <c r="B8099" s="78">
        <v>4</v>
      </c>
      <c r="C8099" s="77">
        <v>15</v>
      </c>
      <c r="D8099" s="79">
        <v>987.07100000000003</v>
      </c>
      <c r="E8099" s="79">
        <v>1.9109416526937708</v>
      </c>
      <c r="F8099" s="79">
        <v>105.03394633301629</v>
      </c>
      <c r="G8099" s="80">
        <v>0.25</v>
      </c>
      <c r="H8099" s="79">
        <f>F8099*G8099*D8099*E8099*'Equation 4'!$D$6*3600*0.000001*0.000001</f>
        <v>1.7830684351024766</v>
      </c>
    </row>
    <row r="8100" spans="1:8" ht="13.8" x14ac:dyDescent="0.3">
      <c r="A8100" s="77">
        <v>12</v>
      </c>
      <c r="B8100" s="78">
        <v>4</v>
      </c>
      <c r="C8100" s="77">
        <v>16</v>
      </c>
      <c r="D8100" s="79">
        <v>824.30399999999997</v>
      </c>
      <c r="E8100" s="79">
        <v>1.8690631343001767</v>
      </c>
      <c r="F8100" s="79">
        <v>129.49312739527764</v>
      </c>
      <c r="G8100" s="80">
        <v>0.25</v>
      </c>
      <c r="H8100" s="79">
        <f>F8100*G8100*D8100*E8100*'Equation 4'!$D$6*3600*0.000001*0.000001</f>
        <v>1.7955628357835149</v>
      </c>
    </row>
    <row r="8101" spans="1:8" ht="13.8" x14ac:dyDescent="0.3">
      <c r="A8101" s="77">
        <v>12</v>
      </c>
      <c r="B8101" s="78">
        <v>4</v>
      </c>
      <c r="C8101" s="77">
        <v>17</v>
      </c>
      <c r="D8101" s="79">
        <v>99.912999999999997</v>
      </c>
      <c r="E8101" s="79">
        <v>1.7457021509982737</v>
      </c>
      <c r="F8101" s="79">
        <v>226.71145606516725</v>
      </c>
      <c r="G8101" s="80">
        <v>0.25</v>
      </c>
      <c r="H8101" s="79">
        <f>F8101*G8101*D8101*E8101*'Equation 4'!$D$6*3600*0.000001*0.000001</f>
        <v>0.35588372041831523</v>
      </c>
    </row>
    <row r="8102" spans="1:8" ht="13.8" x14ac:dyDescent="0.3">
      <c r="A8102" s="77">
        <v>12</v>
      </c>
      <c r="B8102" s="78">
        <v>4</v>
      </c>
      <c r="C8102" s="77">
        <v>18</v>
      </c>
      <c r="D8102" s="79">
        <v>39.972000000000001</v>
      </c>
      <c r="E8102" s="79">
        <v>2.0720291986359651</v>
      </c>
      <c r="F8102" s="79">
        <v>476.01615403420294</v>
      </c>
      <c r="G8102" s="80">
        <v>0.25</v>
      </c>
      <c r="H8102" s="79">
        <f>F8102*G8102*D8102*E8102*'Equation 4'!$D$6*3600*0.000001*0.000001</f>
        <v>0.35482642078396925</v>
      </c>
    </row>
    <row r="8103" spans="1:8" ht="13.8" x14ac:dyDescent="0.3">
      <c r="A8103" s="77">
        <v>12</v>
      </c>
      <c r="B8103" s="78">
        <v>4</v>
      </c>
      <c r="C8103" s="77">
        <v>19</v>
      </c>
      <c r="D8103" s="79">
        <v>37.192</v>
      </c>
      <c r="E8103" s="79">
        <v>2.2710757362976692</v>
      </c>
      <c r="F8103" s="79">
        <v>465.9102072339964</v>
      </c>
      <c r="G8103" s="80">
        <v>0.25</v>
      </c>
      <c r="H8103" s="79">
        <f>F8103*G8103*D8103*E8103*'Equation 4'!$D$6*3600*0.000001*0.000001</f>
        <v>0.35418151000194525</v>
      </c>
    </row>
    <row r="8104" spans="1:8" ht="13.8" x14ac:dyDescent="0.3">
      <c r="A8104" s="77">
        <v>12</v>
      </c>
      <c r="B8104" s="78">
        <v>4</v>
      </c>
      <c r="C8104" s="77">
        <v>20</v>
      </c>
      <c r="D8104" s="79">
        <v>37.103000000000002</v>
      </c>
      <c r="E8104" s="79">
        <v>2.3745487992458694</v>
      </c>
      <c r="F8104" s="79">
        <v>385.45963664341076</v>
      </c>
      <c r="G8104" s="80">
        <v>0.25</v>
      </c>
      <c r="H8104" s="79">
        <f>F8104*G8104*D8104*E8104*'Equation 4'!$D$6*3600*0.000001*0.000001</f>
        <v>0.30564095122631973</v>
      </c>
    </row>
    <row r="8105" spans="1:8" ht="13.8" x14ac:dyDescent="0.3">
      <c r="A8105" s="77">
        <v>12</v>
      </c>
      <c r="B8105" s="78">
        <v>4</v>
      </c>
      <c r="C8105" s="77">
        <v>21</v>
      </c>
      <c r="D8105" s="79">
        <v>37.018999999999998</v>
      </c>
      <c r="E8105" s="79">
        <v>2.3495654917452296</v>
      </c>
      <c r="F8105" s="79">
        <v>298.175556534512</v>
      </c>
      <c r="G8105" s="80">
        <v>0.25</v>
      </c>
      <c r="H8105" s="79">
        <f>F8105*G8105*D8105*E8105*'Equation 4'!$D$6*3600*0.000001*0.000001</f>
        <v>0.23341393806511199</v>
      </c>
    </row>
    <row r="8106" spans="1:8" ht="13.8" x14ac:dyDescent="0.3">
      <c r="A8106" s="77">
        <v>12</v>
      </c>
      <c r="B8106" s="78">
        <v>4</v>
      </c>
      <c r="C8106" s="77">
        <v>22</v>
      </c>
      <c r="D8106" s="79">
        <v>36.942</v>
      </c>
      <c r="E8106" s="79">
        <v>2.2912027409201485</v>
      </c>
      <c r="F8106" s="79">
        <v>211.7359838950899</v>
      </c>
      <c r="G8106" s="80">
        <v>0.25</v>
      </c>
      <c r="H8106" s="79">
        <f>F8106*G8106*D8106*E8106*'Equation 4'!$D$6*3600*0.000001*0.000001</f>
        <v>0.16129507430027523</v>
      </c>
    </row>
    <row r="8107" spans="1:8" ht="13.8" x14ac:dyDescent="0.3">
      <c r="A8107" s="77">
        <v>12</v>
      </c>
      <c r="B8107" s="78">
        <v>4</v>
      </c>
      <c r="C8107" s="77">
        <v>23</v>
      </c>
      <c r="D8107" s="79">
        <v>36.862000000000002</v>
      </c>
      <c r="E8107" s="79">
        <v>2.2917899118374705</v>
      </c>
      <c r="F8107" s="79">
        <v>85.335898952189865</v>
      </c>
      <c r="G8107" s="80">
        <v>0.25</v>
      </c>
      <c r="H8107" s="79">
        <f>F8107*G8107*D8107*E8107*'Equation 4'!$D$6*3600*0.000001*0.000001</f>
        <v>6.4882559763156517E-2</v>
      </c>
    </row>
    <row r="8108" spans="1:8" ht="13.8" x14ac:dyDescent="0.3">
      <c r="A8108" s="77">
        <v>12</v>
      </c>
      <c r="B8108" s="78">
        <v>4</v>
      </c>
      <c r="C8108" s="77">
        <v>24</v>
      </c>
      <c r="D8108" s="79">
        <v>36.768999999999998</v>
      </c>
      <c r="E8108" s="79">
        <v>2.4201132204919666</v>
      </c>
      <c r="F8108" s="79">
        <v>20.304870431713557</v>
      </c>
      <c r="G8108" s="80">
        <v>0.25</v>
      </c>
      <c r="H8108" s="79">
        <f>F8108*G8108*D8108*E8108*'Equation 4'!$D$6*3600*0.000001*0.000001</f>
        <v>1.626148619144268E-2</v>
      </c>
    </row>
    <row r="8109" spans="1:8" ht="13.8" x14ac:dyDescent="0.3">
      <c r="A8109" s="77">
        <v>12</v>
      </c>
      <c r="B8109" s="78">
        <v>4</v>
      </c>
      <c r="C8109" s="77">
        <v>1</v>
      </c>
      <c r="D8109" s="79">
        <v>36.67</v>
      </c>
      <c r="E8109" s="79">
        <v>2.5817466955532256</v>
      </c>
      <c r="F8109" s="79">
        <v>18.470421220241775</v>
      </c>
      <c r="G8109" s="80">
        <v>0.25</v>
      </c>
      <c r="H8109" s="79">
        <f>F8109*G8109*D8109*E8109*'Equation 4'!$D$6*3600*0.000001*0.000001</f>
        <v>1.5737793732244196E-2</v>
      </c>
    </row>
    <row r="8110" spans="1:8" ht="13.8" x14ac:dyDescent="0.3">
      <c r="A8110" s="77">
        <v>12</v>
      </c>
      <c r="B8110" s="78">
        <v>4</v>
      </c>
      <c r="C8110" s="77">
        <v>2</v>
      </c>
      <c r="D8110" s="79">
        <v>36.572000000000003</v>
      </c>
      <c r="E8110" s="79">
        <v>2.6330837434460759</v>
      </c>
      <c r="F8110" s="79">
        <v>17.966914020146074</v>
      </c>
      <c r="G8110" s="80">
        <v>0.25</v>
      </c>
      <c r="H8110" s="79">
        <f>F8110*G8110*D8110*E8110*'Equation 4'!$D$6*3600*0.000001*0.000001</f>
        <v>1.5571461697071362E-2</v>
      </c>
    </row>
    <row r="8111" spans="1:8" ht="13.8" x14ac:dyDescent="0.3">
      <c r="A8111" s="77">
        <v>12</v>
      </c>
      <c r="B8111" s="78">
        <v>4</v>
      </c>
      <c r="C8111" s="77">
        <v>3</v>
      </c>
      <c r="D8111" s="79">
        <v>36.478000000000002</v>
      </c>
      <c r="E8111" s="79">
        <v>2.5940001927524987</v>
      </c>
      <c r="F8111" s="79">
        <v>18.433310924202836</v>
      </c>
      <c r="G8111" s="80">
        <v>0.25</v>
      </c>
      <c r="H8111" s="79">
        <f>F8111*G8111*D8111*E8111*'Equation 4'!$D$6*3600*0.000001*0.000001</f>
        <v>1.5698092401318552E-2</v>
      </c>
    </row>
    <row r="8112" spans="1:8" ht="13.8" x14ac:dyDescent="0.3">
      <c r="A8112" s="77">
        <v>12</v>
      </c>
      <c r="B8112" s="78">
        <v>4</v>
      </c>
      <c r="C8112" s="77">
        <v>4</v>
      </c>
      <c r="D8112" s="79">
        <v>36.4</v>
      </c>
      <c r="E8112" s="79">
        <v>2.4610032507089459</v>
      </c>
      <c r="F8112" s="79">
        <v>20.005592975619312</v>
      </c>
      <c r="G8112" s="80">
        <v>0.25</v>
      </c>
      <c r="H8112" s="79">
        <f>F8112*G8112*D8112*E8112*'Equation 4'!$D$6*3600*0.000001*0.000001</f>
        <v>1.6129002493539667E-2</v>
      </c>
    </row>
    <row r="8113" spans="1:8" ht="13.8" x14ac:dyDescent="0.3">
      <c r="A8113" s="77">
        <v>12</v>
      </c>
      <c r="B8113" s="78">
        <v>4</v>
      </c>
      <c r="C8113" s="77">
        <v>5</v>
      </c>
      <c r="D8113" s="79">
        <v>36.334000000000003</v>
      </c>
      <c r="E8113" s="79">
        <v>2.3640103637674685</v>
      </c>
      <c r="F8113" s="79">
        <v>83.628401423780517</v>
      </c>
      <c r="G8113" s="80">
        <v>0.25</v>
      </c>
      <c r="H8113" s="79">
        <f>F8113*G8113*D8113*E8113*'Equation 4'!$D$6*3600*0.000001*0.000001</f>
        <v>6.4648565498903326E-2</v>
      </c>
    </row>
    <row r="8114" spans="1:8" ht="13.8" x14ac:dyDescent="0.3">
      <c r="A8114" s="77">
        <v>12</v>
      </c>
      <c r="B8114" s="78">
        <v>5</v>
      </c>
      <c r="C8114" s="77">
        <v>6</v>
      </c>
      <c r="D8114" s="79">
        <v>36.289000000000001</v>
      </c>
      <c r="E8114" s="79">
        <v>2.0650087166886242</v>
      </c>
      <c r="F8114" s="79">
        <v>168.76766556705351</v>
      </c>
      <c r="G8114" s="80">
        <v>0.25</v>
      </c>
      <c r="H8114" s="79">
        <f>F8114*G8114*D8114*E8114*'Equation 4'!$D$6*3600*0.000001*0.000001</f>
        <v>0.11382263688711204</v>
      </c>
    </row>
    <row r="8115" spans="1:8" ht="13.8" x14ac:dyDescent="0.3">
      <c r="A8115" s="77">
        <v>12</v>
      </c>
      <c r="B8115" s="78">
        <v>5</v>
      </c>
      <c r="C8115" s="77">
        <v>7</v>
      </c>
      <c r="D8115" s="79">
        <v>36.267000000000003</v>
      </c>
      <c r="E8115" s="79">
        <v>1.6310150213900545</v>
      </c>
      <c r="F8115" s="79">
        <v>306.99445183110089</v>
      </c>
      <c r="G8115" s="80">
        <v>0.25</v>
      </c>
      <c r="H8115" s="79">
        <f>F8115*G8115*D8115*E8115*'Equation 4'!$D$6*3600*0.000001*0.000001</f>
        <v>0.16343408251155278</v>
      </c>
    </row>
    <row r="8116" spans="1:8" ht="13.8" x14ac:dyDescent="0.3">
      <c r="A8116" s="77">
        <v>12</v>
      </c>
      <c r="B8116" s="78">
        <v>5</v>
      </c>
      <c r="C8116" s="77">
        <v>8</v>
      </c>
      <c r="D8116" s="79">
        <v>48.277000000000001</v>
      </c>
      <c r="E8116" s="79">
        <v>1.129011071690619</v>
      </c>
      <c r="F8116" s="79">
        <v>483.88500422604767</v>
      </c>
      <c r="G8116" s="80">
        <v>0.25</v>
      </c>
      <c r="H8116" s="79">
        <f>F8116*G8116*D8116*E8116*'Equation 4'!$D$6*3600*0.000001*0.000001</f>
        <v>0.23736853438608888</v>
      </c>
    </row>
    <row r="8117" spans="1:8" ht="13.8" x14ac:dyDescent="0.3">
      <c r="A8117" s="77">
        <v>12</v>
      </c>
      <c r="B8117" s="78">
        <v>5</v>
      </c>
      <c r="C8117" s="77">
        <v>9</v>
      </c>
      <c r="D8117" s="79">
        <v>146.404</v>
      </c>
      <c r="E8117" s="79">
        <v>1.032017441713075</v>
      </c>
      <c r="F8117" s="79">
        <v>256.72953835824501</v>
      </c>
      <c r="G8117" s="80">
        <v>0.25</v>
      </c>
      <c r="H8117" s="79">
        <f>F8117*G8117*D8117*E8117*'Equation 4'!$D$6*3600*0.000001*0.000001</f>
        <v>0.3491068167427015</v>
      </c>
    </row>
    <row r="8118" spans="1:8" ht="13.8" x14ac:dyDescent="0.3">
      <c r="A8118" s="77">
        <v>12</v>
      </c>
      <c r="B8118" s="78">
        <v>5</v>
      </c>
      <c r="C8118" s="77">
        <v>10</v>
      </c>
      <c r="D8118" s="79">
        <v>331.61</v>
      </c>
      <c r="E8118" s="79">
        <v>0.91000054945038367</v>
      </c>
      <c r="F8118" s="79">
        <v>336.80020390060963</v>
      </c>
      <c r="G8118" s="80">
        <v>0.25</v>
      </c>
      <c r="H8118" s="79">
        <f>F8118*G8118*D8118*E8118*'Equation 4'!$D$6*3600*0.000001*0.000001</f>
        <v>0.91471147718559132</v>
      </c>
    </row>
    <row r="8119" spans="1:8" ht="13.8" x14ac:dyDescent="0.3">
      <c r="A8119" s="77">
        <v>12</v>
      </c>
      <c r="B8119" s="78">
        <v>5</v>
      </c>
      <c r="C8119" s="77">
        <v>11</v>
      </c>
      <c r="D8119" s="79">
        <v>612.23599999999999</v>
      </c>
      <c r="E8119" s="79">
        <v>1.1042558580329107</v>
      </c>
      <c r="F8119" s="79">
        <v>221.09799701369943</v>
      </c>
      <c r="G8119" s="80">
        <v>0.25</v>
      </c>
      <c r="H8119" s="79">
        <f>F8119*G8119*D8119*E8119*'Equation 4'!$D$6*3600*0.000001*0.000001</f>
        <v>1.3452899332395223</v>
      </c>
    </row>
    <row r="8120" spans="1:8" ht="13.8" x14ac:dyDescent="0.3">
      <c r="A8120" s="77">
        <v>12</v>
      </c>
      <c r="B8120" s="78">
        <v>5</v>
      </c>
      <c r="C8120" s="77">
        <v>12</v>
      </c>
      <c r="D8120" s="79">
        <v>824.56</v>
      </c>
      <c r="E8120" s="79">
        <v>1.5012411531795948</v>
      </c>
      <c r="F8120" s="79">
        <v>134.45427991130987</v>
      </c>
      <c r="G8120" s="80">
        <v>0.25</v>
      </c>
      <c r="H8120" s="79">
        <f>F8120*G8120*D8120*E8120*'Equation 4'!$D$6*3600*0.000001*0.000001</f>
        <v>1.497924295052135</v>
      </c>
    </row>
    <row r="8121" spans="1:8" ht="13.8" x14ac:dyDescent="0.3">
      <c r="A8121" s="77">
        <v>12</v>
      </c>
      <c r="B8121" s="78">
        <v>5</v>
      </c>
      <c r="C8121" s="77">
        <v>13</v>
      </c>
      <c r="D8121" s="79">
        <v>1009.9930000000001</v>
      </c>
      <c r="E8121" s="79">
        <v>1.9292260106063259</v>
      </c>
      <c r="F8121" s="79">
        <v>104.01223510612454</v>
      </c>
      <c r="G8121" s="80">
        <v>0.25</v>
      </c>
      <c r="H8121" s="79">
        <f>F8121*G8121*D8121*E8121*'Equation 4'!$D$6*3600*0.000001*0.000001</f>
        <v>1.8240150225613543</v>
      </c>
    </row>
    <row r="8122" spans="1:8" ht="13.8" x14ac:dyDescent="0.3">
      <c r="A8122" s="77">
        <v>12</v>
      </c>
      <c r="B8122" s="78">
        <v>5</v>
      </c>
      <c r="C8122" s="77">
        <v>14</v>
      </c>
      <c r="D8122" s="79">
        <v>1062.47</v>
      </c>
      <c r="E8122" s="79">
        <v>2.0743119341121288</v>
      </c>
      <c r="F8122" s="79">
        <v>96.543499408732643</v>
      </c>
      <c r="G8122" s="80">
        <v>0.25</v>
      </c>
      <c r="H8122" s="79">
        <f>F8122*G8122*D8122*E8122*'Equation 4'!$D$6*3600*0.000001*0.000001</f>
        <v>1.9149449261041971</v>
      </c>
    </row>
    <row r="8123" spans="1:8" ht="13.8" x14ac:dyDescent="0.3">
      <c r="A8123" s="77">
        <v>12</v>
      </c>
      <c r="B8123" s="78">
        <v>5</v>
      </c>
      <c r="C8123" s="77">
        <v>15</v>
      </c>
      <c r="D8123" s="79">
        <v>1017.697</v>
      </c>
      <c r="E8123" s="79">
        <v>2.3909481382915856</v>
      </c>
      <c r="F8123" s="79">
        <v>83.39139234014597</v>
      </c>
      <c r="G8123" s="80">
        <v>0.25</v>
      </c>
      <c r="H8123" s="79">
        <f>F8123*G8123*D8123*E8123*'Equation 4'!$D$6*3600*0.000001*0.000001</f>
        <v>1.82621701494204</v>
      </c>
    </row>
    <row r="8124" spans="1:8" ht="13.8" x14ac:dyDescent="0.3">
      <c r="A8124" s="77">
        <v>12</v>
      </c>
      <c r="B8124" s="78">
        <v>5</v>
      </c>
      <c r="C8124" s="77">
        <v>16</v>
      </c>
      <c r="D8124" s="79">
        <v>836.54700000000003</v>
      </c>
      <c r="E8124" s="79">
        <v>2.615261745982608</v>
      </c>
      <c r="F8124" s="79">
        <v>91.75541789380695</v>
      </c>
      <c r="G8124" s="80">
        <v>0.25</v>
      </c>
      <c r="H8124" s="79">
        <f>F8124*G8124*D8124*E8124*'Equation 4'!$D$6*3600*0.000001*0.000001</f>
        <v>1.8066737493686866</v>
      </c>
    </row>
    <row r="8125" spans="1:8" ht="13.8" x14ac:dyDescent="0.3">
      <c r="A8125" s="77">
        <v>12</v>
      </c>
      <c r="B8125" s="78">
        <v>5</v>
      </c>
      <c r="C8125" s="77">
        <v>17</v>
      </c>
      <c r="D8125" s="79">
        <v>94.841999999999999</v>
      </c>
      <c r="E8125" s="79">
        <v>2.375298928556151</v>
      </c>
      <c r="F8125" s="79">
        <v>174.52198234409931</v>
      </c>
      <c r="G8125" s="80">
        <v>0.25</v>
      </c>
      <c r="H8125" s="79">
        <f>F8125*G8125*D8125*E8125*'Equation 4'!$D$6*3600*0.000001*0.000001</f>
        <v>0.35384382685902771</v>
      </c>
    </row>
    <row r="8126" spans="1:8" ht="13.8" x14ac:dyDescent="0.3">
      <c r="A8126" s="77">
        <v>12</v>
      </c>
      <c r="B8126" s="78">
        <v>5</v>
      </c>
      <c r="C8126" s="77">
        <v>18</v>
      </c>
      <c r="D8126" s="79">
        <v>38.534999999999997</v>
      </c>
      <c r="E8126" s="79">
        <v>2.7212956472974414</v>
      </c>
      <c r="F8126" s="79">
        <v>373.73169496199222</v>
      </c>
      <c r="G8126" s="80">
        <v>0.25</v>
      </c>
      <c r="H8126" s="79">
        <f>F8126*G8126*D8126*E8126*'Equation 4'!$D$6*3600*0.000001*0.000001</f>
        <v>0.35272279749030594</v>
      </c>
    </row>
    <row r="8127" spans="1:8" ht="13.8" x14ac:dyDescent="0.3">
      <c r="A8127" s="77">
        <v>12</v>
      </c>
      <c r="B8127" s="78">
        <v>5</v>
      </c>
      <c r="C8127" s="77">
        <v>19</v>
      </c>
      <c r="D8127" s="79">
        <v>37.268999999999998</v>
      </c>
      <c r="E8127" s="79">
        <v>2.7343774428560517</v>
      </c>
      <c r="F8127" s="79">
        <v>384.53212501195998</v>
      </c>
      <c r="G8127" s="80">
        <v>0.25</v>
      </c>
      <c r="H8127" s="79">
        <f>F8127*G8127*D8127*E8127*'Equation 4'!$D$6*3600*0.000001*0.000001</f>
        <v>0.3526804124726961</v>
      </c>
    </row>
    <row r="8128" spans="1:8" ht="13.8" x14ac:dyDescent="0.3">
      <c r="A8128" s="77">
        <v>12</v>
      </c>
      <c r="B8128" s="78">
        <v>5</v>
      </c>
      <c r="C8128" s="77">
        <v>20</v>
      </c>
      <c r="D8128" s="79">
        <v>37.162999999999997</v>
      </c>
      <c r="E8128" s="79">
        <v>2.9999428327886517</v>
      </c>
      <c r="F8128" s="79">
        <v>302.59134709783547</v>
      </c>
      <c r="G8128" s="80">
        <v>0.25</v>
      </c>
      <c r="H8128" s="79">
        <f>F8128*G8128*D8128*E8128*'Equation 4'!$D$6*3600*0.000001*0.000001</f>
        <v>0.30361467455764113</v>
      </c>
    </row>
    <row r="8129" spans="1:8" ht="13.8" x14ac:dyDescent="0.3">
      <c r="A8129" s="77">
        <v>12</v>
      </c>
      <c r="B8129" s="78">
        <v>5</v>
      </c>
      <c r="C8129" s="77">
        <v>21</v>
      </c>
      <c r="D8129" s="79">
        <v>37.027999999999999</v>
      </c>
      <c r="E8129" s="79">
        <v>2.9366596670366825</v>
      </c>
      <c r="F8129" s="79">
        <v>236.56291349402673</v>
      </c>
      <c r="G8129" s="80">
        <v>0.25</v>
      </c>
      <c r="H8129" s="79">
        <f>F8129*G8129*D8129*E8129*'Equation 4'!$D$6*3600*0.000001*0.000001</f>
        <v>0.23151175293716766</v>
      </c>
    </row>
    <row r="8130" spans="1:8" ht="13.8" x14ac:dyDescent="0.3">
      <c r="A8130" s="77">
        <v>12</v>
      </c>
      <c r="B8130" s="78">
        <v>5</v>
      </c>
      <c r="C8130" s="77">
        <v>22</v>
      </c>
      <c r="D8130" s="79">
        <v>36.902999999999999</v>
      </c>
      <c r="E8130" s="79">
        <v>3.0613049505072176</v>
      </c>
      <c r="F8130" s="79">
        <v>156.18508782507396</v>
      </c>
      <c r="G8130" s="80">
        <v>0.25</v>
      </c>
      <c r="H8130" s="79">
        <f>F8130*G8130*D8130*E8130*'Equation 4'!$D$6*3600*0.000001*0.000001</f>
        <v>0.15879994314121312</v>
      </c>
    </row>
    <row r="8131" spans="1:8" ht="13.8" x14ac:dyDescent="0.3">
      <c r="A8131" s="77">
        <v>12</v>
      </c>
      <c r="B8131" s="78">
        <v>5</v>
      </c>
      <c r="C8131" s="77">
        <v>23</v>
      </c>
      <c r="D8131" s="79">
        <v>36.935000000000002</v>
      </c>
      <c r="E8131" s="79">
        <v>3.2615102330055628</v>
      </c>
      <c r="F8131" s="79">
        <v>56.947144367469633</v>
      </c>
      <c r="G8131" s="80">
        <v>0.25</v>
      </c>
      <c r="H8131" s="79">
        <f>F8131*G8131*D8131*E8131*'Equation 4'!$D$6*3600*0.000001*0.000001</f>
        <v>6.1740665922571901E-2</v>
      </c>
    </row>
    <row r="8132" spans="1:8" ht="13.8" x14ac:dyDescent="0.3">
      <c r="A8132" s="77">
        <v>12</v>
      </c>
      <c r="B8132" s="78">
        <v>5</v>
      </c>
      <c r="C8132" s="77">
        <v>24</v>
      </c>
      <c r="D8132" s="79">
        <v>37.158000000000001</v>
      </c>
      <c r="E8132" s="79">
        <v>3.2815926011618197</v>
      </c>
      <c r="F8132" s="79">
        <v>12.274322747714416</v>
      </c>
      <c r="G8132" s="80">
        <v>0.25</v>
      </c>
      <c r="H8132" s="79">
        <f>F8132*G8132*D8132*E8132*'Equation 4'!$D$6*3600*0.000001*0.000001</f>
        <v>1.3470292998072354E-2</v>
      </c>
    </row>
    <row r="8133" spans="1:8" ht="13.8" x14ac:dyDescent="0.3">
      <c r="A8133" s="77">
        <v>12</v>
      </c>
      <c r="B8133" s="78">
        <v>5</v>
      </c>
      <c r="C8133" s="77">
        <v>1</v>
      </c>
      <c r="D8133" s="79">
        <v>36.744</v>
      </c>
      <c r="E8133" s="79">
        <v>3.1007774831483799</v>
      </c>
      <c r="F8133" s="79">
        <v>13.707755345796006</v>
      </c>
      <c r="G8133" s="80">
        <v>0.25</v>
      </c>
      <c r="H8133" s="79">
        <f>F8133*G8133*D8133*E8133*'Equation 4'!$D$6*3600*0.000001*0.000001</f>
        <v>1.4056133980435901E-2</v>
      </c>
    </row>
    <row r="8134" spans="1:8" ht="13.8" x14ac:dyDescent="0.3">
      <c r="A8134" s="77">
        <v>12</v>
      </c>
      <c r="B8134" s="78">
        <v>5</v>
      </c>
      <c r="C8134" s="77">
        <v>2</v>
      </c>
      <c r="D8134" s="79">
        <v>36.637999999999998</v>
      </c>
      <c r="E8134" s="79">
        <v>2.9385242895031509</v>
      </c>
      <c r="F8134" s="79">
        <v>15.049033432794257</v>
      </c>
      <c r="G8134" s="80">
        <v>0.25</v>
      </c>
      <c r="H8134" s="79">
        <f>F8134*G8134*D8134*E8134*'Equation 4'!$D$6*3600*0.000001*0.000001</f>
        <v>1.4581834327846438E-2</v>
      </c>
    </row>
    <row r="8135" spans="1:8" ht="13.8" x14ac:dyDescent="0.3">
      <c r="A8135" s="77">
        <v>12</v>
      </c>
      <c r="B8135" s="78">
        <v>5</v>
      </c>
      <c r="C8135" s="77">
        <v>3</v>
      </c>
      <c r="D8135" s="79">
        <v>36.527999999999999</v>
      </c>
      <c r="E8135" s="79">
        <v>2.823868445944322</v>
      </c>
      <c r="F8135" s="79">
        <v>16.107373957982333</v>
      </c>
      <c r="G8135" s="80">
        <v>0.25</v>
      </c>
      <c r="H8135" s="79">
        <f>F8135*G8135*D8135*E8135*'Equation 4'!$D$6*3600*0.000001*0.000001</f>
        <v>1.4953319260977052E-2</v>
      </c>
    </row>
    <row r="8136" spans="1:8" ht="13.8" x14ac:dyDescent="0.3">
      <c r="A8136" s="77">
        <v>12</v>
      </c>
      <c r="B8136" s="78">
        <v>5</v>
      </c>
      <c r="C8136" s="77">
        <v>4</v>
      </c>
      <c r="D8136" s="79">
        <v>36.445</v>
      </c>
      <c r="E8136" s="79">
        <v>2.7297479737147898</v>
      </c>
      <c r="F8136" s="79">
        <v>17.041282174255059</v>
      </c>
      <c r="G8136" s="80">
        <v>0.25</v>
      </c>
      <c r="H8136" s="79">
        <f>F8136*G8136*D8136*E8136*'Equation 4'!$D$6*3600*0.000001*0.000001</f>
        <v>1.5258269591000727E-2</v>
      </c>
    </row>
    <row r="8137" spans="1:8" ht="13.8" x14ac:dyDescent="0.3">
      <c r="A8137" s="77">
        <v>12</v>
      </c>
      <c r="B8137" s="78">
        <v>5</v>
      </c>
      <c r="C8137" s="77">
        <v>5</v>
      </c>
      <c r="D8137" s="79">
        <v>36.293999999999997</v>
      </c>
      <c r="E8137" s="79">
        <v>2.347710586933577</v>
      </c>
      <c r="F8137" s="79">
        <v>84.37069359213082</v>
      </c>
      <c r="G8137" s="80">
        <v>0.25</v>
      </c>
      <c r="H8137" s="79">
        <f>F8137*G8137*D8137*E8137*'Equation 4'!$D$6*3600*0.000001*0.000001</f>
        <v>6.4701376775845129E-2</v>
      </c>
    </row>
    <row r="8138" spans="1:8" ht="13.8" x14ac:dyDescent="0.3">
      <c r="A8138" s="77">
        <v>12</v>
      </c>
      <c r="B8138" s="78">
        <v>6</v>
      </c>
      <c r="C8138" s="77">
        <v>6</v>
      </c>
      <c r="D8138" s="79">
        <v>36.231999999999999</v>
      </c>
      <c r="E8138" s="79">
        <v>2.2231313501455556</v>
      </c>
      <c r="F8138" s="79">
        <v>156.30379554345893</v>
      </c>
      <c r="G8138" s="80">
        <v>0.25</v>
      </c>
      <c r="H8138" s="79">
        <f>F8138*G8138*D8138*E8138*'Equation 4'!$D$6*3600*0.000001*0.000001</f>
        <v>0.11331031955471163</v>
      </c>
    </row>
    <row r="8139" spans="1:8" ht="13.8" x14ac:dyDescent="0.3">
      <c r="A8139" s="77">
        <v>12</v>
      </c>
      <c r="B8139" s="78">
        <v>6</v>
      </c>
      <c r="C8139" s="77">
        <v>7</v>
      </c>
      <c r="D8139" s="79">
        <v>36.173000000000002</v>
      </c>
      <c r="E8139" s="79">
        <v>2.010696396774013</v>
      </c>
      <c r="F8139" s="79">
        <v>247.79229292179934</v>
      </c>
      <c r="G8139" s="80">
        <v>0.25</v>
      </c>
      <c r="H8139" s="79">
        <f>F8139*G8139*D8139*E8139*'Equation 4'!$D$6*3600*0.000001*0.000001</f>
        <v>0.16220391485530875</v>
      </c>
    </row>
    <row r="8140" spans="1:8" ht="13.8" x14ac:dyDescent="0.3">
      <c r="A8140" s="77">
        <v>12</v>
      </c>
      <c r="B8140" s="78">
        <v>6</v>
      </c>
      <c r="C8140" s="77">
        <v>8</v>
      </c>
      <c r="D8140" s="79">
        <v>63.201000000000001</v>
      </c>
      <c r="E8140" s="79">
        <v>1.9347371914552116</v>
      </c>
      <c r="F8140" s="79">
        <v>213.32017317804326</v>
      </c>
      <c r="G8140" s="80">
        <v>0.25</v>
      </c>
      <c r="H8140" s="79">
        <f>F8140*G8140*D8140*E8140*'Equation 4'!$D$6*3600*0.000001*0.000001</f>
        <v>0.23475798175805157</v>
      </c>
    </row>
    <row r="8141" spans="1:8" ht="13.8" x14ac:dyDescent="0.3">
      <c r="A8141" s="77">
        <v>12</v>
      </c>
      <c r="B8141" s="78">
        <v>6</v>
      </c>
      <c r="C8141" s="77">
        <v>9</v>
      </c>
      <c r="D8141" s="79">
        <v>151.68899999999999</v>
      </c>
      <c r="E8141" s="79">
        <v>1.8565950016091286</v>
      </c>
      <c r="F8141" s="79">
        <v>141.47722880354536</v>
      </c>
      <c r="G8141" s="80">
        <v>0.25</v>
      </c>
      <c r="H8141" s="79">
        <f>F8141*G8141*D8141*E8141*'Equation 4'!$D$6*3600*0.000001*0.000001</f>
        <v>0.35859177096819</v>
      </c>
    </row>
    <row r="8142" spans="1:8" ht="13.8" x14ac:dyDescent="0.3">
      <c r="A8142" s="77">
        <v>12</v>
      </c>
      <c r="B8142" s="78">
        <v>6</v>
      </c>
      <c r="C8142" s="77">
        <v>10</v>
      </c>
      <c r="D8142" s="79">
        <v>314.14400000000001</v>
      </c>
      <c r="E8142" s="79">
        <v>2.056442802511171</v>
      </c>
      <c r="F8142" s="79">
        <v>147.49430768113285</v>
      </c>
      <c r="G8142" s="80">
        <v>0.25</v>
      </c>
      <c r="H8142" s="79">
        <f>F8142*G8142*D8142*E8142*'Equation 4'!$D$6*3600*0.000001*0.000001</f>
        <v>0.85755734906699776</v>
      </c>
    </row>
    <row r="8143" spans="1:8" ht="13.8" x14ac:dyDescent="0.3">
      <c r="A8143" s="77">
        <v>12</v>
      </c>
      <c r="B8143" s="78">
        <v>6</v>
      </c>
      <c r="C8143" s="77">
        <v>11</v>
      </c>
      <c r="D8143" s="79">
        <v>594.37199999999996</v>
      </c>
      <c r="E8143" s="79">
        <v>2.4722145942454103</v>
      </c>
      <c r="F8143" s="79">
        <v>97.224798178059359</v>
      </c>
      <c r="G8143" s="80">
        <v>0.25</v>
      </c>
      <c r="H8143" s="79">
        <f>F8143*G8143*D8143*E8143*'Equation 4'!$D$6*3600*0.000001*0.000001</f>
        <v>1.2857723075458756</v>
      </c>
    </row>
    <row r="8144" spans="1:8" ht="13.8" x14ac:dyDescent="0.3">
      <c r="A8144" s="77">
        <v>12</v>
      </c>
      <c r="B8144" s="78">
        <v>6</v>
      </c>
      <c r="C8144" s="77">
        <v>12</v>
      </c>
      <c r="D8144" s="79">
        <v>852.78099999999995</v>
      </c>
      <c r="E8144" s="79">
        <v>3.1862611317969529</v>
      </c>
      <c r="F8144" s="79">
        <v>61.885100089466455</v>
      </c>
      <c r="G8144" s="80">
        <v>0.25</v>
      </c>
      <c r="H8144" s="79">
        <f>F8144*G8144*D8144*E8144*'Equation 4'!$D$6*3600*0.000001*0.000001</f>
        <v>1.5133782517579908</v>
      </c>
    </row>
    <row r="8145" spans="1:8" ht="13.8" x14ac:dyDescent="0.3">
      <c r="A8145" s="77">
        <v>12</v>
      </c>
      <c r="B8145" s="78">
        <v>6</v>
      </c>
      <c r="C8145" s="77">
        <v>13</v>
      </c>
      <c r="D8145" s="79">
        <v>959.68700000000001</v>
      </c>
      <c r="E8145" s="79">
        <v>3.7326264211678084</v>
      </c>
      <c r="F8145" s="79">
        <v>52.421286087517878</v>
      </c>
      <c r="G8145" s="80">
        <v>0.25</v>
      </c>
      <c r="H8145" s="79">
        <f>F8145*G8145*D8145*E8145*'Equation 4'!$D$6*3600*0.000001*0.000001</f>
        <v>1.6900296296520529</v>
      </c>
    </row>
    <row r="8146" spans="1:8" ht="13.8" x14ac:dyDescent="0.3">
      <c r="A8146" s="77">
        <v>12</v>
      </c>
      <c r="B8146" s="78">
        <v>6</v>
      </c>
      <c r="C8146" s="77">
        <v>14</v>
      </c>
      <c r="D8146" s="79">
        <v>1008.6660000000001</v>
      </c>
      <c r="E8146" s="79">
        <v>3.8596571091225185</v>
      </c>
      <c r="F8146" s="79">
        <v>50.604832157369984</v>
      </c>
      <c r="G8146" s="80">
        <v>0.25</v>
      </c>
      <c r="H8146" s="79">
        <f>F8146*G8146*D8146*E8146*'Equation 4'!$D$6*3600*0.000001*0.000001</f>
        <v>1.77308927924049</v>
      </c>
    </row>
    <row r="8147" spans="1:8" ht="13.8" x14ac:dyDescent="0.3">
      <c r="A8147" s="77">
        <v>12</v>
      </c>
      <c r="B8147" s="78">
        <v>6</v>
      </c>
      <c r="C8147" s="77">
        <v>15</v>
      </c>
      <c r="D8147" s="79">
        <v>995.12400000000002</v>
      </c>
      <c r="E8147" s="79">
        <v>4.0002476173357069</v>
      </c>
      <c r="F8147" s="79">
        <v>48.728976622894017</v>
      </c>
      <c r="G8147" s="80">
        <v>0.25</v>
      </c>
      <c r="H8147" s="79">
        <f>F8147*G8147*D8147*E8147*'Equation 4'!$D$6*3600*0.000001*0.000001</f>
        <v>1.7457975345275161</v>
      </c>
    </row>
    <row r="8148" spans="1:8" ht="13.8" x14ac:dyDescent="0.3">
      <c r="A8148" s="77">
        <v>12</v>
      </c>
      <c r="B8148" s="78">
        <v>6</v>
      </c>
      <c r="C8148" s="77">
        <v>16</v>
      </c>
      <c r="D8148" s="79">
        <v>772.71699999999998</v>
      </c>
      <c r="E8148" s="79">
        <v>3.9684284042930651</v>
      </c>
      <c r="F8148" s="79">
        <v>59.524118767694048</v>
      </c>
      <c r="G8148" s="80">
        <v>0.25</v>
      </c>
      <c r="H8148" s="79">
        <f>F8148*G8148*D8148*E8148*'Equation 4'!$D$6*3600*0.000001*0.000001</f>
        <v>1.6427614406325954</v>
      </c>
    </row>
    <row r="8149" spans="1:8" ht="13.8" x14ac:dyDescent="0.3">
      <c r="A8149" s="77">
        <v>12</v>
      </c>
      <c r="B8149" s="78">
        <v>6</v>
      </c>
      <c r="C8149" s="77">
        <v>17</v>
      </c>
      <c r="D8149" s="79">
        <v>105.81100000000001</v>
      </c>
      <c r="E8149" s="79">
        <v>3.0250223139672872</v>
      </c>
      <c r="F8149" s="79">
        <v>122.10073319040244</v>
      </c>
      <c r="G8149" s="80">
        <v>0.25</v>
      </c>
      <c r="H8149" s="79">
        <f>F8149*G8149*D8149*E8149*'Equation 4'!$D$6*3600*0.000001*0.000001</f>
        <v>0.35173872309029569</v>
      </c>
    </row>
    <row r="8150" spans="1:8" ht="13.8" x14ac:dyDescent="0.3">
      <c r="A8150" s="77">
        <v>12</v>
      </c>
      <c r="B8150" s="78">
        <v>6</v>
      </c>
      <c r="C8150" s="77">
        <v>18</v>
      </c>
      <c r="D8150" s="79">
        <v>38.988</v>
      </c>
      <c r="E8150" s="79">
        <v>3.2107145622119702</v>
      </c>
      <c r="F8150" s="79">
        <v>311.67468478514763</v>
      </c>
      <c r="G8150" s="80">
        <v>0.25</v>
      </c>
      <c r="H8150" s="79">
        <f>F8150*G8150*D8150*E8150*'Equation 4'!$D$6*3600*0.000001*0.000001</f>
        <v>0.35113708020598305</v>
      </c>
    </row>
    <row r="8151" spans="1:8" ht="13.8" x14ac:dyDescent="0.3">
      <c r="A8151" s="77">
        <v>12</v>
      </c>
      <c r="B8151" s="78">
        <v>6</v>
      </c>
      <c r="C8151" s="77">
        <v>19</v>
      </c>
      <c r="D8151" s="79">
        <v>37.56</v>
      </c>
      <c r="E8151" s="79">
        <v>3.151226586584976</v>
      </c>
      <c r="F8151" s="79">
        <v>329.81263537552235</v>
      </c>
      <c r="G8151" s="80">
        <v>0.25</v>
      </c>
      <c r="H8151" s="79">
        <f>F8151*G8151*D8151*E8151*'Equation 4'!$D$6*3600*0.000001*0.000001</f>
        <v>0.3513298212470144</v>
      </c>
    </row>
    <row r="8152" spans="1:8" ht="13.8" x14ac:dyDescent="0.3">
      <c r="A8152" s="77">
        <v>12</v>
      </c>
      <c r="B8152" s="78">
        <v>6</v>
      </c>
      <c r="C8152" s="77">
        <v>20</v>
      </c>
      <c r="D8152" s="79">
        <v>37.024000000000001</v>
      </c>
      <c r="E8152" s="79">
        <v>3.232673506557691</v>
      </c>
      <c r="F8152" s="79">
        <v>281.16103068218553</v>
      </c>
      <c r="G8152" s="80">
        <v>0.25</v>
      </c>
      <c r="H8152" s="79">
        <f>F8152*G8152*D8152*E8152*'Equation 4'!$D$6*3600*0.000001*0.000001</f>
        <v>0.30286062717462936</v>
      </c>
    </row>
    <row r="8153" spans="1:8" ht="13.8" x14ac:dyDescent="0.3">
      <c r="A8153" s="77">
        <v>12</v>
      </c>
      <c r="B8153" s="78">
        <v>6</v>
      </c>
      <c r="C8153" s="77">
        <v>21</v>
      </c>
      <c r="D8153" s="79">
        <v>36.987000000000002</v>
      </c>
      <c r="E8153" s="79">
        <v>3.3515669469667468</v>
      </c>
      <c r="F8153" s="79">
        <v>206.30245544560967</v>
      </c>
      <c r="G8153" s="80">
        <v>0.25</v>
      </c>
      <c r="H8153" s="79">
        <f>F8153*G8153*D8153*E8153*'Equation 4'!$D$6*3600*0.000001*0.000001</f>
        <v>0.2301674533501942</v>
      </c>
    </row>
    <row r="8154" spans="1:8" ht="13.8" x14ac:dyDescent="0.3">
      <c r="A8154" s="77">
        <v>12</v>
      </c>
      <c r="B8154" s="78">
        <v>6</v>
      </c>
      <c r="C8154" s="77">
        <v>22</v>
      </c>
      <c r="D8154" s="79">
        <v>37.156999999999996</v>
      </c>
      <c r="E8154" s="79">
        <v>3.5479510988738272</v>
      </c>
      <c r="F8154" s="79">
        <v>132.51220498785233</v>
      </c>
      <c r="G8154" s="80">
        <v>0.25</v>
      </c>
      <c r="H8154" s="79">
        <f>F8154*G8154*D8154*E8154*'Equation 4'!$D$6*3600*0.000001*0.000001</f>
        <v>0.15722320962050529</v>
      </c>
    </row>
    <row r="8155" spans="1:8" ht="13.8" x14ac:dyDescent="0.3">
      <c r="A8155" s="77">
        <v>12</v>
      </c>
      <c r="B8155" s="78">
        <v>6</v>
      </c>
      <c r="C8155" s="77">
        <v>23</v>
      </c>
      <c r="D8155" s="79">
        <v>37.348999999999997</v>
      </c>
      <c r="E8155" s="79">
        <v>3.4605561691728108</v>
      </c>
      <c r="F8155" s="79">
        <v>52.52229085468241</v>
      </c>
      <c r="G8155" s="80">
        <v>0.25</v>
      </c>
      <c r="H8155" s="79">
        <f>F8155*G8155*D8155*E8155*'Equation 4'!$D$6*3600*0.000001*0.000001</f>
        <v>6.1095757089390031E-2</v>
      </c>
    </row>
    <row r="8156" spans="1:8" ht="13.8" x14ac:dyDescent="0.3">
      <c r="A8156" s="77">
        <v>12</v>
      </c>
      <c r="B8156" s="78">
        <v>6</v>
      </c>
      <c r="C8156" s="77">
        <v>24</v>
      </c>
      <c r="D8156" s="79">
        <v>37.08</v>
      </c>
      <c r="E8156" s="79">
        <v>3.3040351087723026</v>
      </c>
      <c r="F8156" s="79">
        <v>12.150648205422074</v>
      </c>
      <c r="G8156" s="80">
        <v>0.25</v>
      </c>
      <c r="H8156" s="79">
        <f>F8156*G8156*D8156*E8156*'Equation 4'!$D$6*3600*0.000001*0.000001</f>
        <v>1.3397579273414388E-2</v>
      </c>
    </row>
    <row r="8157" spans="1:8" ht="13.8" x14ac:dyDescent="0.3">
      <c r="A8157" s="77">
        <v>12</v>
      </c>
      <c r="B8157" s="78">
        <v>6</v>
      </c>
      <c r="C8157" s="77">
        <v>1</v>
      </c>
      <c r="D8157" s="79">
        <v>36.603999999999999</v>
      </c>
      <c r="E8157" s="79">
        <v>3.0158846131773678</v>
      </c>
      <c r="F8157" s="79">
        <v>14.424354311184164</v>
      </c>
      <c r="G8157" s="80">
        <v>0.25</v>
      </c>
      <c r="H8157" s="79">
        <f>F8157*G8157*D8157*E8157*'Equation 4'!$D$6*3600*0.000001*0.000001</f>
        <v>1.4331186879141975E-2</v>
      </c>
    </row>
    <row r="8158" spans="1:8" ht="13.8" x14ac:dyDescent="0.3">
      <c r="A8158" s="77">
        <v>12</v>
      </c>
      <c r="B8158" s="78">
        <v>6</v>
      </c>
      <c r="C8158" s="77">
        <v>2</v>
      </c>
      <c r="D8158" s="79">
        <v>36.366999999999997</v>
      </c>
      <c r="E8158" s="79">
        <v>2.9014908236973627</v>
      </c>
      <c r="F8158" s="79">
        <v>15.481035098488382</v>
      </c>
      <c r="G8158" s="80">
        <v>0.25</v>
      </c>
      <c r="H8158" s="79">
        <f>F8158*G8158*D8158*E8158*'Equation 4'!$D$6*3600*0.000001*0.000001</f>
        <v>1.4701822757057189E-2</v>
      </c>
    </row>
    <row r="8159" spans="1:8" ht="13.8" x14ac:dyDescent="0.3">
      <c r="A8159" s="77">
        <v>12</v>
      </c>
      <c r="B8159" s="78">
        <v>6</v>
      </c>
      <c r="C8159" s="77">
        <v>3</v>
      </c>
      <c r="D8159" s="79">
        <v>36.289000000000001</v>
      </c>
      <c r="E8159" s="79">
        <v>2.520706250240198</v>
      </c>
      <c r="F8159" s="79">
        <v>19.356539208513201</v>
      </c>
      <c r="G8159" s="80">
        <v>0.25</v>
      </c>
      <c r="H8159" s="79">
        <f>F8159*G8159*D8159*E8159*'Equation 4'!$D$6*3600*0.000001*0.000001</f>
        <v>1.5935564775058406E-2</v>
      </c>
    </row>
    <row r="8160" spans="1:8" ht="13.8" x14ac:dyDescent="0.3">
      <c r="A8160" s="77">
        <v>12</v>
      </c>
      <c r="B8160" s="78">
        <v>6</v>
      </c>
      <c r="C8160" s="77">
        <v>4</v>
      </c>
      <c r="D8160" s="79">
        <v>36.231999999999999</v>
      </c>
      <c r="E8160" s="79">
        <v>2.3660566349941838</v>
      </c>
      <c r="F8160" s="79">
        <v>21.303590896411123</v>
      </c>
      <c r="G8160" s="80">
        <v>0.25</v>
      </c>
      <c r="H8160" s="79">
        <f>F8160*G8160*D8160*E8160*'Equation 4'!$D$6*3600*0.000001*0.000001</f>
        <v>1.6436629528455492E-2</v>
      </c>
    </row>
    <row r="8161" spans="1:8" ht="13.8" x14ac:dyDescent="0.3">
      <c r="A8161" s="77">
        <v>12</v>
      </c>
      <c r="B8161" s="78">
        <v>6</v>
      </c>
      <c r="C8161" s="77">
        <v>5</v>
      </c>
      <c r="D8161" s="79">
        <v>36.182000000000002</v>
      </c>
      <c r="E8161" s="79">
        <v>2.3507090419701031</v>
      </c>
      <c r="F8161" s="79">
        <v>84.511216020168831</v>
      </c>
      <c r="G8161" s="80">
        <v>0.25</v>
      </c>
      <c r="H8161" s="79">
        <f>F8161*G8161*D8161*E8161*'Equation 4'!$D$6*3600*0.000001*0.000001</f>
        <v>6.4691661781526799E-2</v>
      </c>
    </row>
    <row r="8162" spans="1:8" ht="13.8" x14ac:dyDescent="0.3">
      <c r="A8162" s="77">
        <v>12</v>
      </c>
      <c r="B8162" s="78">
        <v>7</v>
      </c>
      <c r="C8162" s="77">
        <v>6</v>
      </c>
      <c r="D8162" s="79">
        <v>36.14</v>
      </c>
      <c r="E8162" s="79">
        <v>2.3176319811393697</v>
      </c>
      <c r="F8162" s="79">
        <v>149.90606776359468</v>
      </c>
      <c r="G8162" s="80">
        <v>0.25</v>
      </c>
      <c r="H8162" s="79">
        <f>F8162*G8162*D8162*E8162*'Equation 4'!$D$6*3600*0.000001*0.000001</f>
        <v>0.11300413751029166</v>
      </c>
    </row>
    <row r="8163" spans="1:8" ht="13.8" x14ac:dyDescent="0.3">
      <c r="A8163" s="77">
        <v>12</v>
      </c>
      <c r="B8163" s="78">
        <v>7</v>
      </c>
      <c r="C8163" s="77">
        <v>7</v>
      </c>
      <c r="D8163" s="79">
        <v>36.087000000000003</v>
      </c>
      <c r="E8163" s="79">
        <v>2.3138593302100281</v>
      </c>
      <c r="F8163" s="79">
        <v>214.53253543082312</v>
      </c>
      <c r="G8163" s="80">
        <v>0.25</v>
      </c>
      <c r="H8163" s="79">
        <f>F8163*G8163*D8163*E8163*'Equation 4'!$D$6*3600*0.000001*0.000001</f>
        <v>0.16122166695097601</v>
      </c>
    </row>
    <row r="8164" spans="1:8" ht="13.8" x14ac:dyDescent="0.3">
      <c r="A8164" s="77">
        <v>12</v>
      </c>
      <c r="B8164" s="78">
        <v>7</v>
      </c>
      <c r="C8164" s="77">
        <v>8</v>
      </c>
      <c r="D8164" s="79">
        <v>54.500999999999998</v>
      </c>
      <c r="E8164" s="79">
        <v>2.0127046479799264</v>
      </c>
      <c r="F8164" s="79">
        <v>237.53398629101991</v>
      </c>
      <c r="G8164" s="80">
        <v>0.25</v>
      </c>
      <c r="H8164" s="79">
        <f>F8164*G8164*D8164*E8164*'Equation 4'!$D$6*3600*0.000001*0.000001</f>
        <v>0.23450536719891149</v>
      </c>
    </row>
    <row r="8165" spans="1:8" ht="13.8" x14ac:dyDescent="0.3">
      <c r="A8165" s="77">
        <v>12</v>
      </c>
      <c r="B8165" s="78">
        <v>7</v>
      </c>
      <c r="C8165" s="77">
        <v>9</v>
      </c>
      <c r="D8165" s="79">
        <v>151.03700000000001</v>
      </c>
      <c r="E8165" s="79">
        <v>2.0259091786158629</v>
      </c>
      <c r="F8165" s="79">
        <v>129.42191514659953</v>
      </c>
      <c r="G8165" s="80">
        <v>0.25</v>
      </c>
      <c r="H8165" s="79">
        <f>F8165*G8165*D8165*E8165*'Equation 4'!$D$6*3600*0.000001*0.000001</f>
        <v>0.35641309687141864</v>
      </c>
    </row>
    <row r="8166" spans="1:8" ht="13.8" x14ac:dyDescent="0.3">
      <c r="A8166" s="77">
        <v>12</v>
      </c>
      <c r="B8166" s="78">
        <v>7</v>
      </c>
      <c r="C8166" s="77">
        <v>10</v>
      </c>
      <c r="D8166" s="79">
        <v>278.85500000000002</v>
      </c>
      <c r="E8166" s="79">
        <v>2.0866175979321175</v>
      </c>
      <c r="F8166" s="79">
        <v>145.32133092848744</v>
      </c>
      <c r="G8166" s="80">
        <v>0.25</v>
      </c>
      <c r="H8166" s="79">
        <f>F8166*G8166*D8166*E8166*'Equation 4'!$D$6*3600*0.000001*0.000001</f>
        <v>0.76101493147627652</v>
      </c>
    </row>
    <row r="8167" spans="1:8" ht="13.8" x14ac:dyDescent="0.3">
      <c r="A8167" s="77">
        <v>12</v>
      </c>
      <c r="B8167" s="78">
        <v>7</v>
      </c>
      <c r="C8167" s="77">
        <v>11</v>
      </c>
      <c r="D8167" s="79">
        <v>493.42899999999997</v>
      </c>
      <c r="E8167" s="79">
        <v>2.3454971754406357</v>
      </c>
      <c r="F8167" s="79">
        <v>102.62705803868361</v>
      </c>
      <c r="G8167" s="80">
        <v>0.25</v>
      </c>
      <c r="H8167" s="79">
        <f>F8167*G8167*D8167*E8167*'Equation 4'!$D$6*3600*0.000001*0.000001</f>
        <v>1.0689662004853673</v>
      </c>
    </row>
    <row r="8168" spans="1:8" ht="13.8" x14ac:dyDescent="0.3">
      <c r="A8168" s="77">
        <v>12</v>
      </c>
      <c r="B8168" s="78">
        <v>7</v>
      </c>
      <c r="C8168" s="77">
        <v>12</v>
      </c>
      <c r="D8168" s="79">
        <v>804.06799999999998</v>
      </c>
      <c r="E8168" s="79">
        <v>2.2299834080100238</v>
      </c>
      <c r="F8168" s="79">
        <v>89.61064106185205</v>
      </c>
      <c r="G8168" s="80">
        <v>0.25</v>
      </c>
      <c r="H8168" s="79">
        <f>F8168*G8168*D8168*E8168*'Equation 4'!$D$6*3600*0.000001*0.000001</f>
        <v>1.4460939326408457</v>
      </c>
    </row>
    <row r="8169" spans="1:8" ht="13.8" x14ac:dyDescent="0.3">
      <c r="A8169" s="77">
        <v>12</v>
      </c>
      <c r="B8169" s="78">
        <v>7</v>
      </c>
      <c r="C8169" s="77">
        <v>13</v>
      </c>
      <c r="D8169" s="79">
        <v>995.88900000000001</v>
      </c>
      <c r="E8169" s="79">
        <v>2.5127572505118758</v>
      </c>
      <c r="F8169" s="79">
        <v>79.214646254879582</v>
      </c>
      <c r="G8169" s="80">
        <v>0.25</v>
      </c>
      <c r="H8169" s="79">
        <f>F8169*G8169*D8169*E8169*'Equation 4'!$D$6*3600*0.000001*0.000001</f>
        <v>1.7840600440215391</v>
      </c>
    </row>
    <row r="8170" spans="1:8" ht="13.8" x14ac:dyDescent="0.3">
      <c r="A8170" s="77">
        <v>12</v>
      </c>
      <c r="B8170" s="78">
        <v>7</v>
      </c>
      <c r="C8170" s="77">
        <v>14</v>
      </c>
      <c r="D8170" s="79">
        <v>1033.4760000000001</v>
      </c>
      <c r="E8170" s="79">
        <v>2.4778436189558048</v>
      </c>
      <c r="F8170" s="79">
        <v>80.369826046719822</v>
      </c>
      <c r="G8170" s="80">
        <v>0.25</v>
      </c>
      <c r="H8170" s="79">
        <f>F8170*G8170*D8170*E8170*'Equation 4'!$D$6*3600*0.000001*0.000001</f>
        <v>1.8522936045430549</v>
      </c>
    </row>
    <row r="8171" spans="1:8" ht="13.8" x14ac:dyDescent="0.3">
      <c r="A8171" s="77">
        <v>12</v>
      </c>
      <c r="B8171" s="78">
        <v>7</v>
      </c>
      <c r="C8171" s="77">
        <v>15</v>
      </c>
      <c r="D8171" s="79">
        <v>993.04</v>
      </c>
      <c r="E8171" s="79">
        <v>2.5552583039685048</v>
      </c>
      <c r="F8171" s="79">
        <v>77.851026328638895</v>
      </c>
      <c r="G8171" s="80">
        <v>0.25</v>
      </c>
      <c r="H8171" s="79">
        <f>F8171*G8171*D8171*E8171*'Equation 4'!$D$6*3600*0.000001*0.000001</f>
        <v>1.7779043907674468</v>
      </c>
    </row>
    <row r="8172" spans="1:8" ht="13.8" x14ac:dyDescent="0.3">
      <c r="A8172" s="77">
        <v>12</v>
      </c>
      <c r="B8172" s="78">
        <v>7</v>
      </c>
      <c r="C8172" s="77">
        <v>16</v>
      </c>
      <c r="D8172" s="79">
        <v>821.01800000000003</v>
      </c>
      <c r="E8172" s="79">
        <v>2.4458638555733225</v>
      </c>
      <c r="F8172" s="79">
        <v>98.302093024031706</v>
      </c>
      <c r="G8172" s="80">
        <v>0.25</v>
      </c>
      <c r="H8172" s="79">
        <f>F8172*G8172*D8172*E8172*'Equation 4'!$D$6*3600*0.000001*0.000001</f>
        <v>1.7766023496187451</v>
      </c>
    </row>
    <row r="8173" spans="1:8" ht="13.8" x14ac:dyDescent="0.3">
      <c r="A8173" s="77">
        <v>12</v>
      </c>
      <c r="B8173" s="78">
        <v>7</v>
      </c>
      <c r="C8173" s="77">
        <v>17</v>
      </c>
      <c r="D8173" s="79">
        <v>97.06</v>
      </c>
      <c r="E8173" s="79">
        <v>2.2009482047517608</v>
      </c>
      <c r="F8173" s="79">
        <v>184.33668962787996</v>
      </c>
      <c r="G8173" s="80">
        <v>0.25</v>
      </c>
      <c r="H8173" s="79">
        <f>F8173*G8173*D8173*E8173*'Equation 4'!$D$6*3600*0.000001*0.000001</f>
        <v>0.35440872320415406</v>
      </c>
    </row>
    <row r="8174" spans="1:8" ht="13.8" x14ac:dyDescent="0.3">
      <c r="A8174" s="77">
        <v>12</v>
      </c>
      <c r="B8174" s="78">
        <v>7</v>
      </c>
      <c r="C8174" s="77">
        <v>18</v>
      </c>
      <c r="D8174" s="79">
        <v>39.043999999999997</v>
      </c>
      <c r="E8174" s="79">
        <v>2.5134352985505712</v>
      </c>
      <c r="F8174" s="79">
        <v>400.12660727561928</v>
      </c>
      <c r="G8174" s="80">
        <v>0.25</v>
      </c>
      <c r="H8174" s="79">
        <f>F8174*G8174*D8174*E8174*'Equation 4'!$D$6*3600*0.000001*0.000001</f>
        <v>0.35339626502024574</v>
      </c>
    </row>
    <row r="8175" spans="1:8" ht="13.8" x14ac:dyDescent="0.3">
      <c r="A8175" s="77">
        <v>12</v>
      </c>
      <c r="B8175" s="78">
        <v>7</v>
      </c>
      <c r="C8175" s="77">
        <v>19</v>
      </c>
      <c r="D8175" s="79">
        <v>37.204999999999998</v>
      </c>
      <c r="E8175" s="79">
        <v>2.4906322490484216</v>
      </c>
      <c r="F8175" s="79">
        <v>423.83743723733653</v>
      </c>
      <c r="G8175" s="80">
        <v>0.25</v>
      </c>
      <c r="H8175" s="79">
        <f>F8175*G8175*D8175*E8175*'Equation 4'!$D$6*3600*0.000001*0.000001</f>
        <v>0.35347014690063289</v>
      </c>
    </row>
    <row r="8176" spans="1:8" ht="13.8" x14ac:dyDescent="0.3">
      <c r="A8176" s="77">
        <v>12</v>
      </c>
      <c r="B8176" s="78">
        <v>7</v>
      </c>
      <c r="C8176" s="77">
        <v>20</v>
      </c>
      <c r="D8176" s="79">
        <v>37.101999999999997</v>
      </c>
      <c r="E8176" s="79">
        <v>2.5679768301135431</v>
      </c>
      <c r="F8176" s="79">
        <v>355.70436141316947</v>
      </c>
      <c r="G8176" s="80">
        <v>0.25</v>
      </c>
      <c r="H8176" s="79">
        <f>F8176*G8176*D8176*E8176*'Equation 4'!$D$6*3600*0.000001*0.000001</f>
        <v>0.30501424440630853</v>
      </c>
    </row>
    <row r="8177" spans="1:8" ht="13.8" x14ac:dyDescent="0.3">
      <c r="A8177" s="77">
        <v>12</v>
      </c>
      <c r="B8177" s="78">
        <v>7</v>
      </c>
      <c r="C8177" s="77">
        <v>21</v>
      </c>
      <c r="D8177" s="79">
        <v>36.996000000000002</v>
      </c>
      <c r="E8177" s="79">
        <v>2.7181243532995323</v>
      </c>
      <c r="F8177" s="79">
        <v>256.5858239952982</v>
      </c>
      <c r="G8177" s="80">
        <v>0.25</v>
      </c>
      <c r="H8177" s="79">
        <f>F8177*G8177*D8177*E8177*'Equation 4'!$D$6*3600*0.000001*0.000001</f>
        <v>0.23221980735367595</v>
      </c>
    </row>
    <row r="8178" spans="1:8" ht="13.8" x14ac:dyDescent="0.3">
      <c r="A8178" s="77">
        <v>12</v>
      </c>
      <c r="B8178" s="78">
        <v>7</v>
      </c>
      <c r="C8178" s="77">
        <v>22</v>
      </c>
      <c r="D8178" s="79">
        <v>36.881999999999998</v>
      </c>
      <c r="E8178" s="79">
        <v>2.950038982793278</v>
      </c>
      <c r="F8178" s="79">
        <v>162.53631771515643</v>
      </c>
      <c r="G8178" s="80">
        <v>0.25</v>
      </c>
      <c r="H8178" s="79">
        <f>F8178*G8178*D8178*E8178*'Equation 4'!$D$6*3600*0.000001*0.000001</f>
        <v>0.15916044487660633</v>
      </c>
    </row>
    <row r="8179" spans="1:8" ht="13.8" x14ac:dyDescent="0.3">
      <c r="A8179" s="77">
        <v>12</v>
      </c>
      <c r="B8179" s="78">
        <v>7</v>
      </c>
      <c r="C8179" s="77">
        <v>23</v>
      </c>
      <c r="D8179" s="79">
        <v>36.767000000000003</v>
      </c>
      <c r="E8179" s="79">
        <v>2.9397389339871665</v>
      </c>
      <c r="F8179" s="79">
        <v>64.540750743496275</v>
      </c>
      <c r="G8179" s="80">
        <v>0.25</v>
      </c>
      <c r="H8179" s="79">
        <f>F8179*G8179*D8179*E8179*'Equation 4'!$D$6*3600*0.000001*0.000001</f>
        <v>6.2783204931391487E-2</v>
      </c>
    </row>
    <row r="8180" spans="1:8" ht="13.8" x14ac:dyDescent="0.3">
      <c r="A8180" s="77">
        <v>12</v>
      </c>
      <c r="B8180" s="78">
        <v>7</v>
      </c>
      <c r="C8180" s="77">
        <v>24</v>
      </c>
      <c r="D8180" s="79">
        <v>36.661000000000001</v>
      </c>
      <c r="E8180" s="79">
        <v>2.8856784297630944</v>
      </c>
      <c r="F8180" s="79">
        <v>15.494844041268601</v>
      </c>
      <c r="G8180" s="80">
        <v>0.25</v>
      </c>
      <c r="H8180" s="79">
        <f>F8180*G8180*D8180*E8180*'Equation 4'!$D$6*3600*0.000001*0.000001</f>
        <v>1.475305491340422E-2</v>
      </c>
    </row>
    <row r="8181" spans="1:8" ht="13.8" x14ac:dyDescent="0.3">
      <c r="A8181" s="77">
        <v>12</v>
      </c>
      <c r="B8181" s="78">
        <v>7</v>
      </c>
      <c r="C8181" s="77">
        <v>1</v>
      </c>
      <c r="D8181" s="79">
        <v>36.576999999999998</v>
      </c>
      <c r="E8181" s="79">
        <v>2.7923411324549874</v>
      </c>
      <c r="F8181" s="79">
        <v>16.378540073224855</v>
      </c>
      <c r="G8181" s="80">
        <v>0.25</v>
      </c>
      <c r="H8181" s="79">
        <f>F8181*G8181*D8181*E8181*'Equation 4'!$D$6*3600*0.000001*0.000001</f>
        <v>1.5055467756682492E-2</v>
      </c>
    </row>
    <row r="8182" spans="1:8" ht="13.8" x14ac:dyDescent="0.3">
      <c r="A8182" s="77">
        <v>12</v>
      </c>
      <c r="B8182" s="78">
        <v>7</v>
      </c>
      <c r="C8182" s="77">
        <v>2</v>
      </c>
      <c r="D8182" s="79">
        <v>36.500999999999998</v>
      </c>
      <c r="E8182" s="79">
        <v>2.7741932160539937</v>
      </c>
      <c r="F8182" s="79">
        <v>16.584527871037871</v>
      </c>
      <c r="G8182" s="80">
        <v>0.25</v>
      </c>
      <c r="H8182" s="79">
        <f>F8182*G8182*D8182*E8182*'Equation 4'!$D$6*3600*0.000001*0.000001</f>
        <v>1.5114267005821703E-2</v>
      </c>
    </row>
    <row r="8183" spans="1:8" ht="13.8" x14ac:dyDescent="0.3">
      <c r="A8183" s="77">
        <v>12</v>
      </c>
      <c r="B8183" s="78">
        <v>7</v>
      </c>
      <c r="C8183" s="77">
        <v>3</v>
      </c>
      <c r="D8183" s="79">
        <v>36.389000000000003</v>
      </c>
      <c r="E8183" s="79">
        <v>2.5673616807921706</v>
      </c>
      <c r="F8183" s="79">
        <v>18.772772850957125</v>
      </c>
      <c r="G8183" s="80">
        <v>0.25</v>
      </c>
      <c r="H8183" s="79">
        <f>F8183*G8183*D8183*E8183*'Equation 4'!$D$6*3600*0.000001*0.000001</f>
        <v>1.5784401180070011E-2</v>
      </c>
    </row>
    <row r="8184" spans="1:8" ht="13.8" x14ac:dyDescent="0.3">
      <c r="A8184" s="77">
        <v>12</v>
      </c>
      <c r="B8184" s="78">
        <v>7</v>
      </c>
      <c r="C8184" s="77">
        <v>4</v>
      </c>
      <c r="D8184" s="79">
        <v>36.323999999999998</v>
      </c>
      <c r="E8184" s="79">
        <v>2.3451882653637854</v>
      </c>
      <c r="F8184" s="79">
        <v>21.526911316427746</v>
      </c>
      <c r="G8184" s="80">
        <v>0.25</v>
      </c>
      <c r="H8184" s="79">
        <f>F8184*G8184*D8184*E8184*'Equation 4'!$D$6*3600*0.000001*0.000001</f>
        <v>1.6504243046057986E-2</v>
      </c>
    </row>
    <row r="8185" spans="1:8" ht="13.8" x14ac:dyDescent="0.3">
      <c r="A8185" s="77">
        <v>12</v>
      </c>
      <c r="B8185" s="78">
        <v>7</v>
      </c>
      <c r="C8185" s="77">
        <v>5</v>
      </c>
      <c r="D8185" s="79">
        <v>36.259</v>
      </c>
      <c r="E8185" s="79">
        <v>2.3624538090722536</v>
      </c>
      <c r="F8185" s="79">
        <v>83.863138797729789</v>
      </c>
      <c r="G8185" s="80">
        <v>0.25</v>
      </c>
      <c r="H8185" s="79">
        <f>F8185*G8185*D8185*E8185*'Equation 4'!$D$6*3600*0.000001*0.000001</f>
        <v>6.4653608736115822E-2</v>
      </c>
    </row>
    <row r="8186" spans="1:8" ht="13.8" x14ac:dyDescent="0.3">
      <c r="A8186" s="77">
        <v>12</v>
      </c>
      <c r="B8186" s="78">
        <v>8</v>
      </c>
      <c r="C8186" s="77">
        <v>6</v>
      </c>
      <c r="D8186" s="79">
        <v>36.183999999999997</v>
      </c>
      <c r="E8186" s="79">
        <v>2.4454694845775524</v>
      </c>
      <c r="F8186" s="79">
        <v>141.37684025299774</v>
      </c>
      <c r="G8186" s="80">
        <v>0.25</v>
      </c>
      <c r="H8186" s="79">
        <f>F8186*G8186*D8186*E8186*'Equation 4'!$D$6*3600*0.000001*0.000001</f>
        <v>0.11258994399915198</v>
      </c>
    </row>
    <row r="8187" spans="1:8" ht="13.8" x14ac:dyDescent="0.3">
      <c r="A8187" s="77">
        <v>12</v>
      </c>
      <c r="B8187" s="78">
        <v>8</v>
      </c>
      <c r="C8187" s="77">
        <v>7</v>
      </c>
      <c r="D8187" s="79">
        <v>36.109000000000002</v>
      </c>
      <c r="E8187" s="79">
        <v>2.4626181189944982</v>
      </c>
      <c r="F8187" s="79">
        <v>200.8482634169095</v>
      </c>
      <c r="G8187" s="80">
        <v>0.25</v>
      </c>
      <c r="H8187" s="79">
        <f>F8187*G8187*D8187*E8187*'Equation 4'!$D$6*3600*0.000001*0.000001</f>
        <v>0.16073968847531434</v>
      </c>
    </row>
    <row r="8188" spans="1:8" ht="13.8" x14ac:dyDescent="0.3">
      <c r="A8188" s="77">
        <v>12</v>
      </c>
      <c r="B8188" s="78">
        <v>8</v>
      </c>
      <c r="C8188" s="77">
        <v>8</v>
      </c>
      <c r="D8188" s="79">
        <v>72.403999999999996</v>
      </c>
      <c r="E8188" s="79">
        <v>2.6211512737726528</v>
      </c>
      <c r="F8188" s="79">
        <v>136.14111633539162</v>
      </c>
      <c r="G8188" s="80">
        <v>0.25</v>
      </c>
      <c r="H8188" s="79">
        <f>F8188*G8188*D8188*E8188*'Equation 4'!$D$6*3600*0.000001*0.000001</f>
        <v>0.23253400013134309</v>
      </c>
    </row>
    <row r="8189" spans="1:8" ht="13.8" x14ac:dyDescent="0.3">
      <c r="A8189" s="77">
        <v>12</v>
      </c>
      <c r="B8189" s="78">
        <v>8</v>
      </c>
      <c r="C8189" s="77">
        <v>9</v>
      </c>
      <c r="D8189" s="79">
        <v>144.49600000000001</v>
      </c>
      <c r="E8189" s="79">
        <v>2.581683559230294</v>
      </c>
      <c r="F8189" s="79">
        <v>100.96434063813172</v>
      </c>
      <c r="G8189" s="80">
        <v>0.25</v>
      </c>
      <c r="H8189" s="79">
        <f>F8189*G8189*D8189*E8189*'Equation 4'!$D$6*3600*0.000001*0.000001</f>
        <v>0.33897631708411763</v>
      </c>
    </row>
    <row r="8190" spans="1:8" ht="13.8" x14ac:dyDescent="0.3">
      <c r="A8190" s="77">
        <v>12</v>
      </c>
      <c r="B8190" s="78">
        <v>8</v>
      </c>
      <c r="C8190" s="77">
        <v>10</v>
      </c>
      <c r="D8190" s="79">
        <v>279.93799999999999</v>
      </c>
      <c r="E8190" s="79">
        <v>2.9828576902024677</v>
      </c>
      <c r="F8190" s="79">
        <v>100.82551099169321</v>
      </c>
      <c r="G8190" s="80">
        <v>0.25</v>
      </c>
      <c r="H8190" s="79">
        <f>F8190*G8190*D8190*E8190*'Equation 4'!$D$6*3600*0.000001*0.000001</f>
        <v>0.75771752262385383</v>
      </c>
    </row>
    <row r="8191" spans="1:8" ht="13.8" x14ac:dyDescent="0.3">
      <c r="A8191" s="77">
        <v>12</v>
      </c>
      <c r="B8191" s="78">
        <v>8</v>
      </c>
      <c r="C8191" s="77">
        <v>11</v>
      </c>
      <c r="D8191" s="79">
        <v>522.40700000000004</v>
      </c>
      <c r="E8191" s="79">
        <v>3.2100554512344486</v>
      </c>
      <c r="F8191" s="79">
        <v>74.240871223189203</v>
      </c>
      <c r="G8191" s="80">
        <v>0.25</v>
      </c>
      <c r="H8191" s="79">
        <f>F8191*G8191*D8191*E8191*'Equation 4'!$D$6*3600*0.000001*0.000001</f>
        <v>1.1204876945517896</v>
      </c>
    </row>
    <row r="8192" spans="1:8" ht="13.8" x14ac:dyDescent="0.3">
      <c r="A8192" s="77">
        <v>12</v>
      </c>
      <c r="B8192" s="78">
        <v>8</v>
      </c>
      <c r="C8192" s="77">
        <v>12</v>
      </c>
      <c r="D8192" s="79">
        <v>775.10299999999995</v>
      </c>
      <c r="E8192" s="79">
        <v>3.6007346472629722</v>
      </c>
      <c r="F8192" s="79">
        <v>54.442866649277533</v>
      </c>
      <c r="G8192" s="80">
        <v>0.25</v>
      </c>
      <c r="H8192" s="79">
        <f>F8192*G8192*D8192*E8192*'Equation 4'!$D$6*3600*0.000001*0.000001</f>
        <v>1.367521079587745</v>
      </c>
    </row>
    <row r="8193" spans="1:8" ht="13.8" x14ac:dyDescent="0.3">
      <c r="A8193" s="77">
        <v>12</v>
      </c>
      <c r="B8193" s="78">
        <v>8</v>
      </c>
      <c r="C8193" s="77">
        <v>13</v>
      </c>
      <c r="D8193" s="79">
        <v>880.98800000000006</v>
      </c>
      <c r="E8193" s="79">
        <v>3.6981786057463477</v>
      </c>
      <c r="F8193" s="79">
        <v>52.935375032476372</v>
      </c>
      <c r="G8193" s="80">
        <v>0.25</v>
      </c>
      <c r="H8193" s="79">
        <f>F8193*G8193*D8193*E8193*'Equation 4'!$D$6*3600*0.000001*0.000001</f>
        <v>1.5521953514235027</v>
      </c>
    </row>
    <row r="8194" spans="1:8" ht="13.8" x14ac:dyDescent="0.3">
      <c r="A8194" s="77">
        <v>12</v>
      </c>
      <c r="B8194" s="78">
        <v>8</v>
      </c>
      <c r="C8194" s="77">
        <v>14</v>
      </c>
      <c r="D8194" s="79">
        <v>930.55399999999997</v>
      </c>
      <c r="E8194" s="79">
        <v>3.4934482964543787</v>
      </c>
      <c r="F8194" s="79">
        <v>56.199891981631019</v>
      </c>
      <c r="G8194" s="80">
        <v>0.25</v>
      </c>
      <c r="H8194" s="79">
        <f>F8194*G8194*D8194*E8194*'Equation 4'!$D$6*3600*0.000001*0.000001</f>
        <v>1.6442728679324108</v>
      </c>
    </row>
    <row r="8195" spans="1:8" ht="13.8" x14ac:dyDescent="0.3">
      <c r="A8195" s="77">
        <v>12</v>
      </c>
      <c r="B8195" s="78">
        <v>8</v>
      </c>
      <c r="C8195" s="77">
        <v>15</v>
      </c>
      <c r="D8195" s="79">
        <v>876.00199999999995</v>
      </c>
      <c r="E8195" s="79">
        <v>3.2846664975306092</v>
      </c>
      <c r="F8195" s="79">
        <v>59.948120161915782</v>
      </c>
      <c r="G8195" s="80">
        <v>0.25</v>
      </c>
      <c r="H8195" s="79">
        <f>F8195*G8195*D8195*E8195*'Equation 4'!$D$6*3600*0.000001*0.000001</f>
        <v>1.552438687959995</v>
      </c>
    </row>
    <row r="8196" spans="1:8" ht="13.8" x14ac:dyDescent="0.3">
      <c r="A8196" s="77">
        <v>12</v>
      </c>
      <c r="B8196" s="78">
        <v>8</v>
      </c>
      <c r="C8196" s="77">
        <v>16</v>
      </c>
      <c r="D8196" s="79">
        <v>739.82500000000005</v>
      </c>
      <c r="E8196" s="79">
        <v>2.8370407117276266</v>
      </c>
      <c r="F8196" s="79">
        <v>84.366176445405642</v>
      </c>
      <c r="G8196" s="80">
        <v>0.25</v>
      </c>
      <c r="H8196" s="79">
        <f>F8196*G8196*D8196*E8196*'Equation 4'!$D$6*3600*0.000001*0.000001</f>
        <v>1.5936958699209269</v>
      </c>
    </row>
    <row r="8197" spans="1:8" ht="13.8" x14ac:dyDescent="0.3">
      <c r="A8197" s="77">
        <v>12</v>
      </c>
      <c r="B8197" s="78">
        <v>8</v>
      </c>
      <c r="C8197" s="77">
        <v>17</v>
      </c>
      <c r="D8197" s="79">
        <v>89.242999999999995</v>
      </c>
      <c r="E8197" s="79">
        <v>2.0393393538104445</v>
      </c>
      <c r="F8197" s="79">
        <v>216.69026298061794</v>
      </c>
      <c r="G8197" s="80">
        <v>0.25</v>
      </c>
      <c r="H8197" s="79">
        <f>F8197*G8197*D8197*E8197*'Equation 4'!$D$6*3600*0.000001*0.000001</f>
        <v>0.35493233588120393</v>
      </c>
    </row>
    <row r="8198" spans="1:8" ht="13.8" x14ac:dyDescent="0.3">
      <c r="A8198" s="77">
        <v>12</v>
      </c>
      <c r="B8198" s="78">
        <v>8</v>
      </c>
      <c r="C8198" s="77">
        <v>18</v>
      </c>
      <c r="D8198" s="79">
        <v>37.701000000000001</v>
      </c>
      <c r="E8198" s="79">
        <v>1.9293962786322565</v>
      </c>
      <c r="F8198" s="79">
        <v>542.70571823153659</v>
      </c>
      <c r="G8198" s="80">
        <v>0.25</v>
      </c>
      <c r="H8198" s="79">
        <f>F8198*G8198*D8198*E8198*'Equation 4'!$D$6*3600*0.000001*0.000001</f>
        <v>0.35528855144478116</v>
      </c>
    </row>
    <row r="8199" spans="1:8" ht="13.8" x14ac:dyDescent="0.3">
      <c r="A8199" s="77">
        <v>12</v>
      </c>
      <c r="B8199" s="78">
        <v>8</v>
      </c>
      <c r="C8199" s="77">
        <v>19</v>
      </c>
      <c r="D8199" s="79">
        <v>37.206000000000003</v>
      </c>
      <c r="E8199" s="79">
        <v>1.6230495987492188</v>
      </c>
      <c r="F8199" s="79">
        <v>655.54954397515485</v>
      </c>
      <c r="G8199" s="80">
        <v>0.25</v>
      </c>
      <c r="H8199" s="79">
        <f>F8199*G8199*D8199*E8199*'Equation 4'!$D$6*3600*0.000001*0.000001</f>
        <v>0.35628111468760226</v>
      </c>
    </row>
    <row r="8200" spans="1:8" ht="13.8" x14ac:dyDescent="0.3">
      <c r="A8200" s="77">
        <v>12</v>
      </c>
      <c r="B8200" s="78">
        <v>8</v>
      </c>
      <c r="C8200" s="77">
        <v>20</v>
      </c>
      <c r="D8200" s="79">
        <v>37.122</v>
      </c>
      <c r="E8200" s="79">
        <v>1.6100944071699645</v>
      </c>
      <c r="F8200" s="79">
        <v>572.78488323070314</v>
      </c>
      <c r="G8200" s="80">
        <v>0.25</v>
      </c>
      <c r="H8200" s="79">
        <f>F8200*G8200*D8200*E8200*'Equation 4'!$D$6*3600*0.000001*0.000001</f>
        <v>0.30811778345664564</v>
      </c>
    </row>
    <row r="8201" spans="1:8" ht="13.8" x14ac:dyDescent="0.3">
      <c r="A8201" s="77">
        <v>12</v>
      </c>
      <c r="B8201" s="78">
        <v>8</v>
      </c>
      <c r="C8201" s="77">
        <v>21</v>
      </c>
      <c r="D8201" s="79">
        <v>37.042000000000002</v>
      </c>
      <c r="E8201" s="79">
        <v>1.5361461519009185</v>
      </c>
      <c r="F8201" s="79">
        <v>460.9283889756959</v>
      </c>
      <c r="G8201" s="80">
        <v>0.25</v>
      </c>
      <c r="H8201" s="79">
        <f>F8201*G8201*D8201*E8201*'Equation 4'!$D$6*3600*0.000001*0.000001</f>
        <v>0.23604941672620749</v>
      </c>
    </row>
    <row r="8202" spans="1:8" ht="13.8" x14ac:dyDescent="0.3">
      <c r="A8202" s="77">
        <v>12</v>
      </c>
      <c r="B8202" s="78">
        <v>8</v>
      </c>
      <c r="C8202" s="77">
        <v>22</v>
      </c>
      <c r="D8202" s="79">
        <v>36.97</v>
      </c>
      <c r="E8202" s="79">
        <v>1.575325045823877</v>
      </c>
      <c r="F8202" s="79">
        <v>312.14738393328008</v>
      </c>
      <c r="G8202" s="80">
        <v>0.25</v>
      </c>
      <c r="H8202" s="79">
        <f>F8202*G8202*D8202*E8202*'Equation 4'!$D$6*3600*0.000001*0.000001</f>
        <v>0.16361451803238714</v>
      </c>
    </row>
    <row r="8203" spans="1:8" ht="13.8" x14ac:dyDescent="0.3">
      <c r="A8203" s="77">
        <v>12</v>
      </c>
      <c r="B8203" s="78">
        <v>8</v>
      </c>
      <c r="C8203" s="77">
        <v>23</v>
      </c>
      <c r="D8203" s="79">
        <v>36.896999999999998</v>
      </c>
      <c r="E8203" s="79">
        <v>1.7751490078300467</v>
      </c>
      <c r="F8203" s="79">
        <v>112.9072789962994</v>
      </c>
      <c r="G8203" s="80">
        <v>0.25</v>
      </c>
      <c r="H8203" s="79">
        <f>F8203*G8203*D8203*E8203*'Equation 4'!$D$6*3600*0.000001*0.000001</f>
        <v>6.6556476292140565E-2</v>
      </c>
    </row>
    <row r="8204" spans="1:8" ht="13.8" x14ac:dyDescent="0.3">
      <c r="A8204" s="77">
        <v>12</v>
      </c>
      <c r="B8204" s="78">
        <v>8</v>
      </c>
      <c r="C8204" s="77">
        <v>24</v>
      </c>
      <c r="D8204" s="79">
        <v>36.814</v>
      </c>
      <c r="E8204" s="79">
        <v>1.9504963470870691</v>
      </c>
      <c r="F8204" s="79">
        <v>27.517277616285739</v>
      </c>
      <c r="G8204" s="80">
        <v>0.25</v>
      </c>
      <c r="H8204" s="79">
        <f>F8204*G8204*D8204*E8204*'Equation 4'!$D$6*3600*0.000001*0.000001</f>
        <v>1.7783044861274546E-2</v>
      </c>
    </row>
    <row r="8205" spans="1:8" ht="13.8" x14ac:dyDescent="0.3">
      <c r="A8205" s="77">
        <v>12</v>
      </c>
      <c r="B8205" s="78">
        <v>8</v>
      </c>
      <c r="C8205" s="77">
        <v>1</v>
      </c>
      <c r="D8205" s="79">
        <v>36.719000000000001</v>
      </c>
      <c r="E8205" s="79">
        <v>2.0060421231868482</v>
      </c>
      <c r="F8205" s="79">
        <v>26.553096556609486</v>
      </c>
      <c r="G8205" s="80">
        <v>0.25</v>
      </c>
      <c r="H8205" s="79">
        <f>F8205*G8205*D8205*E8205*'Equation 4'!$D$6*3600*0.000001*0.000001</f>
        <v>1.7603076546711262E-2</v>
      </c>
    </row>
    <row r="8206" spans="1:8" ht="13.8" x14ac:dyDescent="0.3">
      <c r="A8206" s="77">
        <v>12</v>
      </c>
      <c r="B8206" s="78">
        <v>8</v>
      </c>
      <c r="C8206" s="77">
        <v>2</v>
      </c>
      <c r="D8206" s="79">
        <v>36.613999999999997</v>
      </c>
      <c r="E8206" s="79">
        <v>1.9651720026501498</v>
      </c>
      <c r="F8206" s="79">
        <v>27.387543312426018</v>
      </c>
      <c r="G8206" s="80">
        <v>0.25</v>
      </c>
      <c r="H8206" s="79">
        <f>F8206*G8206*D8206*E8206*'Equation 4'!$D$6*3600*0.000001*0.000001</f>
        <v>1.7735495737250161E-2</v>
      </c>
    </row>
    <row r="8207" spans="1:8" ht="13.8" x14ac:dyDescent="0.3">
      <c r="A8207" s="77">
        <v>12</v>
      </c>
      <c r="B8207" s="78">
        <v>8</v>
      </c>
      <c r="C8207" s="77">
        <v>3</v>
      </c>
      <c r="D8207" s="79">
        <v>36.505000000000003</v>
      </c>
      <c r="E8207" s="79">
        <v>1.9194699789264742</v>
      </c>
      <c r="F8207" s="79">
        <v>28.358159435519511</v>
      </c>
      <c r="G8207" s="80">
        <v>0.25</v>
      </c>
      <c r="H8207" s="79">
        <f>F8207*G8207*D8207*E8207*'Equation 4'!$D$6*3600*0.000001*0.000001</f>
        <v>1.7883570294114873E-2</v>
      </c>
    </row>
    <row r="8208" spans="1:8" ht="13.8" x14ac:dyDescent="0.3">
      <c r="A8208" s="77">
        <v>12</v>
      </c>
      <c r="B8208" s="78">
        <v>8</v>
      </c>
      <c r="C8208" s="77">
        <v>4</v>
      </c>
      <c r="D8208" s="79">
        <v>36.409999999999997</v>
      </c>
      <c r="E8208" s="79">
        <v>1.7641136584698844</v>
      </c>
      <c r="F8208" s="79">
        <v>31.80675388405372</v>
      </c>
      <c r="G8208" s="80">
        <v>0.25</v>
      </c>
      <c r="H8208" s="79">
        <f>F8208*G8208*D8208*E8208*'Equation 4'!$D$6*3600*0.000001*0.000001</f>
        <v>1.838692477239422E-2</v>
      </c>
    </row>
    <row r="8209" spans="1:8" ht="13.8" x14ac:dyDescent="0.3">
      <c r="A8209" s="77">
        <v>12</v>
      </c>
      <c r="B8209" s="78">
        <v>8</v>
      </c>
      <c r="C8209" s="77">
        <v>5</v>
      </c>
      <c r="D8209" s="79">
        <v>36.335000000000001</v>
      </c>
      <c r="E8209" s="79">
        <v>1.413025477477317</v>
      </c>
      <c r="F8209" s="79">
        <v>146.5756565007631</v>
      </c>
      <c r="G8209" s="80">
        <v>0.25</v>
      </c>
      <c r="H8209" s="79">
        <f>F8209*G8209*D8209*E8209*'Equation 4'!$D$6*3600*0.000001*0.000001</f>
        <v>6.7729756530483423E-2</v>
      </c>
    </row>
    <row r="8210" spans="1:8" ht="13.8" x14ac:dyDescent="0.3">
      <c r="A8210" s="77">
        <v>12</v>
      </c>
      <c r="B8210" s="78">
        <v>9</v>
      </c>
      <c r="C8210" s="77">
        <v>6</v>
      </c>
      <c r="D8210" s="79">
        <v>36.268999999999998</v>
      </c>
      <c r="E8210" s="79">
        <v>1.22574059245829</v>
      </c>
      <c r="F8210" s="79">
        <v>291.27640538619966</v>
      </c>
      <c r="G8210" s="80">
        <v>0.25</v>
      </c>
      <c r="H8210" s="79">
        <f>F8210*G8210*D8210*E8210*'Equation 4'!$D$6*3600*0.000001*0.000001</f>
        <v>0.11654186560961838</v>
      </c>
    </row>
    <row r="8211" spans="1:8" ht="13.8" x14ac:dyDescent="0.3">
      <c r="A8211" s="77">
        <v>12</v>
      </c>
      <c r="B8211" s="78">
        <v>9</v>
      </c>
      <c r="C8211" s="77">
        <v>7</v>
      </c>
      <c r="D8211" s="79">
        <v>36.21</v>
      </c>
      <c r="E8211" s="79">
        <v>1.103653025184999</v>
      </c>
      <c r="F8211" s="79">
        <v>459.15136688635346</v>
      </c>
      <c r="G8211" s="80">
        <v>0.25</v>
      </c>
      <c r="H8211" s="79">
        <f>F8211*G8211*D8211*E8211*'Equation 4'!$D$6*3600*0.000001*0.000001</f>
        <v>0.16514273537925708</v>
      </c>
    </row>
    <row r="8212" spans="1:8" ht="13.8" x14ac:dyDescent="0.3">
      <c r="A8212" s="77">
        <v>12</v>
      </c>
      <c r="B8212" s="78">
        <v>9</v>
      </c>
      <c r="C8212" s="77">
        <v>8</v>
      </c>
      <c r="D8212" s="79">
        <v>43.817999999999998</v>
      </c>
      <c r="E8212" s="79">
        <v>0.80163894615967857</v>
      </c>
      <c r="F8212" s="79">
        <v>754.19840438508811</v>
      </c>
      <c r="G8212" s="80">
        <v>0.25</v>
      </c>
      <c r="H8212" s="79">
        <f>F8212*G8212*D8212*E8212*'Equation 4'!$D$6*3600*0.000001*0.000001</f>
        <v>0.23842922007280912</v>
      </c>
    </row>
    <row r="8213" spans="1:8" ht="13.8" x14ac:dyDescent="0.3">
      <c r="A8213" s="77">
        <v>12</v>
      </c>
      <c r="B8213" s="78">
        <v>9</v>
      </c>
      <c r="C8213" s="77">
        <v>9</v>
      </c>
      <c r="D8213" s="79">
        <v>108.319</v>
      </c>
      <c r="E8213" s="79">
        <v>0.62840512410386973</v>
      </c>
      <c r="F8213" s="79">
        <v>508.14785724749783</v>
      </c>
      <c r="G8213" s="80">
        <v>0.25</v>
      </c>
      <c r="H8213" s="79">
        <f>F8213*G8213*D8213*E8213*'Equation 4'!$D$6*3600*0.000001*0.000001</f>
        <v>0.31129845673377982</v>
      </c>
    </row>
    <row r="8214" spans="1:8" ht="13.8" x14ac:dyDescent="0.3">
      <c r="A8214" s="77">
        <v>12</v>
      </c>
      <c r="B8214" s="78">
        <v>9</v>
      </c>
      <c r="C8214" s="77">
        <v>10</v>
      </c>
      <c r="D8214" s="79">
        <v>242.428</v>
      </c>
      <c r="E8214" s="79">
        <v>0.55613847196539101</v>
      </c>
      <c r="F8214" s="79">
        <v>552.86284236190261</v>
      </c>
      <c r="G8214" s="80">
        <v>0.25</v>
      </c>
      <c r="H8214" s="79">
        <f>F8214*G8214*D8214*E8214*'Equation 4'!$D$6*3600*0.000001*0.000001</f>
        <v>0.67085031734440337</v>
      </c>
    </row>
    <row r="8215" spans="1:8" ht="13.8" x14ac:dyDescent="0.3">
      <c r="A8215" s="77">
        <v>12</v>
      </c>
      <c r="B8215" s="78">
        <v>9</v>
      </c>
      <c r="C8215" s="77">
        <v>11</v>
      </c>
      <c r="D8215" s="79">
        <v>423.41300000000001</v>
      </c>
      <c r="E8215" s="79">
        <v>0.99016816753519199</v>
      </c>
      <c r="F8215" s="79">
        <v>246.89209526214017</v>
      </c>
      <c r="G8215" s="80">
        <v>0.25</v>
      </c>
      <c r="H8215" s="79">
        <f>F8215*G8215*D8215*E8215*'Equation 4'!$D$6*3600*0.000001*0.000001</f>
        <v>0.93158576359033995</v>
      </c>
    </row>
    <row r="8216" spans="1:8" ht="13.8" x14ac:dyDescent="0.3">
      <c r="A8216" s="77">
        <v>12</v>
      </c>
      <c r="B8216" s="78">
        <v>9</v>
      </c>
      <c r="C8216" s="77">
        <v>12</v>
      </c>
      <c r="D8216" s="79">
        <v>582.01199999999994</v>
      </c>
      <c r="E8216" s="79">
        <v>1.6282413825965731</v>
      </c>
      <c r="F8216" s="79">
        <v>123.75106506607595</v>
      </c>
      <c r="G8216" s="80">
        <v>0.25</v>
      </c>
      <c r="H8216" s="79">
        <f>F8216*G8216*D8216*E8216*'Equation 4'!$D$6*3600*0.000001*0.000001</f>
        <v>1.0554609800951746</v>
      </c>
    </row>
    <row r="8217" spans="1:8" ht="13.8" x14ac:dyDescent="0.3">
      <c r="A8217" s="77">
        <v>12</v>
      </c>
      <c r="B8217" s="78">
        <v>9</v>
      </c>
      <c r="C8217" s="77">
        <v>13</v>
      </c>
      <c r="D8217" s="79">
        <v>746.48</v>
      </c>
      <c r="E8217" s="79">
        <v>1.9582543246473376</v>
      </c>
      <c r="F8217" s="79">
        <v>102.4293529001845</v>
      </c>
      <c r="G8217" s="80">
        <v>0.25</v>
      </c>
      <c r="H8217" s="79">
        <f>F8217*G8217*D8217*E8217*'Equation 4'!$D$6*3600*0.000001*0.000001</f>
        <v>1.3475789215176468</v>
      </c>
    </row>
    <row r="8218" spans="1:8" ht="13.8" x14ac:dyDescent="0.3">
      <c r="A8218" s="77">
        <v>12</v>
      </c>
      <c r="B8218" s="78">
        <v>9</v>
      </c>
      <c r="C8218" s="77">
        <v>14</v>
      </c>
      <c r="D8218" s="79">
        <v>901.97699999999998</v>
      </c>
      <c r="E8218" s="79">
        <v>2.6058108143148075</v>
      </c>
      <c r="F8218" s="79">
        <v>76.287000130469437</v>
      </c>
      <c r="G8218" s="80">
        <v>0.25</v>
      </c>
      <c r="H8218" s="79">
        <f>F8218*G8218*D8218*E8218*'Equation 4'!$D$6*3600*0.000001*0.000001</f>
        <v>1.6137319298404131</v>
      </c>
    </row>
    <row r="8219" spans="1:8" ht="13.8" x14ac:dyDescent="0.3">
      <c r="A8219" s="77">
        <v>12</v>
      </c>
      <c r="B8219" s="78">
        <v>9</v>
      </c>
      <c r="C8219" s="77">
        <v>15</v>
      </c>
      <c r="D8219" s="79">
        <v>904.73800000000006</v>
      </c>
      <c r="E8219" s="79">
        <v>2.9226790792011359</v>
      </c>
      <c r="F8219" s="79">
        <v>67.715956223559189</v>
      </c>
      <c r="G8219" s="80">
        <v>0.25</v>
      </c>
      <c r="H8219" s="79">
        <f>F8219*G8219*D8219*E8219*'Equation 4'!$D$6*3600*0.000001*0.000001</f>
        <v>1.6115266333898239</v>
      </c>
    </row>
    <row r="8220" spans="1:8" ht="13.8" x14ac:dyDescent="0.3">
      <c r="A8220" s="77">
        <v>12</v>
      </c>
      <c r="B8220" s="78">
        <v>9</v>
      </c>
      <c r="C8220" s="77">
        <v>16</v>
      </c>
      <c r="D8220" s="79">
        <v>703.24699999999996</v>
      </c>
      <c r="E8220" s="79">
        <v>3.31256049001373</v>
      </c>
      <c r="F8220" s="79">
        <v>71.857843497378028</v>
      </c>
      <c r="G8220" s="80">
        <v>0.25</v>
      </c>
      <c r="H8220" s="79">
        <f>F8220*G8220*D8220*E8220*'Equation 4'!$D$6*3600*0.000001*0.000001</f>
        <v>1.50656680718695</v>
      </c>
    </row>
    <row r="8221" spans="1:8" ht="13.8" x14ac:dyDescent="0.3">
      <c r="A8221" s="77">
        <v>12</v>
      </c>
      <c r="B8221" s="78">
        <v>9</v>
      </c>
      <c r="C8221" s="77">
        <v>17</v>
      </c>
      <c r="D8221" s="79">
        <v>88.293000000000006</v>
      </c>
      <c r="E8221" s="79">
        <v>2.4767922803497266</v>
      </c>
      <c r="F8221" s="79">
        <v>179.61783755792888</v>
      </c>
      <c r="G8221" s="80">
        <v>0.25</v>
      </c>
      <c r="H8221" s="79">
        <f>F8221*G8221*D8221*E8221*'Equation 4'!$D$6*3600*0.000001*0.000001</f>
        <v>0.35351498839921658</v>
      </c>
    </row>
    <row r="8222" spans="1:8" ht="13.8" x14ac:dyDescent="0.3">
      <c r="A8222" s="77">
        <v>12</v>
      </c>
      <c r="B8222" s="78">
        <v>9</v>
      </c>
      <c r="C8222" s="77">
        <v>18</v>
      </c>
      <c r="D8222" s="79">
        <v>44.204999999999998</v>
      </c>
      <c r="E8222" s="79">
        <v>2.1189358178104403</v>
      </c>
      <c r="F8222" s="79">
        <v>420.72487418811693</v>
      </c>
      <c r="G8222" s="80">
        <v>0.25</v>
      </c>
      <c r="H8222" s="79">
        <f>F8222*G8222*D8222*E8222*'Equation 4'!$D$6*3600*0.000001*0.000001</f>
        <v>0.35467444333784393</v>
      </c>
    </row>
    <row r="8223" spans="1:8" ht="13.8" x14ac:dyDescent="0.3">
      <c r="A8223" s="77">
        <v>12</v>
      </c>
      <c r="B8223" s="78">
        <v>9</v>
      </c>
      <c r="C8223" s="77">
        <v>19</v>
      </c>
      <c r="D8223" s="79">
        <v>37.28</v>
      </c>
      <c r="E8223" s="79">
        <v>2.0486153860595695</v>
      </c>
      <c r="F8223" s="79">
        <v>516.3330776814264</v>
      </c>
      <c r="G8223" s="80">
        <v>0.25</v>
      </c>
      <c r="H8223" s="79">
        <f>F8223*G8223*D8223*E8223*'Equation 4'!$D$6*3600*0.000001*0.000001</f>
        <v>0.35490228153671666</v>
      </c>
    </row>
    <row r="8224" spans="1:8" ht="13.8" x14ac:dyDescent="0.3">
      <c r="A8224" s="77">
        <v>12</v>
      </c>
      <c r="B8224" s="78">
        <v>9</v>
      </c>
      <c r="C8224" s="77">
        <v>20</v>
      </c>
      <c r="D8224" s="79">
        <v>37.176000000000002</v>
      </c>
      <c r="E8224" s="79">
        <v>2.5165764442988814</v>
      </c>
      <c r="F8224" s="79">
        <v>362.4448097060598</v>
      </c>
      <c r="G8224" s="80">
        <v>0.25</v>
      </c>
      <c r="H8224" s="79">
        <f>F8224*G8224*D8224*E8224*'Equation 4'!$D$6*3600*0.000001*0.000001</f>
        <v>0.30518078165634804</v>
      </c>
    </row>
    <row r="8225" spans="1:8" ht="13.8" x14ac:dyDescent="0.3">
      <c r="A8225" s="77">
        <v>12</v>
      </c>
      <c r="B8225" s="78">
        <v>9</v>
      </c>
      <c r="C8225" s="77">
        <v>21</v>
      </c>
      <c r="D8225" s="79">
        <v>37.091000000000001</v>
      </c>
      <c r="E8225" s="79">
        <v>2.0001412450124616</v>
      </c>
      <c r="F8225" s="79">
        <v>351.28244582060296</v>
      </c>
      <c r="G8225" s="80">
        <v>0.25</v>
      </c>
      <c r="H8225" s="79">
        <f>F8225*G8225*D8225*E8225*'Equation 4'!$D$6*3600*0.000001*0.000001</f>
        <v>0.23454607262452609</v>
      </c>
    </row>
    <row r="8226" spans="1:8" ht="13.8" x14ac:dyDescent="0.3">
      <c r="A8226" s="77">
        <v>12</v>
      </c>
      <c r="B8226" s="78">
        <v>9</v>
      </c>
      <c r="C8226" s="77">
        <v>22</v>
      </c>
      <c r="D8226" s="79">
        <v>37.008000000000003</v>
      </c>
      <c r="E8226" s="79">
        <v>1.9193540580101422</v>
      </c>
      <c r="F8226" s="79">
        <v>254.19077299598106</v>
      </c>
      <c r="G8226" s="80">
        <v>0.25</v>
      </c>
      <c r="H8226" s="79">
        <f>F8226*G8226*D8226*E8226*'Equation 4'!$D$6*3600*0.000001*0.000001</f>
        <v>0.16249986403290362</v>
      </c>
    </row>
    <row r="8227" spans="1:8" ht="13.8" x14ac:dyDescent="0.3">
      <c r="A8227" s="77">
        <v>12</v>
      </c>
      <c r="B8227" s="78">
        <v>9</v>
      </c>
      <c r="C8227" s="77">
        <v>23</v>
      </c>
      <c r="D8227" s="79">
        <v>36.904000000000003</v>
      </c>
      <c r="E8227" s="79">
        <v>1.9366912505611213</v>
      </c>
      <c r="F8227" s="79">
        <v>102.65620597283637</v>
      </c>
      <c r="G8227" s="80">
        <v>0.25</v>
      </c>
      <c r="H8227" s="79">
        <f>F8227*G8227*D8227*E8227*'Equation 4'!$D$6*3600*0.000001*0.000001</f>
        <v>6.6033079425691907E-2</v>
      </c>
    </row>
    <row r="8228" spans="1:8" ht="13.8" x14ac:dyDescent="0.3">
      <c r="A8228" s="77">
        <v>12</v>
      </c>
      <c r="B8228" s="78">
        <v>9</v>
      </c>
      <c r="C8228" s="77">
        <v>24</v>
      </c>
      <c r="D8228" s="79">
        <v>36.811</v>
      </c>
      <c r="E8228" s="79">
        <v>1.829472328295785</v>
      </c>
      <c r="F8228" s="79">
        <v>29.98695285612088</v>
      </c>
      <c r="G8228" s="80">
        <v>0.25</v>
      </c>
      <c r="H8228" s="79">
        <f>F8228*G8228*D8228*E8228*'Equation 4'!$D$6*3600*0.000001*0.000001</f>
        <v>1.81751626821583E-2</v>
      </c>
    </row>
    <row r="8229" spans="1:8" ht="13.8" x14ac:dyDescent="0.3">
      <c r="A8229" s="77">
        <v>12</v>
      </c>
      <c r="B8229" s="78">
        <v>9</v>
      </c>
      <c r="C8229" s="77">
        <v>1</v>
      </c>
      <c r="D8229" s="79">
        <v>36.713999999999999</v>
      </c>
      <c r="E8229" s="79">
        <v>2.0747597451271318</v>
      </c>
      <c r="F8229" s="79">
        <v>25.352367814155777</v>
      </c>
      <c r="G8229" s="80">
        <v>0.25</v>
      </c>
      <c r="H8229" s="79">
        <f>F8229*G8229*D8229*E8229*'Equation 4'!$D$6*3600*0.000001*0.000001</f>
        <v>1.7380431451624736E-2</v>
      </c>
    </row>
    <row r="8230" spans="1:8" ht="13.8" x14ac:dyDescent="0.3">
      <c r="A8230" s="77">
        <v>12</v>
      </c>
      <c r="B8230" s="78">
        <v>9</v>
      </c>
      <c r="C8230" s="77">
        <v>2</v>
      </c>
      <c r="D8230" s="79">
        <v>36.604999999999997</v>
      </c>
      <c r="E8230" s="79">
        <v>2.3658250146619046</v>
      </c>
      <c r="F8230" s="79">
        <v>21.08953745388834</v>
      </c>
      <c r="G8230" s="80">
        <v>0.25</v>
      </c>
      <c r="H8230" s="79">
        <f>F8230*G8230*D8230*E8230*'Equation 4'!$D$6*3600*0.000001*0.000001</f>
        <v>1.6437379978332081E-2</v>
      </c>
    </row>
    <row r="8231" spans="1:8" ht="13.8" x14ac:dyDescent="0.3">
      <c r="A8231" s="77">
        <v>12</v>
      </c>
      <c r="B8231" s="78">
        <v>9</v>
      </c>
      <c r="C8231" s="77">
        <v>3</v>
      </c>
      <c r="D8231" s="79">
        <v>36.503999999999998</v>
      </c>
      <c r="E8231" s="79">
        <v>2.4727136914733983</v>
      </c>
      <c r="F8231" s="79">
        <v>19.807418308344161</v>
      </c>
      <c r="G8231" s="80">
        <v>0.25</v>
      </c>
      <c r="H8231" s="79">
        <f>F8231*G8231*D8231*E8231*'Equation 4'!$D$6*3600*0.000001*0.000001</f>
        <v>1.6091060665462842E-2</v>
      </c>
    </row>
    <row r="8232" spans="1:8" ht="13.8" x14ac:dyDescent="0.3">
      <c r="A8232" s="77">
        <v>12</v>
      </c>
      <c r="B8232" s="78">
        <v>9</v>
      </c>
      <c r="C8232" s="77">
        <v>4</v>
      </c>
      <c r="D8232" s="79">
        <v>36.423000000000002</v>
      </c>
      <c r="E8232" s="79">
        <v>2.2463973379613855</v>
      </c>
      <c r="F8232" s="79">
        <v>22.847193867650361</v>
      </c>
      <c r="G8232" s="80">
        <v>0.25</v>
      </c>
      <c r="H8232" s="79">
        <f>F8232*G8232*D8232*E8232*'Equation 4'!$D$6*3600*0.000001*0.000001</f>
        <v>1.682432565084176E-2</v>
      </c>
    </row>
    <row r="8233" spans="1:8" ht="13.8" x14ac:dyDescent="0.3">
      <c r="A8233" s="77">
        <v>12</v>
      </c>
      <c r="B8233" s="78">
        <v>9</v>
      </c>
      <c r="C8233" s="77">
        <v>5</v>
      </c>
      <c r="D8233" s="79">
        <v>36.366</v>
      </c>
      <c r="E8233" s="79">
        <v>2.0899543057205818</v>
      </c>
      <c r="F8233" s="79">
        <v>95.809474141589533</v>
      </c>
      <c r="G8233" s="80">
        <v>0.25</v>
      </c>
      <c r="H8233" s="79">
        <f>F8233*G8233*D8233*E8233*'Equation 4'!$D$6*3600*0.000001*0.000001</f>
        <v>6.5536507126975244E-2</v>
      </c>
    </row>
    <row r="8234" spans="1:8" ht="13.8" x14ac:dyDescent="0.3">
      <c r="A8234" s="77">
        <v>12</v>
      </c>
      <c r="B8234" s="78">
        <v>10</v>
      </c>
      <c r="C8234" s="77">
        <v>6</v>
      </c>
      <c r="D8234" s="79">
        <v>36.323</v>
      </c>
      <c r="E8234" s="79">
        <v>1.9632149653056337</v>
      </c>
      <c r="F8234" s="79">
        <v>177.86608900018416</v>
      </c>
      <c r="G8234" s="80">
        <v>0.25</v>
      </c>
      <c r="H8234" s="79">
        <f>F8234*G8234*D8234*E8234*'Equation 4'!$D$6*3600*0.000001*0.000001</f>
        <v>0.11415244864159298</v>
      </c>
    </row>
    <row r="8235" spans="1:8" ht="13.8" x14ac:dyDescent="0.3">
      <c r="A8235" s="77">
        <v>12</v>
      </c>
      <c r="B8235" s="78">
        <v>10</v>
      </c>
      <c r="C8235" s="77">
        <v>7</v>
      </c>
      <c r="D8235" s="79">
        <v>36.298000000000002</v>
      </c>
      <c r="E8235" s="79">
        <v>1.984968513604183</v>
      </c>
      <c r="F8235" s="79">
        <v>250.26817992465121</v>
      </c>
      <c r="G8235" s="80">
        <v>0.25</v>
      </c>
      <c r="H8235" s="79">
        <f>F8235*G8235*D8235*E8235*'Equation 4'!$D$6*3600*0.000001*0.000001</f>
        <v>0.16228727319677896</v>
      </c>
    </row>
    <row r="8236" spans="1:8" ht="13.8" x14ac:dyDescent="0.3">
      <c r="A8236" s="77">
        <v>12</v>
      </c>
      <c r="B8236" s="78">
        <v>10</v>
      </c>
      <c r="C8236" s="77">
        <v>8</v>
      </c>
      <c r="D8236" s="79">
        <v>48.328000000000003</v>
      </c>
      <c r="E8236" s="79">
        <v>2.0781128458291191</v>
      </c>
      <c r="F8236" s="79">
        <v>259.20876233519283</v>
      </c>
      <c r="G8236" s="80">
        <v>0.25</v>
      </c>
      <c r="H8236" s="79">
        <f>F8236*G8236*D8236*E8236*'Equation 4'!$D$6*3600*0.000001*0.000001</f>
        <v>0.23429344463788013</v>
      </c>
    </row>
    <row r="8237" spans="1:8" ht="13.8" x14ac:dyDescent="0.3">
      <c r="A8237" s="77">
        <v>12</v>
      </c>
      <c r="B8237" s="78">
        <v>10</v>
      </c>
      <c r="C8237" s="77">
        <v>9</v>
      </c>
      <c r="D8237" s="79">
        <v>138.41499999999999</v>
      </c>
      <c r="E8237" s="79">
        <v>2.2249817976783541</v>
      </c>
      <c r="F8237" s="79">
        <v>117.59456551983169</v>
      </c>
      <c r="G8237" s="80">
        <v>0.25</v>
      </c>
      <c r="H8237" s="79">
        <f>F8237*G8237*D8237*E8237*'Equation 4'!$D$6*3600*0.000001*0.000001</f>
        <v>0.32594129053478627</v>
      </c>
    </row>
    <row r="8238" spans="1:8" ht="13.8" x14ac:dyDescent="0.3">
      <c r="A8238" s="77">
        <v>12</v>
      </c>
      <c r="B8238" s="78">
        <v>10</v>
      </c>
      <c r="C8238" s="77">
        <v>10</v>
      </c>
      <c r="D8238" s="79">
        <v>294.90499999999997</v>
      </c>
      <c r="E8238" s="79">
        <v>2.7510356231790238</v>
      </c>
      <c r="F8238" s="79">
        <v>109.55514973771047</v>
      </c>
      <c r="G8238" s="80">
        <v>0.25</v>
      </c>
      <c r="H8238" s="79">
        <f>F8238*G8238*D8238*E8238*'Equation 4'!$D$6*3600*0.000001*0.000001</f>
        <v>0.79993307906842803</v>
      </c>
    </row>
    <row r="8239" spans="1:8" ht="13.8" x14ac:dyDescent="0.3">
      <c r="A8239" s="77">
        <v>12</v>
      </c>
      <c r="B8239" s="78">
        <v>10</v>
      </c>
      <c r="C8239" s="77">
        <v>11</v>
      </c>
      <c r="D8239" s="79">
        <v>447.72199999999998</v>
      </c>
      <c r="E8239" s="79">
        <v>2.9501059303014867</v>
      </c>
      <c r="F8239" s="79">
        <v>81.026640816853359</v>
      </c>
      <c r="G8239" s="80">
        <v>0.25</v>
      </c>
      <c r="H8239" s="79">
        <f>F8239*G8239*D8239*E8239*'Equation 4'!$D$6*3600*0.000001*0.000001</f>
        <v>0.96319981289127632</v>
      </c>
    </row>
    <row r="8240" spans="1:8" ht="13.8" x14ac:dyDescent="0.3">
      <c r="A8240" s="77">
        <v>12</v>
      </c>
      <c r="B8240" s="78">
        <v>10</v>
      </c>
      <c r="C8240" s="77">
        <v>12</v>
      </c>
      <c r="D8240" s="79">
        <v>919.33100000000002</v>
      </c>
      <c r="E8240" s="79">
        <v>3.5256178181986773</v>
      </c>
      <c r="F8240" s="79">
        <v>55.661827853754197</v>
      </c>
      <c r="G8240" s="80">
        <v>0.25</v>
      </c>
      <c r="H8240" s="79">
        <f>F8240*G8240*D8240*E8240*'Equation 4'!$D$6*3600*0.000001*0.000001</f>
        <v>1.6237049344971206</v>
      </c>
    </row>
    <row r="8241" spans="1:8" ht="13.8" x14ac:dyDescent="0.3">
      <c r="A8241" s="77">
        <v>12</v>
      </c>
      <c r="B8241" s="78">
        <v>10</v>
      </c>
      <c r="C8241" s="77">
        <v>13</v>
      </c>
      <c r="D8241" s="79">
        <v>884.94600000000003</v>
      </c>
      <c r="E8241" s="79">
        <v>3.6036320566894728</v>
      </c>
      <c r="F8241" s="79">
        <v>54.396866705952974</v>
      </c>
      <c r="G8241" s="80">
        <v>0.25</v>
      </c>
      <c r="H8241" s="79">
        <f>F8241*G8241*D8241*E8241*'Equation 4'!$D$6*3600*0.000001*0.000001</f>
        <v>1.5612541521394894</v>
      </c>
    </row>
    <row r="8242" spans="1:8" ht="13.8" x14ac:dyDescent="0.3">
      <c r="A8242" s="77">
        <v>12</v>
      </c>
      <c r="B8242" s="78">
        <v>10</v>
      </c>
      <c r="C8242" s="77">
        <v>14</v>
      </c>
      <c r="D8242" s="79">
        <v>883.88800000000003</v>
      </c>
      <c r="E8242" s="79">
        <v>2.6546014766815751</v>
      </c>
      <c r="F8242" s="79">
        <v>74.833973789717817</v>
      </c>
      <c r="G8242" s="80">
        <v>0.25</v>
      </c>
      <c r="H8242" s="79">
        <f>F8242*G8242*D8242*E8242*'Equation 4'!$D$6*3600*0.000001*0.000001</f>
        <v>1.5802939824102966</v>
      </c>
    </row>
    <row r="8243" spans="1:8" ht="13.8" x14ac:dyDescent="0.3">
      <c r="A8243" s="77">
        <v>12</v>
      </c>
      <c r="B8243" s="78">
        <v>10</v>
      </c>
      <c r="C8243" s="77">
        <v>15</v>
      </c>
      <c r="D8243" s="79">
        <v>859.28499999999997</v>
      </c>
      <c r="E8243" s="79">
        <v>2.3392359863852987</v>
      </c>
      <c r="F8243" s="79">
        <v>85.296095951284101</v>
      </c>
      <c r="G8243" s="80">
        <v>0.25</v>
      </c>
      <c r="H8243" s="79">
        <f>F8243*G8243*D8243*E8243*'Equation 4'!$D$6*3600*0.000001*0.000001</f>
        <v>1.5430604151898653</v>
      </c>
    </row>
    <row r="8244" spans="1:8" ht="13.8" x14ac:dyDescent="0.3">
      <c r="A8244" s="77">
        <v>12</v>
      </c>
      <c r="B8244" s="78">
        <v>10</v>
      </c>
      <c r="C8244" s="77">
        <v>16</v>
      </c>
      <c r="D8244" s="79">
        <v>729.54499999999996</v>
      </c>
      <c r="E8244" s="79">
        <v>2.18209165710334</v>
      </c>
      <c r="F8244" s="79">
        <v>110.51963906176799</v>
      </c>
      <c r="G8244" s="80">
        <v>0.25</v>
      </c>
      <c r="H8244" s="79">
        <f>F8244*G8244*D8244*E8244*'Equation 4'!$D$6*3600*0.000001*0.000001</f>
        <v>1.5834597974842157</v>
      </c>
    </row>
    <row r="8245" spans="1:8" ht="13.8" x14ac:dyDescent="0.3">
      <c r="A8245" s="77">
        <v>12</v>
      </c>
      <c r="B8245" s="78">
        <v>10</v>
      </c>
      <c r="C8245" s="77">
        <v>17</v>
      </c>
      <c r="D8245" s="79">
        <v>85.396000000000001</v>
      </c>
      <c r="E8245" s="79">
        <v>1.4072135587749288</v>
      </c>
      <c r="F8245" s="79">
        <v>330.06870662921267</v>
      </c>
      <c r="G8245" s="80">
        <v>0.25</v>
      </c>
      <c r="H8245" s="79">
        <f>F8245*G8245*D8245*E8245*'Equation 4'!$D$6*3600*0.000001*0.000001</f>
        <v>0.35698042345711889</v>
      </c>
    </row>
    <row r="8246" spans="1:8" ht="13.8" x14ac:dyDescent="0.3">
      <c r="A8246" s="77">
        <v>12</v>
      </c>
      <c r="B8246" s="78">
        <v>10</v>
      </c>
      <c r="C8246" s="77">
        <v>18</v>
      </c>
      <c r="D8246" s="79">
        <v>39.956000000000003</v>
      </c>
      <c r="E8246" s="79">
        <v>1.4496678930017042</v>
      </c>
      <c r="F8246" s="79">
        <v>684.51661038423015</v>
      </c>
      <c r="G8246" s="80">
        <v>0.25</v>
      </c>
      <c r="H8246" s="79">
        <f>F8246*G8246*D8246*E8246*'Equation 4'!$D$6*3600*0.000001*0.000001</f>
        <v>0.35684287141422422</v>
      </c>
    </row>
    <row r="8247" spans="1:8" ht="13.8" x14ac:dyDescent="0.3">
      <c r="A8247" s="77">
        <v>12</v>
      </c>
      <c r="B8247" s="78">
        <v>10</v>
      </c>
      <c r="C8247" s="77">
        <v>19</v>
      </c>
      <c r="D8247" s="79">
        <v>37.073</v>
      </c>
      <c r="E8247" s="79">
        <v>1.4860555171325196</v>
      </c>
      <c r="F8247" s="79">
        <v>719.44606536063782</v>
      </c>
      <c r="G8247" s="80">
        <v>0.25</v>
      </c>
      <c r="H8247" s="79">
        <f>F8247*G8247*D8247*E8247*'Equation 4'!$D$6*3600*0.000001*0.000001</f>
        <v>0.3567249755120403</v>
      </c>
    </row>
    <row r="8248" spans="1:8" ht="13.8" x14ac:dyDescent="0.3">
      <c r="A8248" s="77">
        <v>12</v>
      </c>
      <c r="B8248" s="78">
        <v>10</v>
      </c>
      <c r="C8248" s="77">
        <v>20</v>
      </c>
      <c r="D8248" s="79">
        <v>37.008000000000003</v>
      </c>
      <c r="E8248" s="79">
        <v>1.4109585394333881</v>
      </c>
      <c r="F8248" s="79">
        <v>657.01131920571947</v>
      </c>
      <c r="G8248" s="80">
        <v>0.25</v>
      </c>
      <c r="H8248" s="79">
        <f>F8248*G8248*D8248*E8248*'Equation 4'!$D$6*3600*0.000001*0.000001</f>
        <v>0.30876298366811228</v>
      </c>
    </row>
    <row r="8249" spans="1:8" ht="13.8" x14ac:dyDescent="0.3">
      <c r="A8249" s="77">
        <v>12</v>
      </c>
      <c r="B8249" s="78">
        <v>10</v>
      </c>
      <c r="C8249" s="77">
        <v>21</v>
      </c>
      <c r="D8249" s="79">
        <v>36.956000000000003</v>
      </c>
      <c r="E8249" s="79">
        <v>1.1596227834947019</v>
      </c>
      <c r="F8249" s="79">
        <v>615.17324309674461</v>
      </c>
      <c r="G8249" s="80">
        <v>0.25</v>
      </c>
      <c r="H8249" s="79">
        <f>F8249*G8249*D8249*E8249*'Equation 4'!$D$6*3600*0.000001*0.000001</f>
        <v>0.23726935243984362</v>
      </c>
    </row>
    <row r="8250" spans="1:8" ht="13.8" x14ac:dyDescent="0.3">
      <c r="A8250" s="77">
        <v>12</v>
      </c>
      <c r="B8250" s="78">
        <v>10</v>
      </c>
      <c r="C8250" s="77">
        <v>22</v>
      </c>
      <c r="D8250" s="79">
        <v>36.905999999999999</v>
      </c>
      <c r="E8250" s="79">
        <v>1.033526971104286</v>
      </c>
      <c r="F8250" s="79">
        <v>481.72066521982555</v>
      </c>
      <c r="G8250" s="80">
        <v>0.25</v>
      </c>
      <c r="H8250" s="79">
        <f>F8250*G8250*D8250*E8250*'Equation 4'!$D$6*3600*0.000001*0.000001</f>
        <v>0.16536994379447861</v>
      </c>
    </row>
    <row r="8251" spans="1:8" ht="13.8" x14ac:dyDescent="0.3">
      <c r="A8251" s="77">
        <v>12</v>
      </c>
      <c r="B8251" s="78">
        <v>10</v>
      </c>
      <c r="C8251" s="77">
        <v>23</v>
      </c>
      <c r="D8251" s="79">
        <v>36.854999999999997</v>
      </c>
      <c r="E8251" s="79">
        <v>0.94527985274203319</v>
      </c>
      <c r="F8251" s="79">
        <v>220.84657872541018</v>
      </c>
      <c r="G8251" s="80">
        <v>0.25</v>
      </c>
      <c r="H8251" s="79">
        <f>F8251*G8251*D8251*E8251*'Equation 4'!$D$6*3600*0.000001*0.000001</f>
        <v>6.9245252354625739E-2</v>
      </c>
    </row>
    <row r="8252" spans="1:8" ht="13.8" x14ac:dyDescent="0.3">
      <c r="A8252" s="77">
        <v>12</v>
      </c>
      <c r="B8252" s="78">
        <v>10</v>
      </c>
      <c r="C8252" s="77">
        <v>24</v>
      </c>
      <c r="D8252" s="79">
        <v>36.804000000000002</v>
      </c>
      <c r="E8252" s="79">
        <v>0.9390191691334101</v>
      </c>
      <c r="F8252" s="79">
        <v>67.709738924527528</v>
      </c>
      <c r="G8252" s="80">
        <v>0.25</v>
      </c>
      <c r="H8252" s="79">
        <f>F8252*G8252*D8252*E8252*'Equation 4'!$D$6*3600*0.000001*0.000001</f>
        <v>2.10602309178444E-2</v>
      </c>
    </row>
    <row r="8253" spans="1:8" ht="13.8" x14ac:dyDescent="0.3">
      <c r="A8253" s="77">
        <v>12</v>
      </c>
      <c r="B8253" s="78">
        <v>10</v>
      </c>
      <c r="C8253" s="77">
        <v>1</v>
      </c>
      <c r="D8253" s="79">
        <v>36.731000000000002</v>
      </c>
      <c r="E8253" s="79">
        <v>1.2090810560090668</v>
      </c>
      <c r="F8253" s="79">
        <v>50.501355228338838</v>
      </c>
      <c r="G8253" s="80">
        <v>0.25</v>
      </c>
      <c r="H8253" s="79">
        <f>F8253*G8253*D8253*E8253*'Equation 4'!$D$6*3600*0.000001*0.000001</f>
        <v>2.0185230404367271E-2</v>
      </c>
    </row>
    <row r="8254" spans="1:8" ht="13.8" x14ac:dyDescent="0.3">
      <c r="A8254" s="77">
        <v>12</v>
      </c>
      <c r="B8254" s="78">
        <v>10</v>
      </c>
      <c r="C8254" s="77">
        <v>2</v>
      </c>
      <c r="D8254" s="79">
        <v>36.613999999999997</v>
      </c>
      <c r="E8254" s="79">
        <v>1.8250701356386279</v>
      </c>
      <c r="F8254" s="79">
        <v>30.244732238046062</v>
      </c>
      <c r="G8254" s="80">
        <v>0.25</v>
      </c>
      <c r="H8254" s="79">
        <f>F8254*G8254*D8254*E8254*'Equation 4'!$D$6*3600*0.000001*0.000001</f>
        <v>1.8189425786367501E-2</v>
      </c>
    </row>
    <row r="8255" spans="1:8" ht="13.8" x14ac:dyDescent="0.3">
      <c r="A8255" s="77">
        <v>12</v>
      </c>
      <c r="B8255" s="78">
        <v>10</v>
      </c>
      <c r="C8255" s="77">
        <v>3</v>
      </c>
      <c r="D8255" s="79">
        <v>36.448999999999998</v>
      </c>
      <c r="E8255" s="79">
        <v>2.221275759558007</v>
      </c>
      <c r="F8255" s="79">
        <v>23.200805121411481</v>
      </c>
      <c r="G8255" s="80">
        <v>0.25</v>
      </c>
      <c r="H8255" s="79">
        <f>F8255*G8255*D8255*E8255*'Equation 4'!$D$6*3600*0.000001*0.000001</f>
        <v>1.6905719564868707E-2</v>
      </c>
    </row>
    <row r="8256" spans="1:8" ht="13.8" x14ac:dyDescent="0.3">
      <c r="A8256" s="77">
        <v>12</v>
      </c>
      <c r="B8256" s="78">
        <v>10</v>
      </c>
      <c r="C8256" s="77">
        <v>4</v>
      </c>
      <c r="D8256" s="79">
        <v>36.305</v>
      </c>
      <c r="E8256" s="79">
        <v>2.2905678335294941</v>
      </c>
      <c r="F8256" s="79">
        <v>22.288227194242246</v>
      </c>
      <c r="G8256" s="80">
        <v>0.25</v>
      </c>
      <c r="H8256" s="79">
        <f>F8256*G8256*D8256*E8256*'Equation 4'!$D$6*3600*0.000001*0.000001</f>
        <v>1.6681213245201089E-2</v>
      </c>
    </row>
    <row r="8257" spans="1:8" ht="13.8" x14ac:dyDescent="0.3">
      <c r="A8257" s="77">
        <v>12</v>
      </c>
      <c r="B8257" s="78">
        <v>10</v>
      </c>
      <c r="C8257" s="77">
        <v>5</v>
      </c>
      <c r="D8257" s="79">
        <v>36.186</v>
      </c>
      <c r="E8257" s="79">
        <v>2.4868924383656004</v>
      </c>
      <c r="F8257" s="79">
        <v>79.329721945019429</v>
      </c>
      <c r="G8257" s="80">
        <v>0.25</v>
      </c>
      <c r="H8257" s="79">
        <f>F8257*G8257*D8257*E8257*'Equation 4'!$D$6*3600*0.000001*0.000001</f>
        <v>6.425042757720538E-2</v>
      </c>
    </row>
    <row r="8258" spans="1:8" ht="13.8" x14ac:dyDescent="0.3">
      <c r="A8258" s="77">
        <v>12</v>
      </c>
      <c r="B8258" s="78">
        <v>11</v>
      </c>
      <c r="C8258" s="77">
        <v>6</v>
      </c>
      <c r="D8258" s="79">
        <v>36.103000000000002</v>
      </c>
      <c r="E8258" s="79">
        <v>2.4185317860222555</v>
      </c>
      <c r="F8258" s="79">
        <v>143.38328671773678</v>
      </c>
      <c r="G8258" s="80">
        <v>0.25</v>
      </c>
      <c r="H8258" s="79">
        <f>F8258*G8258*D8258*E8258*'Equation 4'!$D$6*3600*0.000001*0.000001</f>
        <v>0.11267722214247114</v>
      </c>
    </row>
    <row r="8259" spans="1:8" ht="13.8" x14ac:dyDescent="0.3">
      <c r="A8259" s="77">
        <v>12</v>
      </c>
      <c r="B8259" s="78">
        <v>11</v>
      </c>
      <c r="C8259" s="77">
        <v>7</v>
      </c>
      <c r="D8259" s="79">
        <v>36.043999999999997</v>
      </c>
      <c r="E8259" s="79">
        <v>2.3691215671636612</v>
      </c>
      <c r="F8259" s="79">
        <v>209.54532853953799</v>
      </c>
      <c r="G8259" s="80">
        <v>0.25</v>
      </c>
      <c r="H8259" s="79">
        <f>F8259*G8259*D8259*E8259*'Equation 4'!$D$6*3600*0.000001*0.000001</f>
        <v>0.16104261730324632</v>
      </c>
    </row>
    <row r="8260" spans="1:8" ht="13.8" x14ac:dyDescent="0.3">
      <c r="A8260" s="77">
        <v>12</v>
      </c>
      <c r="B8260" s="78">
        <v>11</v>
      </c>
      <c r="C8260" s="77">
        <v>8</v>
      </c>
      <c r="D8260" s="79">
        <v>67.819000000000003</v>
      </c>
      <c r="E8260" s="79">
        <v>2.4985659887223313</v>
      </c>
      <c r="F8260" s="79">
        <v>152.73652484275163</v>
      </c>
      <c r="G8260" s="80">
        <v>0.25</v>
      </c>
      <c r="H8260" s="79">
        <f>F8260*G8260*D8260*E8260*'Equation 4'!$D$6*3600*0.000001*0.000001</f>
        <v>0.23293117645490607</v>
      </c>
    </row>
    <row r="8261" spans="1:8" ht="13.8" x14ac:dyDescent="0.3">
      <c r="A8261" s="77">
        <v>12</v>
      </c>
      <c r="B8261" s="78">
        <v>11</v>
      </c>
      <c r="C8261" s="77">
        <v>9</v>
      </c>
      <c r="D8261" s="79">
        <v>166.06899999999999</v>
      </c>
      <c r="E8261" s="79">
        <v>2.716693762646059</v>
      </c>
      <c r="F8261" s="79">
        <v>95.80914399089869</v>
      </c>
      <c r="G8261" s="80">
        <v>0.25</v>
      </c>
      <c r="H8261" s="79">
        <f>F8261*G8261*D8261*E8261*'Equation 4'!$D$6*3600*0.000001*0.000001</f>
        <v>0.38902608763200391</v>
      </c>
    </row>
    <row r="8262" spans="1:8" ht="13.8" x14ac:dyDescent="0.3">
      <c r="A8262" s="77">
        <v>12</v>
      </c>
      <c r="B8262" s="78">
        <v>11</v>
      </c>
      <c r="C8262" s="77">
        <v>10</v>
      </c>
      <c r="D8262" s="79">
        <v>331.36200000000002</v>
      </c>
      <c r="E8262" s="79">
        <v>2.9405885465328194</v>
      </c>
      <c r="F8262" s="79">
        <v>102.31462140398656</v>
      </c>
      <c r="G8262" s="80">
        <v>0.25</v>
      </c>
      <c r="H8262" s="79">
        <f>F8262*G8262*D8262*E8262*'Equation 4'!$D$6*3600*0.000001*0.000001</f>
        <v>0.89725766108362381</v>
      </c>
    </row>
    <row r="8263" spans="1:8" ht="13.8" x14ac:dyDescent="0.3">
      <c r="A8263" s="77">
        <v>12</v>
      </c>
      <c r="B8263" s="78">
        <v>11</v>
      </c>
      <c r="C8263" s="77">
        <v>11</v>
      </c>
      <c r="D8263" s="79">
        <v>502.517</v>
      </c>
      <c r="E8263" s="79">
        <v>2.9164625833361897</v>
      </c>
      <c r="F8263" s="79">
        <v>81.993282253687866</v>
      </c>
      <c r="G8263" s="80">
        <v>0.25</v>
      </c>
      <c r="H8263" s="79">
        <f>F8263*G8263*D8263*E8263*'Equation 4'!$D$6*3600*0.000001*0.000001</f>
        <v>1.0815035485871038</v>
      </c>
    </row>
    <row r="8264" spans="1:8" ht="13.8" x14ac:dyDescent="0.3">
      <c r="A8264" s="77">
        <v>12</v>
      </c>
      <c r="B8264" s="78">
        <v>11</v>
      </c>
      <c r="C8264" s="77">
        <v>12</v>
      </c>
      <c r="D8264" s="79">
        <v>641.14099999999996</v>
      </c>
      <c r="E8264" s="79">
        <v>2.5800841071561988</v>
      </c>
      <c r="F8264" s="79">
        <v>77.075290905866552</v>
      </c>
      <c r="G8264" s="80">
        <v>0.25</v>
      </c>
      <c r="H8264" s="79">
        <f>F8264*G8264*D8264*E8264*'Equation 4'!$D$6*3600*0.000001*0.000001</f>
        <v>1.1474799236434579</v>
      </c>
    </row>
    <row r="8265" spans="1:8" ht="13.8" x14ac:dyDescent="0.3">
      <c r="A8265" s="77">
        <v>12</v>
      </c>
      <c r="B8265" s="78">
        <v>11</v>
      </c>
      <c r="C8265" s="77">
        <v>13</v>
      </c>
      <c r="D8265" s="79">
        <v>693.52499999999998</v>
      </c>
      <c r="E8265" s="79">
        <v>2.7177615789469098</v>
      </c>
      <c r="F8265" s="79">
        <v>73.030494642014162</v>
      </c>
      <c r="G8265" s="80">
        <v>0.25</v>
      </c>
      <c r="H8265" s="79">
        <f>F8265*G8265*D8265*E8265*'Equation 4'!$D$6*3600*0.000001*0.000001</f>
        <v>1.2388542850503592</v>
      </c>
    </row>
    <row r="8266" spans="1:8" ht="13.8" x14ac:dyDescent="0.3">
      <c r="A8266" s="77">
        <v>12</v>
      </c>
      <c r="B8266" s="78">
        <v>11</v>
      </c>
      <c r="C8266" s="77">
        <v>14</v>
      </c>
      <c r="D8266" s="79">
        <v>670.43499999999995</v>
      </c>
      <c r="E8266" s="79">
        <v>2.8584445070702351</v>
      </c>
      <c r="F8266" s="79">
        <v>69.299889658981712</v>
      </c>
      <c r="G8266" s="80">
        <v>0.25</v>
      </c>
      <c r="H8266" s="79">
        <f>F8266*G8266*D8266*E8266*'Equation 4'!$D$6*3600*0.000001*0.000001</f>
        <v>1.195257552201012</v>
      </c>
    </row>
    <row r="8267" spans="1:8" ht="13.8" x14ac:dyDescent="0.3">
      <c r="A8267" s="77">
        <v>12</v>
      </c>
      <c r="B8267" s="78">
        <v>11</v>
      </c>
      <c r="C8267" s="77">
        <v>15</v>
      </c>
      <c r="D8267" s="79">
        <v>718.20600000000002</v>
      </c>
      <c r="E8267" s="79">
        <v>3.2113897303192585</v>
      </c>
      <c r="F8267" s="79">
        <v>61.379190542724821</v>
      </c>
      <c r="G8267" s="80">
        <v>0.25</v>
      </c>
      <c r="H8267" s="79">
        <f>F8267*G8267*D8267*E8267*'Equation 4'!$D$6*3600*0.000001*0.000001</f>
        <v>1.2741064355641725</v>
      </c>
    </row>
    <row r="8268" spans="1:8" ht="13.8" x14ac:dyDescent="0.3">
      <c r="A8268" s="77">
        <v>12</v>
      </c>
      <c r="B8268" s="78">
        <v>11</v>
      </c>
      <c r="C8268" s="77">
        <v>16</v>
      </c>
      <c r="D8268" s="79">
        <v>621.37300000000005</v>
      </c>
      <c r="E8268" s="79">
        <v>3.3304852499298057</v>
      </c>
      <c r="F8268" s="79">
        <v>71.456198605092055</v>
      </c>
      <c r="G8268" s="80">
        <v>0.25</v>
      </c>
      <c r="H8268" s="79">
        <f>F8268*G8268*D8268*E8268*'Equation 4'!$D$6*3600*0.000001*0.000001</f>
        <v>1.3308904563321178</v>
      </c>
    </row>
    <row r="8269" spans="1:8" ht="13.8" x14ac:dyDescent="0.3">
      <c r="A8269" s="77">
        <v>12</v>
      </c>
      <c r="B8269" s="78">
        <v>11</v>
      </c>
      <c r="C8269" s="77">
        <v>17</v>
      </c>
      <c r="D8269" s="79">
        <v>111.852</v>
      </c>
      <c r="E8269" s="79">
        <v>3.3805946222521266</v>
      </c>
      <c r="F8269" s="79">
        <v>103.01869358220085</v>
      </c>
      <c r="G8269" s="80">
        <v>0.25</v>
      </c>
      <c r="H8269" s="79">
        <f>F8269*G8269*D8269*E8269*'Equation 4'!$D$6*3600*0.000001*0.000001</f>
        <v>0.35058666881145278</v>
      </c>
    </row>
    <row r="8270" spans="1:8" ht="13.8" x14ac:dyDescent="0.3">
      <c r="A8270" s="77">
        <v>12</v>
      </c>
      <c r="B8270" s="78">
        <v>11</v>
      </c>
      <c r="C8270" s="77">
        <v>18</v>
      </c>
      <c r="D8270" s="79">
        <v>70.125</v>
      </c>
      <c r="E8270" s="79">
        <v>4.2498470560715473</v>
      </c>
      <c r="F8270" s="79">
        <v>129.65933625286604</v>
      </c>
      <c r="G8270" s="80">
        <v>0.25</v>
      </c>
      <c r="H8270" s="79">
        <f>F8270*G8270*D8270*E8270*'Equation 4'!$D$6*3600*0.000001*0.000001</f>
        <v>0.34777029092587786</v>
      </c>
    </row>
    <row r="8271" spans="1:8" ht="13.8" x14ac:dyDescent="0.3">
      <c r="A8271" s="77">
        <v>12</v>
      </c>
      <c r="B8271" s="78">
        <v>11</v>
      </c>
      <c r="C8271" s="77">
        <v>19</v>
      </c>
      <c r="D8271" s="79">
        <v>79.608999999999995</v>
      </c>
      <c r="E8271" s="79">
        <v>4.5988035400525646</v>
      </c>
      <c r="F8271" s="79">
        <v>105.20314666842825</v>
      </c>
      <c r="G8271" s="80">
        <v>0.25</v>
      </c>
      <c r="H8271" s="79">
        <f>F8271*G8271*D8271*E8271*'Equation 4'!$D$6*3600*0.000001*0.000001</f>
        <v>0.34663967191777945</v>
      </c>
    </row>
    <row r="8272" spans="1:8" ht="13.8" x14ac:dyDescent="0.3">
      <c r="A8272" s="77">
        <v>12</v>
      </c>
      <c r="B8272" s="78">
        <v>11</v>
      </c>
      <c r="C8272" s="77">
        <v>20</v>
      </c>
      <c r="D8272" s="79">
        <v>101.52500000000001</v>
      </c>
      <c r="E8272" s="79">
        <v>4.5746014034011759</v>
      </c>
      <c r="F8272" s="79">
        <v>71.41577667061766</v>
      </c>
      <c r="G8272" s="80">
        <v>0.25</v>
      </c>
      <c r="H8272" s="79">
        <f>F8272*G8272*D8272*E8272*'Equation 4'!$D$6*3600*0.000001*0.000001</f>
        <v>0.29851278078885662</v>
      </c>
    </row>
    <row r="8273" spans="1:8" ht="13.8" x14ac:dyDescent="0.3">
      <c r="A8273" s="77">
        <v>12</v>
      </c>
      <c r="B8273" s="78">
        <v>11</v>
      </c>
      <c r="C8273" s="77">
        <v>21</v>
      </c>
      <c r="D8273" s="79">
        <v>119.839</v>
      </c>
      <c r="E8273" s="79">
        <v>3.8881432586775917</v>
      </c>
      <c r="F8273" s="79">
        <v>54.471356683726007</v>
      </c>
      <c r="G8273" s="80">
        <v>0.25</v>
      </c>
      <c r="H8273" s="79">
        <f>F8273*G8273*D8273*E8273*'Equation 4'!$D$6*3600*0.000001*0.000001</f>
        <v>0.228428946100251</v>
      </c>
    </row>
    <row r="8274" spans="1:8" ht="13.8" x14ac:dyDescent="0.3">
      <c r="A8274" s="77">
        <v>12</v>
      </c>
      <c r="B8274" s="78">
        <v>11</v>
      </c>
      <c r="C8274" s="77">
        <v>22</v>
      </c>
      <c r="D8274" s="79">
        <v>120.39100000000001</v>
      </c>
      <c r="E8274" s="79">
        <v>3.3640481566113172</v>
      </c>
      <c r="F8274" s="79">
        <v>43.297288912065483</v>
      </c>
      <c r="G8274" s="80">
        <v>0.25</v>
      </c>
      <c r="H8274" s="79">
        <f>F8274*G8274*D8274*E8274*'Equation 4'!$D$6*3600*0.000001*0.000001</f>
        <v>0.15781905515343583</v>
      </c>
    </row>
    <row r="8275" spans="1:8" ht="13.8" x14ac:dyDescent="0.3">
      <c r="A8275" s="77">
        <v>12</v>
      </c>
      <c r="B8275" s="78">
        <v>11</v>
      </c>
      <c r="C8275" s="77">
        <v>23</v>
      </c>
      <c r="D8275" s="79">
        <v>75.293999999999997</v>
      </c>
      <c r="E8275" s="79">
        <v>3.3261498763585502</v>
      </c>
      <c r="F8275" s="79">
        <v>27.299263309240665</v>
      </c>
      <c r="G8275" s="80">
        <v>0.25</v>
      </c>
      <c r="H8275" s="79">
        <f>F8275*G8275*D8275*E8275*'Equation 4'!$D$6*3600*0.000001*0.000001</f>
        <v>6.1531233478108238E-2</v>
      </c>
    </row>
    <row r="8276" spans="1:8" ht="13.8" x14ac:dyDescent="0.3">
      <c r="A8276" s="77">
        <v>12</v>
      </c>
      <c r="B8276" s="78">
        <v>11</v>
      </c>
      <c r="C8276" s="77">
        <v>24</v>
      </c>
      <c r="D8276" s="79">
        <v>61.651000000000003</v>
      </c>
      <c r="E8276" s="79">
        <v>2.9997248207127267</v>
      </c>
      <c r="F8276" s="79">
        <v>8.6417534778759606</v>
      </c>
      <c r="G8276" s="80">
        <v>0.25</v>
      </c>
      <c r="H8276" s="79">
        <f>F8276*G8276*D8276*E8276*'Equation 4'!$D$6*3600*0.000001*0.000001</f>
        <v>1.4383544606727408E-2</v>
      </c>
    </row>
    <row r="8277" spans="1:8" ht="13.8" x14ac:dyDescent="0.3">
      <c r="A8277" s="77">
        <v>12</v>
      </c>
      <c r="B8277" s="78">
        <v>11</v>
      </c>
      <c r="C8277" s="77">
        <v>1</v>
      </c>
      <c r="D8277" s="79">
        <v>46.698</v>
      </c>
      <c r="E8277" s="79">
        <v>2.2027866442304394</v>
      </c>
      <c r="F8277" s="79">
        <v>18.325533231043543</v>
      </c>
      <c r="G8277" s="80">
        <v>0.25</v>
      </c>
      <c r="H8277" s="79">
        <f>F8277*G8277*D8277*E8277*'Equation 4'!$D$6*3600*0.000001*0.000001</f>
        <v>1.6965624298530026E-2</v>
      </c>
    </row>
    <row r="8278" spans="1:8" ht="13.8" x14ac:dyDescent="0.3">
      <c r="A8278" s="77">
        <v>12</v>
      </c>
      <c r="B8278" s="78">
        <v>11</v>
      </c>
      <c r="C8278" s="77">
        <v>2</v>
      </c>
      <c r="D8278" s="79">
        <v>43.39</v>
      </c>
      <c r="E8278" s="79">
        <v>2.6514028362359428</v>
      </c>
      <c r="F8278" s="79">
        <v>14.981763570004578</v>
      </c>
      <c r="G8278" s="80">
        <v>0.25</v>
      </c>
      <c r="H8278" s="79">
        <f>F8278*G8278*D8278*E8278*'Equation 4'!$D$6*3600*0.000001*0.000001</f>
        <v>1.5512107836432193E-2</v>
      </c>
    </row>
    <row r="8279" spans="1:8" ht="13.8" x14ac:dyDescent="0.3">
      <c r="A8279" s="77">
        <v>12</v>
      </c>
      <c r="B8279" s="78">
        <v>11</v>
      </c>
      <c r="C8279" s="77">
        <v>3</v>
      </c>
      <c r="D8279" s="79">
        <v>36.433</v>
      </c>
      <c r="E8279" s="79">
        <v>2.8024150299340032</v>
      </c>
      <c r="F8279" s="79">
        <v>16.348646662381796</v>
      </c>
      <c r="G8279" s="80">
        <v>0.25</v>
      </c>
      <c r="H8279" s="79">
        <f>F8279*G8279*D8279*E8279*'Equation 4'!$D$6*3600*0.000001*0.000001</f>
        <v>1.502282832885048E-2</v>
      </c>
    </row>
    <row r="8280" spans="1:8" ht="13.8" x14ac:dyDescent="0.3">
      <c r="A8280" s="77">
        <v>12</v>
      </c>
      <c r="B8280" s="78">
        <v>11</v>
      </c>
      <c r="C8280" s="77">
        <v>4</v>
      </c>
      <c r="D8280" s="79">
        <v>38.786000000000001</v>
      </c>
      <c r="E8280" s="79">
        <v>2.294817204049159</v>
      </c>
      <c r="F8280" s="79">
        <v>20.806711167195029</v>
      </c>
      <c r="G8280" s="80">
        <v>0.25</v>
      </c>
      <c r="H8280" s="79">
        <f>F8280*G8280*D8280*E8280*'Equation 4'!$D$6*3600*0.000001*0.000001</f>
        <v>1.6667445284717374E-2</v>
      </c>
    </row>
    <row r="8281" spans="1:8" ht="13.8" x14ac:dyDescent="0.3">
      <c r="A8281" s="77">
        <v>12</v>
      </c>
      <c r="B8281" s="78">
        <v>11</v>
      </c>
      <c r="C8281" s="77">
        <v>5</v>
      </c>
      <c r="D8281" s="79">
        <v>36.420999999999999</v>
      </c>
      <c r="E8281" s="79">
        <v>1.8791939761504133</v>
      </c>
      <c r="F8281" s="79">
        <v>107.50262316212626</v>
      </c>
      <c r="G8281" s="80">
        <v>0.25</v>
      </c>
      <c r="H8281" s="79">
        <f>F8281*G8281*D8281*E8281*'Equation 4'!$D$6*3600*0.000001*0.000001</f>
        <v>6.6219370594782598E-2</v>
      </c>
    </row>
    <row r="8282" spans="1:8" ht="13.8" x14ac:dyDescent="0.3">
      <c r="A8282" s="77">
        <v>12</v>
      </c>
      <c r="B8282" s="78">
        <v>12</v>
      </c>
      <c r="C8282" s="77">
        <v>6</v>
      </c>
      <c r="D8282" s="79">
        <v>36.347000000000001</v>
      </c>
      <c r="E8282" s="79">
        <v>1.8042494284327764</v>
      </c>
      <c r="F8282" s="79">
        <v>194.28204930655005</v>
      </c>
      <c r="G8282" s="80">
        <v>0.25</v>
      </c>
      <c r="H8282" s="79">
        <f>F8282*G8282*D8282*E8282*'Equation 4'!$D$6*3600*0.000001*0.000001</f>
        <v>0.11466749698106107</v>
      </c>
    </row>
    <row r="8283" spans="1:8" ht="13.8" x14ac:dyDescent="0.3">
      <c r="A8283" s="77">
        <v>12</v>
      </c>
      <c r="B8283" s="78">
        <v>12</v>
      </c>
      <c r="C8283" s="77">
        <v>7</v>
      </c>
      <c r="D8283" s="79">
        <v>36.244999999999997</v>
      </c>
      <c r="E8283" s="79">
        <v>2.1957927953247318</v>
      </c>
      <c r="F8283" s="79">
        <v>225.6164082678938</v>
      </c>
      <c r="G8283" s="80">
        <v>0.25</v>
      </c>
      <c r="H8283" s="79">
        <f>F8283*G8283*D8283*E8283*'Equation 4'!$D$6*3600*0.000001*0.000001</f>
        <v>0.16160420252400434</v>
      </c>
    </row>
    <row r="8284" spans="1:8" ht="13.8" x14ac:dyDescent="0.3">
      <c r="A8284" s="77">
        <v>12</v>
      </c>
      <c r="B8284" s="78">
        <v>12</v>
      </c>
      <c r="C8284" s="77">
        <v>8</v>
      </c>
      <c r="D8284" s="79">
        <v>70.578999999999994</v>
      </c>
      <c r="E8284" s="79">
        <v>2.3108130603750707</v>
      </c>
      <c r="F8284" s="79">
        <v>159.1026872205727</v>
      </c>
      <c r="G8284" s="80">
        <v>0.25</v>
      </c>
      <c r="H8284" s="79">
        <f>F8284*G8284*D8284*E8284*'Equation 4'!$D$6*3600*0.000001*0.000001</f>
        <v>0.23353949594275122</v>
      </c>
    </row>
    <row r="8285" spans="1:8" ht="13.8" x14ac:dyDescent="0.3">
      <c r="A8285" s="77">
        <v>12</v>
      </c>
      <c r="B8285" s="78">
        <v>12</v>
      </c>
      <c r="C8285" s="77">
        <v>9</v>
      </c>
      <c r="D8285" s="79">
        <v>141.79300000000001</v>
      </c>
      <c r="E8285" s="79">
        <v>2.0230039545191207</v>
      </c>
      <c r="F8285" s="79">
        <v>129.6117540748096</v>
      </c>
      <c r="G8285" s="80">
        <v>0.25</v>
      </c>
      <c r="H8285" s="79">
        <f>F8285*G8285*D8285*E8285*'Equation 4'!$D$6*3600*0.000001*0.000001</f>
        <v>0.33460961827153057</v>
      </c>
    </row>
    <row r="8286" spans="1:8" ht="13.8" x14ac:dyDescent="0.3">
      <c r="A8286" s="77">
        <v>12</v>
      </c>
      <c r="B8286" s="78">
        <v>12</v>
      </c>
      <c r="C8286" s="77">
        <v>10</v>
      </c>
      <c r="D8286" s="79">
        <v>168.441</v>
      </c>
      <c r="E8286" s="79">
        <v>1.8460609415726232</v>
      </c>
      <c r="F8286" s="79">
        <v>164.6187276493427</v>
      </c>
      <c r="G8286" s="80">
        <v>0.25</v>
      </c>
      <c r="H8286" s="79">
        <f>F8286*G8286*D8286*E8286*'Equation 4'!$D$6*3600*0.000001*0.000001</f>
        <v>0.46069722351878217</v>
      </c>
    </row>
    <row r="8287" spans="1:8" ht="13.8" x14ac:dyDescent="0.3">
      <c r="A8287" s="77">
        <v>12</v>
      </c>
      <c r="B8287" s="78">
        <v>12</v>
      </c>
      <c r="C8287" s="77">
        <v>11</v>
      </c>
      <c r="D8287" s="79">
        <v>216.15700000000001</v>
      </c>
      <c r="E8287" s="79">
        <v>1.6137440937149854</v>
      </c>
      <c r="F8287" s="79">
        <v>150.41905891293092</v>
      </c>
      <c r="G8287" s="80">
        <v>0.25</v>
      </c>
      <c r="H8287" s="79">
        <f>F8287*G8287*D8287*E8287*'Equation 4'!$D$6*3600*0.000001*0.000001</f>
        <v>0.47222540381060124</v>
      </c>
    </row>
    <row r="8288" spans="1:8" ht="13.8" x14ac:dyDescent="0.3">
      <c r="A8288" s="77">
        <v>12</v>
      </c>
      <c r="B8288" s="78">
        <v>12</v>
      </c>
      <c r="C8288" s="77">
        <v>12</v>
      </c>
      <c r="D8288" s="79">
        <v>296.52999999999997</v>
      </c>
      <c r="E8288" s="79">
        <v>1.5800420880470241</v>
      </c>
      <c r="F8288" s="79">
        <v>127.6105755510147</v>
      </c>
      <c r="G8288" s="80">
        <v>0.25</v>
      </c>
      <c r="H8288" s="79">
        <f>F8288*G8288*D8288*E8288*'Equation 4'!$D$6*3600*0.000001*0.000001</f>
        <v>0.53810430927014752</v>
      </c>
    </row>
    <row r="8289" spans="1:8" ht="13.8" x14ac:dyDescent="0.3">
      <c r="A8289" s="77">
        <v>12</v>
      </c>
      <c r="B8289" s="78">
        <v>12</v>
      </c>
      <c r="C8289" s="77">
        <v>13</v>
      </c>
      <c r="D8289" s="79">
        <v>390.92700000000002</v>
      </c>
      <c r="E8289" s="79">
        <v>1.3475741167000796</v>
      </c>
      <c r="F8289" s="79">
        <v>150.10219861223493</v>
      </c>
      <c r="G8289" s="80">
        <v>0.25</v>
      </c>
      <c r="H8289" s="79">
        <f>F8289*G8289*D8289*E8289*'Equation 4'!$D$6*3600*0.000001*0.000001</f>
        <v>0.71166874098878607</v>
      </c>
    </row>
    <row r="8290" spans="1:8" ht="13.8" x14ac:dyDescent="0.3">
      <c r="A8290" s="77">
        <v>12</v>
      </c>
      <c r="B8290" s="78">
        <v>12</v>
      </c>
      <c r="C8290" s="77">
        <v>14</v>
      </c>
      <c r="D8290" s="79">
        <v>503.02499999999998</v>
      </c>
      <c r="E8290" s="79">
        <v>1.0398389298348085</v>
      </c>
      <c r="F8290" s="79">
        <v>195.34374183329894</v>
      </c>
      <c r="G8290" s="80">
        <v>0.25</v>
      </c>
      <c r="H8290" s="79">
        <f>F8290*G8290*D8290*E8290*'Equation 4'!$D$6*3600*0.000001*0.000001</f>
        <v>0.91959722965793134</v>
      </c>
    </row>
    <row r="8291" spans="1:8" ht="13.8" x14ac:dyDescent="0.3">
      <c r="A8291" s="77">
        <v>12</v>
      </c>
      <c r="B8291" s="78">
        <v>12</v>
      </c>
      <c r="C8291" s="77">
        <v>15</v>
      </c>
      <c r="D8291" s="79">
        <v>561.94000000000005</v>
      </c>
      <c r="E8291" s="79">
        <v>1.2963649177604275</v>
      </c>
      <c r="F8291" s="79">
        <v>156.14094845198582</v>
      </c>
      <c r="G8291" s="80">
        <v>0.25</v>
      </c>
      <c r="H8291" s="79">
        <f>F8291*G8291*D8291*E8291*'Equation 4'!$D$6*3600*0.000001*0.000001</f>
        <v>1.0237090421174988</v>
      </c>
    </row>
    <row r="8292" spans="1:8" ht="13.8" x14ac:dyDescent="0.3">
      <c r="A8292" s="77">
        <v>12</v>
      </c>
      <c r="B8292" s="78">
        <v>12</v>
      </c>
      <c r="C8292" s="77">
        <v>16</v>
      </c>
      <c r="D8292" s="79">
        <v>480.16</v>
      </c>
      <c r="E8292" s="79">
        <v>1.7235736131653907</v>
      </c>
      <c r="F8292" s="79">
        <v>140.65759812430673</v>
      </c>
      <c r="G8292" s="80">
        <v>0.25</v>
      </c>
      <c r="H8292" s="79">
        <f>F8292*G8292*D8292*E8292*'Equation 4'!$D$6*3600*0.000001*0.000001</f>
        <v>1.0476627949144062</v>
      </c>
    </row>
    <row r="8293" spans="1:8" ht="13.8" x14ac:dyDescent="0.3">
      <c r="A8293" s="77">
        <v>12</v>
      </c>
      <c r="B8293" s="78">
        <v>12</v>
      </c>
      <c r="C8293" s="77">
        <v>17</v>
      </c>
      <c r="D8293" s="79">
        <v>89.742999999999995</v>
      </c>
      <c r="E8293" s="79">
        <v>1.9215475534058482</v>
      </c>
      <c r="F8293" s="79">
        <v>228.93809647714346</v>
      </c>
      <c r="G8293" s="80">
        <v>0.25</v>
      </c>
      <c r="H8293" s="79">
        <f>F8293*G8293*D8293*E8293*'Equation 4'!$D$6*3600*0.000001*0.000001</f>
        <v>0.35531398131451469</v>
      </c>
    </row>
    <row r="8294" spans="1:8" ht="13.8" x14ac:dyDescent="0.3">
      <c r="A8294" s="77">
        <v>12</v>
      </c>
      <c r="B8294" s="78">
        <v>12</v>
      </c>
      <c r="C8294" s="77">
        <v>18</v>
      </c>
      <c r="D8294" s="79">
        <v>40.774999999999999</v>
      </c>
      <c r="E8294" s="79">
        <v>2.1880770096136928</v>
      </c>
      <c r="F8294" s="79">
        <v>441.42448639052895</v>
      </c>
      <c r="G8294" s="80">
        <v>0.25</v>
      </c>
      <c r="H8294" s="79">
        <f>F8294*G8294*D8294*E8294*'Equation 4'!$D$6*3600*0.000001*0.000001</f>
        <v>0.35445042587640135</v>
      </c>
    </row>
    <row r="8295" spans="1:8" ht="13.8" x14ac:dyDescent="0.3">
      <c r="A8295" s="77">
        <v>12</v>
      </c>
      <c r="B8295" s="78">
        <v>12</v>
      </c>
      <c r="C8295" s="77">
        <v>19</v>
      </c>
      <c r="D8295" s="79">
        <v>37.539000000000001</v>
      </c>
      <c r="E8295" s="79">
        <v>2.1543901689341229</v>
      </c>
      <c r="F8295" s="79">
        <v>487.12413341828147</v>
      </c>
      <c r="G8295" s="80">
        <v>0.25</v>
      </c>
      <c r="H8295" s="79">
        <f>F8295*G8295*D8295*E8295*'Equation 4'!$D$6*3600*0.000001*0.000001</f>
        <v>0.3545595712402031</v>
      </c>
    </row>
    <row r="8296" spans="1:8" ht="13.8" x14ac:dyDescent="0.3">
      <c r="A8296" s="77">
        <v>12</v>
      </c>
      <c r="B8296" s="78">
        <v>12</v>
      </c>
      <c r="C8296" s="77">
        <v>20</v>
      </c>
      <c r="D8296" s="79">
        <v>36.905999999999999</v>
      </c>
      <c r="E8296" s="79">
        <v>1.9747660620944447</v>
      </c>
      <c r="F8296" s="79">
        <v>467.94308857476716</v>
      </c>
      <c r="G8296" s="80">
        <v>0.25</v>
      </c>
      <c r="H8296" s="79">
        <f>F8296*G8296*D8296*E8296*'Equation 4'!$D$6*3600*0.000001*0.000001</f>
        <v>0.30693624729469038</v>
      </c>
    </row>
    <row r="8297" spans="1:8" ht="13.8" x14ac:dyDescent="0.3">
      <c r="A8297" s="77">
        <v>12</v>
      </c>
      <c r="B8297" s="78">
        <v>12</v>
      </c>
      <c r="C8297" s="77">
        <v>21</v>
      </c>
      <c r="D8297" s="79">
        <v>36.811</v>
      </c>
      <c r="E8297" s="79">
        <v>1.776332457621602</v>
      </c>
      <c r="F8297" s="79">
        <v>399.78308535275289</v>
      </c>
      <c r="G8297" s="80">
        <v>0.25</v>
      </c>
      <c r="H8297" s="79">
        <f>F8297*G8297*D8297*E8297*'Equation 4'!$D$6*3600*0.000001*0.000001</f>
        <v>0.23527121309567248</v>
      </c>
    </row>
    <row r="8298" spans="1:8" ht="13.8" x14ac:dyDescent="0.3">
      <c r="A8298" s="77">
        <v>12</v>
      </c>
      <c r="B8298" s="78">
        <v>12</v>
      </c>
      <c r="C8298" s="77">
        <v>22</v>
      </c>
      <c r="D8298" s="79">
        <v>36.738</v>
      </c>
      <c r="E8298" s="79">
        <v>1.7733000310156204</v>
      </c>
      <c r="F8298" s="79">
        <v>277.95572907168525</v>
      </c>
      <c r="G8298" s="80">
        <v>0.25</v>
      </c>
      <c r="H8298" s="79">
        <f>F8298*G8298*D8298*E8298*'Equation 4'!$D$6*3600*0.000001*0.000001</f>
        <v>0.16297307908036587</v>
      </c>
    </row>
    <row r="8299" spans="1:8" ht="13.8" x14ac:dyDescent="0.3">
      <c r="A8299" s="77">
        <v>12</v>
      </c>
      <c r="B8299" s="78">
        <v>12</v>
      </c>
      <c r="C8299" s="77">
        <v>23</v>
      </c>
      <c r="D8299" s="79">
        <v>36.682000000000002</v>
      </c>
      <c r="E8299" s="79">
        <v>1.8582295337228931</v>
      </c>
      <c r="F8299" s="79">
        <v>108.05265072215377</v>
      </c>
      <c r="G8299" s="80">
        <v>0.25</v>
      </c>
      <c r="H8299" s="79">
        <f>F8299*G8299*D8299*E8299*'Equation 4'!$D$6*3600*0.000001*0.000001</f>
        <v>6.6287295388247763E-2</v>
      </c>
    </row>
    <row r="8300" spans="1:8" ht="13.8" x14ac:dyDescent="0.3">
      <c r="A8300" s="77">
        <v>12</v>
      </c>
      <c r="B8300" s="78">
        <v>12</v>
      </c>
      <c r="C8300" s="77">
        <v>24</v>
      </c>
      <c r="D8300" s="79">
        <v>36.640999999999998</v>
      </c>
      <c r="E8300" s="79">
        <v>2.0050997481422215</v>
      </c>
      <c r="F8300" s="79">
        <v>26.626745705756992</v>
      </c>
      <c r="G8300" s="80">
        <v>0.25</v>
      </c>
      <c r="H8300" s="79">
        <f>F8300*G8300*D8300*E8300*'Equation 4'!$D$6*3600*0.000001*0.000001</f>
        <v>1.7606129841855851E-2</v>
      </c>
    </row>
    <row r="8301" spans="1:8" ht="13.8" x14ac:dyDescent="0.3">
      <c r="A8301" s="77">
        <v>12</v>
      </c>
      <c r="B8301" s="78">
        <v>12</v>
      </c>
      <c r="C8301" s="77">
        <v>1</v>
      </c>
      <c r="D8301" s="79">
        <v>36.619999999999997</v>
      </c>
      <c r="E8301" s="79">
        <v>2.0880117336835058</v>
      </c>
      <c r="F8301" s="79">
        <v>25.193735455199008</v>
      </c>
      <c r="G8301" s="80">
        <v>0.25</v>
      </c>
      <c r="H8301" s="79">
        <f>F8301*G8301*D8301*E8301*'Equation 4'!$D$6*3600*0.000001*0.000001</f>
        <v>1.7337495008702093E-2</v>
      </c>
    </row>
    <row r="8302" spans="1:8" ht="13.8" x14ac:dyDescent="0.3">
      <c r="A8302" s="77">
        <v>12</v>
      </c>
      <c r="B8302" s="78">
        <v>12</v>
      </c>
      <c r="C8302" s="77">
        <v>2</v>
      </c>
      <c r="D8302" s="79">
        <v>36.625</v>
      </c>
      <c r="E8302" s="79">
        <v>1.8990168508994332</v>
      </c>
      <c r="F8302" s="79">
        <v>28.675538511729012</v>
      </c>
      <c r="G8302" s="80">
        <v>0.25</v>
      </c>
      <c r="H8302" s="79">
        <f>F8302*G8302*D8302*E8302*'Equation 4'!$D$6*3600*0.000001*0.000001</f>
        <v>1.7949838428922487E-2</v>
      </c>
    </row>
    <row r="8303" spans="1:8" ht="13.8" x14ac:dyDescent="0.3">
      <c r="A8303" s="77">
        <v>12</v>
      </c>
      <c r="B8303" s="78">
        <v>12</v>
      </c>
      <c r="C8303" s="77">
        <v>3</v>
      </c>
      <c r="D8303" s="79">
        <v>36.618000000000002</v>
      </c>
      <c r="E8303" s="79">
        <v>1.7890402454947736</v>
      </c>
      <c r="F8303" s="79">
        <v>31.048460859762038</v>
      </c>
      <c r="G8303" s="80">
        <v>0.25</v>
      </c>
      <c r="H8303" s="79">
        <f>F8303*G8303*D8303*E8303*'Equation 4'!$D$6*3600*0.000001*0.000001</f>
        <v>1.8306162630433581E-2</v>
      </c>
    </row>
    <row r="8304" spans="1:8" ht="13.8" x14ac:dyDescent="0.3">
      <c r="A8304" s="77">
        <v>12</v>
      </c>
      <c r="B8304" s="78">
        <v>12</v>
      </c>
      <c r="C8304" s="77">
        <v>4</v>
      </c>
      <c r="D8304" s="79">
        <v>36.558</v>
      </c>
      <c r="E8304" s="79">
        <v>1.6270150583199898</v>
      </c>
      <c r="F8304" s="79">
        <v>35.177076094592508</v>
      </c>
      <c r="G8304" s="80">
        <v>0.25</v>
      </c>
      <c r="H8304" s="79">
        <f>F8304*G8304*D8304*E8304*'Equation 4'!$D$6*3600*0.000001*0.000001</f>
        <v>1.8831124236879875E-2</v>
      </c>
    </row>
    <row r="8305" spans="1:8" ht="13.8" x14ac:dyDescent="0.3">
      <c r="A8305" s="77">
        <v>12</v>
      </c>
      <c r="B8305" s="78">
        <v>12</v>
      </c>
      <c r="C8305" s="77">
        <v>5</v>
      </c>
      <c r="D8305" s="79">
        <v>36.35</v>
      </c>
      <c r="E8305" s="79">
        <v>1.5706794708023659</v>
      </c>
      <c r="F8305" s="79">
        <v>130.81492038632587</v>
      </c>
      <c r="G8305" s="80">
        <v>0.25</v>
      </c>
      <c r="H8305" s="79">
        <f>F8305*G8305*D8305*E8305*'Equation 4'!$D$6*3600*0.000001*0.000001</f>
        <v>6.7218957592110287E-2</v>
      </c>
    </row>
    <row r="8306" spans="1:8" ht="13.8" x14ac:dyDescent="0.3">
      <c r="A8306" s="77">
        <v>12</v>
      </c>
      <c r="B8306" s="78">
        <v>13</v>
      </c>
      <c r="C8306" s="77">
        <v>6</v>
      </c>
      <c r="D8306" s="79">
        <v>36.113</v>
      </c>
      <c r="E8306" s="79">
        <v>1.8341891941672754</v>
      </c>
      <c r="F8306" s="79">
        <v>192.18636416453816</v>
      </c>
      <c r="G8306" s="80">
        <v>0.25</v>
      </c>
      <c r="H8306" s="79">
        <f>F8306*G8306*D8306*E8306*'Equation 4'!$D$6*3600*0.000001*0.000001</f>
        <v>0.11457049214008123</v>
      </c>
    </row>
    <row r="8307" spans="1:8" ht="13.8" x14ac:dyDescent="0.3">
      <c r="A8307" s="77">
        <v>12</v>
      </c>
      <c r="B8307" s="78">
        <v>13</v>
      </c>
      <c r="C8307" s="77">
        <v>7</v>
      </c>
      <c r="D8307" s="79">
        <v>38.963000000000001</v>
      </c>
      <c r="E8307" s="79">
        <v>2.3544277436353829</v>
      </c>
      <c r="F8307" s="79">
        <v>195.11422098654845</v>
      </c>
      <c r="G8307" s="80">
        <v>0.25</v>
      </c>
      <c r="H8307" s="79">
        <f>F8307*G8307*D8307*E8307*'Equation 4'!$D$6*3600*0.000001*0.000001</f>
        <v>0.16109022529147785</v>
      </c>
    </row>
    <row r="8308" spans="1:8" ht="13.8" x14ac:dyDescent="0.3">
      <c r="A8308" s="77">
        <v>12</v>
      </c>
      <c r="B8308" s="78">
        <v>13</v>
      </c>
      <c r="C8308" s="77">
        <v>8</v>
      </c>
      <c r="D8308" s="79">
        <v>56.128</v>
      </c>
      <c r="E8308" s="79">
        <v>2.6694930230289047</v>
      </c>
      <c r="F8308" s="79">
        <v>172.32289042785226</v>
      </c>
      <c r="G8308" s="80">
        <v>0.25</v>
      </c>
      <c r="H8308" s="79">
        <f>F8308*G8308*D8308*E8308*'Equation 4'!$D$6*3600*0.000001*0.000001</f>
        <v>0.23237737286375282</v>
      </c>
    </row>
    <row r="8309" spans="1:8" ht="13.8" x14ac:dyDescent="0.3">
      <c r="A8309" s="77">
        <v>12</v>
      </c>
      <c r="B8309" s="78">
        <v>13</v>
      </c>
      <c r="C8309" s="77">
        <v>9</v>
      </c>
      <c r="D8309" s="79">
        <v>107.544</v>
      </c>
      <c r="E8309" s="79">
        <v>2.5790374173322883</v>
      </c>
      <c r="F8309" s="79">
        <v>122.17511460964568</v>
      </c>
      <c r="G8309" s="80">
        <v>0.25</v>
      </c>
      <c r="H8309" s="79">
        <f>F8309*G8309*D8309*E8309*'Equation 4'!$D$6*3600*0.000001*0.000001</f>
        <v>0.30497840810371973</v>
      </c>
    </row>
    <row r="8310" spans="1:8" ht="13.8" x14ac:dyDescent="0.3">
      <c r="A8310" s="77">
        <v>12</v>
      </c>
      <c r="B8310" s="78">
        <v>13</v>
      </c>
      <c r="C8310" s="77">
        <v>10</v>
      </c>
      <c r="D8310" s="79">
        <v>139.56399999999999</v>
      </c>
      <c r="E8310" s="79">
        <v>2.7303527244661998</v>
      </c>
      <c r="F8310" s="79">
        <v>110.40602653622372</v>
      </c>
      <c r="G8310" s="80">
        <v>0.25</v>
      </c>
      <c r="H8310" s="79">
        <f>F8310*G8310*D8310*E8310*'Equation 4'!$D$6*3600*0.000001*0.000001</f>
        <v>0.37864083856248315</v>
      </c>
    </row>
    <row r="8311" spans="1:8" ht="13.8" x14ac:dyDescent="0.3">
      <c r="A8311" s="77">
        <v>12</v>
      </c>
      <c r="B8311" s="78">
        <v>13</v>
      </c>
      <c r="C8311" s="77">
        <v>11</v>
      </c>
      <c r="D8311" s="79">
        <v>234.46199999999999</v>
      </c>
      <c r="E8311" s="79">
        <v>3.326109589294977</v>
      </c>
      <c r="F8311" s="79">
        <v>71.553845805431394</v>
      </c>
      <c r="G8311" s="80">
        <v>0.25</v>
      </c>
      <c r="H8311" s="79">
        <f>F8311*G8311*D8311*E8311*'Equation 4'!$D$6*3600*0.000001*0.000001</f>
        <v>0.50220902132140477</v>
      </c>
    </row>
    <row r="8312" spans="1:8" ht="13.8" x14ac:dyDescent="0.3">
      <c r="A8312" s="77">
        <v>12</v>
      </c>
      <c r="B8312" s="78">
        <v>13</v>
      </c>
      <c r="C8312" s="77">
        <v>12</v>
      </c>
      <c r="D8312" s="79">
        <v>407.46199999999999</v>
      </c>
      <c r="E8312" s="79">
        <v>3.8638022723736785</v>
      </c>
      <c r="F8312" s="79">
        <v>50.547571410413461</v>
      </c>
      <c r="G8312" s="80">
        <v>0.25</v>
      </c>
      <c r="H8312" s="79">
        <f>F8312*G8312*D8312*E8312*'Equation 4'!$D$6*3600*0.000001*0.000001</f>
        <v>0.71621730494811786</v>
      </c>
    </row>
    <row r="8313" spans="1:8" ht="13.8" x14ac:dyDescent="0.3">
      <c r="A8313" s="77">
        <v>12</v>
      </c>
      <c r="B8313" s="78">
        <v>13</v>
      </c>
      <c r="C8313" s="77">
        <v>13</v>
      </c>
      <c r="D8313" s="79">
        <v>584.17999999999995</v>
      </c>
      <c r="E8313" s="79">
        <v>3.8515518950158261</v>
      </c>
      <c r="F8313" s="79">
        <v>50.717152650396194</v>
      </c>
      <c r="G8313" s="80">
        <v>0.25</v>
      </c>
      <c r="H8313" s="79">
        <f>F8313*G8313*D8313*E8313*'Equation 4'!$D$6*3600*0.000001*0.000001</f>
        <v>1.0270221522122631</v>
      </c>
    </row>
    <row r="8314" spans="1:8" ht="13.8" x14ac:dyDescent="0.3">
      <c r="A8314" s="77">
        <v>12</v>
      </c>
      <c r="B8314" s="78">
        <v>13</v>
      </c>
      <c r="C8314" s="77">
        <v>14</v>
      </c>
      <c r="D8314" s="79">
        <v>709.54</v>
      </c>
      <c r="E8314" s="79">
        <v>3.6852584712608696</v>
      </c>
      <c r="F8314" s="79">
        <v>53.130669610599256</v>
      </c>
      <c r="G8314" s="80">
        <v>0.25</v>
      </c>
      <c r="H8314" s="79">
        <f>F8314*G8314*D8314*E8314*'Equation 4'!$D$6*3600*0.000001*0.000001</f>
        <v>1.2503529861650649</v>
      </c>
    </row>
    <row r="8315" spans="1:8" ht="13.8" x14ac:dyDescent="0.3">
      <c r="A8315" s="77">
        <v>12</v>
      </c>
      <c r="B8315" s="78">
        <v>13</v>
      </c>
      <c r="C8315" s="77">
        <v>15</v>
      </c>
      <c r="D8315" s="79">
        <v>737.39300000000003</v>
      </c>
      <c r="E8315" s="79">
        <v>3.6728509362619119</v>
      </c>
      <c r="F8315" s="79">
        <v>53.319509283767935</v>
      </c>
      <c r="G8315" s="80">
        <v>0.25</v>
      </c>
      <c r="H8315" s="79">
        <f>F8315*G8315*D8315*E8315*'Equation 4'!$D$6*3600*0.000001*0.000001</f>
        <v>1.299663632450557</v>
      </c>
    </row>
    <row r="8316" spans="1:8" ht="13.8" x14ac:dyDescent="0.3">
      <c r="A8316" s="77">
        <v>12</v>
      </c>
      <c r="B8316" s="78">
        <v>13</v>
      </c>
      <c r="C8316" s="77">
        <v>16</v>
      </c>
      <c r="D8316" s="79">
        <v>698.08399999999995</v>
      </c>
      <c r="E8316" s="79">
        <v>3.6932052474781303</v>
      </c>
      <c r="F8316" s="79">
        <v>64.166311973672933</v>
      </c>
      <c r="G8316" s="80">
        <v>0.25</v>
      </c>
      <c r="H8316" s="79">
        <f>F8316*G8316*D8316*E8316*'Equation 4'!$D$6*3600*0.000001*0.000001</f>
        <v>1.4888834964972368</v>
      </c>
    </row>
    <row r="8317" spans="1:8" ht="13.8" x14ac:dyDescent="0.3">
      <c r="A8317" s="77">
        <v>12</v>
      </c>
      <c r="B8317" s="78">
        <v>13</v>
      </c>
      <c r="C8317" s="77">
        <v>17</v>
      </c>
      <c r="D8317" s="79">
        <v>118.262</v>
      </c>
      <c r="E8317" s="79">
        <v>2.8400924280734245</v>
      </c>
      <c r="F8317" s="79">
        <v>116.55721280764185</v>
      </c>
      <c r="G8317" s="80">
        <v>0.25</v>
      </c>
      <c r="H8317" s="79">
        <f>F8317*G8317*D8317*E8317*'Equation 4'!$D$6*3600*0.000001*0.000001</f>
        <v>0.35233789592059184</v>
      </c>
    </row>
    <row r="8318" spans="1:8" ht="13.8" x14ac:dyDescent="0.3">
      <c r="A8318" s="77">
        <v>12</v>
      </c>
      <c r="B8318" s="78">
        <v>13</v>
      </c>
      <c r="C8318" s="77">
        <v>18</v>
      </c>
      <c r="D8318" s="79">
        <v>37.966000000000001</v>
      </c>
      <c r="E8318" s="79">
        <v>2.9499649150456011</v>
      </c>
      <c r="F8318" s="79">
        <v>349.19349020632171</v>
      </c>
      <c r="G8318" s="80">
        <v>0.25</v>
      </c>
      <c r="H8318" s="79">
        <f>F8318*G8318*D8318*E8318*'Equation 4'!$D$6*3600*0.000001*0.000001</f>
        <v>0.35198190906280202</v>
      </c>
    </row>
    <row r="8319" spans="1:8" ht="13.8" x14ac:dyDescent="0.3">
      <c r="A8319" s="77">
        <v>12</v>
      </c>
      <c r="B8319" s="78">
        <v>13</v>
      </c>
      <c r="C8319" s="77">
        <v>19</v>
      </c>
      <c r="D8319" s="79">
        <v>37.067999999999998</v>
      </c>
      <c r="E8319" s="79">
        <v>2.795006440064137</v>
      </c>
      <c r="F8319" s="79">
        <v>378.0201065169893</v>
      </c>
      <c r="G8319" s="80">
        <v>0.25</v>
      </c>
      <c r="H8319" s="79">
        <f>F8319*G8319*D8319*E8319*'Equation 4'!$D$6*3600*0.000001*0.000001</f>
        <v>0.35248397452174191</v>
      </c>
    </row>
    <row r="8320" spans="1:8" ht="13.8" x14ac:dyDescent="0.3">
      <c r="A8320" s="77">
        <v>12</v>
      </c>
      <c r="B8320" s="78">
        <v>13</v>
      </c>
      <c r="C8320" s="77">
        <v>20</v>
      </c>
      <c r="D8320" s="79">
        <v>36.941000000000003</v>
      </c>
      <c r="E8320" s="79">
        <v>2.7801327306443482</v>
      </c>
      <c r="F8320" s="79">
        <v>329.24834161124397</v>
      </c>
      <c r="G8320" s="80">
        <v>0.25</v>
      </c>
      <c r="H8320" s="79">
        <f>F8320*G8320*D8320*E8320*'Equation 4'!$D$6*3600*0.000001*0.000001</f>
        <v>0.30432685928858871</v>
      </c>
    </row>
    <row r="8321" spans="1:8" ht="13.8" x14ac:dyDescent="0.3">
      <c r="A8321" s="77">
        <v>12</v>
      </c>
      <c r="B8321" s="78">
        <v>13</v>
      </c>
      <c r="C8321" s="77">
        <v>21</v>
      </c>
      <c r="D8321" s="79">
        <v>36.837000000000003</v>
      </c>
      <c r="E8321" s="79">
        <v>2.670946274263112</v>
      </c>
      <c r="F8321" s="79">
        <v>262.41769815509417</v>
      </c>
      <c r="G8321" s="80">
        <v>0.25</v>
      </c>
      <c r="H8321" s="79">
        <f>F8321*G8321*D8321*E8321*'Equation 4'!$D$6*3600*0.000001*0.000001</f>
        <v>0.23237266432975401</v>
      </c>
    </row>
    <row r="8322" spans="1:8" ht="13.8" x14ac:dyDescent="0.3">
      <c r="A8322" s="77">
        <v>12</v>
      </c>
      <c r="B8322" s="78">
        <v>13</v>
      </c>
      <c r="C8322" s="77">
        <v>22</v>
      </c>
      <c r="D8322" s="79">
        <v>36.756</v>
      </c>
      <c r="E8322" s="79">
        <v>2.5922056245599041</v>
      </c>
      <c r="F8322" s="79">
        <v>186.95928095935554</v>
      </c>
      <c r="G8322" s="80">
        <v>0.25</v>
      </c>
      <c r="H8322" s="79">
        <f>F8322*G8322*D8322*E8322*'Equation 4'!$D$6*3600*0.000001*0.000001</f>
        <v>0.16031982495728239</v>
      </c>
    </row>
    <row r="8323" spans="1:8" ht="13.8" x14ac:dyDescent="0.3">
      <c r="A8323" s="77">
        <v>12</v>
      </c>
      <c r="B8323" s="78">
        <v>13</v>
      </c>
      <c r="C8323" s="77">
        <v>23</v>
      </c>
      <c r="D8323" s="79">
        <v>36.676000000000002</v>
      </c>
      <c r="E8323" s="79">
        <v>2.5503586022361642</v>
      </c>
      <c r="F8323" s="79">
        <v>76.07783254686116</v>
      </c>
      <c r="G8323" s="80">
        <v>0.25</v>
      </c>
      <c r="H8323" s="79">
        <f>F8323*G8323*D8323*E8323*'Equation 4'!$D$6*3600*0.000001*0.000001</f>
        <v>6.4044797206264756E-2</v>
      </c>
    </row>
    <row r="8324" spans="1:8" ht="13.8" x14ac:dyDescent="0.3">
      <c r="A8324" s="77">
        <v>12</v>
      </c>
      <c r="B8324" s="78">
        <v>13</v>
      </c>
      <c r="C8324" s="77">
        <v>24</v>
      </c>
      <c r="D8324" s="79">
        <v>36.587000000000003</v>
      </c>
      <c r="E8324" s="79">
        <v>2.5419899685089242</v>
      </c>
      <c r="F8324" s="79">
        <v>18.955746072826223</v>
      </c>
      <c r="G8324" s="80">
        <v>0.25</v>
      </c>
      <c r="H8324" s="79">
        <f>F8324*G8324*D8324*E8324*'Equation 4'!$D$6*3600*0.000001*0.000001</f>
        <v>1.5866605527867731E-2</v>
      </c>
    </row>
    <row r="8325" spans="1:8" ht="13.8" x14ac:dyDescent="0.3">
      <c r="A8325" s="77">
        <v>12</v>
      </c>
      <c r="B8325" s="78">
        <v>13</v>
      </c>
      <c r="C8325" s="77">
        <v>1</v>
      </c>
      <c r="D8325" s="79">
        <v>36.503</v>
      </c>
      <c r="E8325" s="79">
        <v>2.4374006646425617</v>
      </c>
      <c r="F8325" s="79">
        <v>20.237821855482082</v>
      </c>
      <c r="G8325" s="80">
        <v>0.25</v>
      </c>
      <c r="H8325" s="79">
        <f>F8325*G8325*D8325*E8325*'Equation 4'!$D$6*3600*0.000001*0.000001</f>
        <v>1.6205474872394741E-2</v>
      </c>
    </row>
    <row r="8326" spans="1:8" ht="13.8" x14ac:dyDescent="0.3">
      <c r="A8326" s="77">
        <v>12</v>
      </c>
      <c r="B8326" s="78">
        <v>13</v>
      </c>
      <c r="C8326" s="77">
        <v>2</v>
      </c>
      <c r="D8326" s="79">
        <v>36.432000000000002</v>
      </c>
      <c r="E8326" s="79">
        <v>2.3700938799971616</v>
      </c>
      <c r="F8326" s="79">
        <v>21.133719317075752</v>
      </c>
      <c r="G8326" s="80">
        <v>0.25</v>
      </c>
      <c r="H8326" s="79">
        <f>F8326*G8326*D8326*E8326*'Equation 4'!$D$6*3600*0.000001*0.000001</f>
        <v>1.6423548854645843E-2</v>
      </c>
    </row>
    <row r="8327" spans="1:8" ht="13.8" x14ac:dyDescent="0.3">
      <c r="A8327" s="77">
        <v>12</v>
      </c>
      <c r="B8327" s="78">
        <v>13</v>
      </c>
      <c r="C8327" s="77">
        <v>3</v>
      </c>
      <c r="D8327" s="79">
        <v>36.374000000000002</v>
      </c>
      <c r="E8327" s="79">
        <v>2.2940605920506982</v>
      </c>
      <c r="F8327" s="79">
        <v>22.19700870423253</v>
      </c>
      <c r="G8327" s="80">
        <v>0.25</v>
      </c>
      <c r="H8327" s="79">
        <f>F8327*G8327*D8327*E8327*'Equation 4'!$D$6*3600*0.000001*0.000001</f>
        <v>1.6669896707592381E-2</v>
      </c>
    </row>
    <row r="8328" spans="1:8" ht="13.8" x14ac:dyDescent="0.3">
      <c r="A8328" s="77">
        <v>12</v>
      </c>
      <c r="B8328" s="78">
        <v>13</v>
      </c>
      <c r="C8328" s="77">
        <v>4</v>
      </c>
      <c r="D8328" s="79">
        <v>36.332999999999998</v>
      </c>
      <c r="E8328" s="79">
        <v>2.1900422370356241</v>
      </c>
      <c r="F8328" s="79">
        <v>23.748124235202869</v>
      </c>
      <c r="G8328" s="80">
        <v>0.25</v>
      </c>
      <c r="H8328" s="79">
        <f>F8328*G8328*D8328*E8328*'Equation 4'!$D$6*3600*0.000001*0.000001</f>
        <v>1.7006916177841225E-2</v>
      </c>
    </row>
    <row r="8329" spans="1:8" ht="13.8" x14ac:dyDescent="0.3">
      <c r="A8329" s="77">
        <v>12</v>
      </c>
      <c r="B8329" s="78">
        <v>13</v>
      </c>
      <c r="C8329" s="77">
        <v>5</v>
      </c>
      <c r="D8329" s="79">
        <v>36.280999999999999</v>
      </c>
      <c r="E8329" s="79">
        <v>2.1212196963068206</v>
      </c>
      <c r="F8329" s="79">
        <v>94.472209570730257</v>
      </c>
      <c r="G8329" s="80">
        <v>0.25</v>
      </c>
      <c r="H8329" s="79">
        <f>F8329*G8329*D8329*E8329*'Equation 4'!$D$6*3600*0.000001*0.000001</f>
        <v>6.5435207261475822E-2</v>
      </c>
    </row>
    <row r="8330" spans="1:8" ht="13.8" x14ac:dyDescent="0.3">
      <c r="A8330" s="77">
        <v>12</v>
      </c>
      <c r="B8330" s="78">
        <v>14</v>
      </c>
      <c r="C8330" s="77">
        <v>6</v>
      </c>
      <c r="D8330" s="79">
        <v>36.197000000000003</v>
      </c>
      <c r="E8330" s="79">
        <v>2.1623066387540875</v>
      </c>
      <c r="F8330" s="79">
        <v>161.1357017782409</v>
      </c>
      <c r="G8330" s="80">
        <v>0.25</v>
      </c>
      <c r="H8330" s="79">
        <f>F8330*G8330*D8330*E8330*'Equation 4'!$D$6*3600*0.000001*0.000001</f>
        <v>0.11350739161962001</v>
      </c>
    </row>
    <row r="8331" spans="1:8" ht="13.8" x14ac:dyDescent="0.3">
      <c r="A8331" s="77">
        <v>12</v>
      </c>
      <c r="B8331" s="78">
        <v>14</v>
      </c>
      <c r="C8331" s="77">
        <v>7</v>
      </c>
      <c r="D8331" s="79">
        <v>36.101999999999997</v>
      </c>
      <c r="E8331" s="79">
        <v>2.2098608553481371</v>
      </c>
      <c r="F8331" s="79">
        <v>225.00462226467022</v>
      </c>
      <c r="G8331" s="80">
        <v>0.25</v>
      </c>
      <c r="H8331" s="79">
        <f>F8331*G8331*D8331*E8331*'Equation 4'!$D$6*3600*0.000001*0.000001</f>
        <v>0.16155862200952853</v>
      </c>
    </row>
    <row r="8332" spans="1:8" ht="13.8" x14ac:dyDescent="0.3">
      <c r="A8332" s="77">
        <v>12</v>
      </c>
      <c r="B8332" s="78">
        <v>14</v>
      </c>
      <c r="C8332" s="77">
        <v>8</v>
      </c>
      <c r="D8332" s="79">
        <v>51.548999999999999</v>
      </c>
      <c r="E8332" s="79">
        <v>1.9422981233579977</v>
      </c>
      <c r="F8332" s="79">
        <v>260.49320586270738</v>
      </c>
      <c r="G8332" s="80">
        <v>0.25</v>
      </c>
      <c r="H8332" s="79">
        <f>F8332*G8332*D8332*E8332*'Equation 4'!$D$6*3600*0.000001*0.000001</f>
        <v>0.23473348433868652</v>
      </c>
    </row>
    <row r="8333" spans="1:8" ht="13.8" x14ac:dyDescent="0.3">
      <c r="A8333" s="77">
        <v>12</v>
      </c>
      <c r="B8333" s="78">
        <v>14</v>
      </c>
      <c r="C8333" s="77">
        <v>9</v>
      </c>
      <c r="D8333" s="79">
        <v>104.729</v>
      </c>
      <c r="E8333" s="79">
        <v>2.0027600954682514</v>
      </c>
      <c r="F8333" s="79">
        <v>162.54792459952816</v>
      </c>
      <c r="G8333" s="80">
        <v>0.25</v>
      </c>
      <c r="H8333" s="79">
        <f>F8333*G8333*D8333*E8333*'Equation 4'!$D$6*3600*0.000001*0.000001</f>
        <v>0.30684554662655927</v>
      </c>
    </row>
    <row r="8334" spans="1:8" ht="13.8" x14ac:dyDescent="0.3">
      <c r="A8334" s="77">
        <v>12</v>
      </c>
      <c r="B8334" s="78">
        <v>14</v>
      </c>
      <c r="C8334" s="77">
        <v>10</v>
      </c>
      <c r="D8334" s="79">
        <v>214.667</v>
      </c>
      <c r="E8334" s="79">
        <v>2.0497926724427522</v>
      </c>
      <c r="F8334" s="79">
        <v>147.98180677734385</v>
      </c>
      <c r="G8334" s="80">
        <v>0.25</v>
      </c>
      <c r="H8334" s="79">
        <f>F8334*G8334*D8334*E8334*'Equation 4'!$D$6*3600*0.000001*0.000001</f>
        <v>0.58603837879342802</v>
      </c>
    </row>
    <row r="8335" spans="1:8" ht="13.8" x14ac:dyDescent="0.3">
      <c r="A8335" s="77">
        <v>12</v>
      </c>
      <c r="B8335" s="78">
        <v>14</v>
      </c>
      <c r="C8335" s="77">
        <v>11</v>
      </c>
      <c r="D8335" s="79">
        <v>488.762</v>
      </c>
      <c r="E8335" s="79">
        <v>2.1609777879469285</v>
      </c>
      <c r="F8335" s="79">
        <v>111.62652983493135</v>
      </c>
      <c r="G8335" s="80">
        <v>0.25</v>
      </c>
      <c r="H8335" s="79">
        <f>F8335*G8335*D8335*E8335*'Equation 4'!$D$6*3600*0.000001*0.000001</f>
        <v>1.0611033106434449</v>
      </c>
    </row>
    <row r="8336" spans="1:8" ht="13.8" x14ac:dyDescent="0.3">
      <c r="A8336" s="77">
        <v>12</v>
      </c>
      <c r="B8336" s="78">
        <v>14</v>
      </c>
      <c r="C8336" s="77">
        <v>12</v>
      </c>
      <c r="D8336" s="79">
        <v>841.64400000000001</v>
      </c>
      <c r="E8336" s="79">
        <v>2.0305617449366076</v>
      </c>
      <c r="F8336" s="79">
        <v>98.683277105056291</v>
      </c>
      <c r="G8336" s="80">
        <v>0.25</v>
      </c>
      <c r="H8336" s="79">
        <f>F8336*G8336*D8336*E8336*'Equation 4'!$D$6*3600*0.000001*0.000001</f>
        <v>1.5178564636829617</v>
      </c>
    </row>
    <row r="8337" spans="1:8" ht="13.8" x14ac:dyDescent="0.3">
      <c r="A8337" s="77">
        <v>12</v>
      </c>
      <c r="B8337" s="78">
        <v>14</v>
      </c>
      <c r="C8337" s="77">
        <v>13</v>
      </c>
      <c r="D8337" s="79">
        <v>1012.143</v>
      </c>
      <c r="E8337" s="79">
        <v>1.8565607988967128</v>
      </c>
      <c r="F8337" s="79">
        <v>108.19162843873538</v>
      </c>
      <c r="G8337" s="80">
        <v>0.25</v>
      </c>
      <c r="H8337" s="79">
        <f>F8337*G8337*D8337*E8337*'Equation 4'!$D$6*3600*0.000001*0.000001</f>
        <v>1.8297308858558314</v>
      </c>
    </row>
    <row r="8338" spans="1:8" ht="13.8" x14ac:dyDescent="0.3">
      <c r="A8338" s="77">
        <v>12</v>
      </c>
      <c r="B8338" s="78">
        <v>14</v>
      </c>
      <c r="C8338" s="77">
        <v>14</v>
      </c>
      <c r="D8338" s="79">
        <v>1061.9349999999999</v>
      </c>
      <c r="E8338" s="79">
        <v>1.8099381204892062</v>
      </c>
      <c r="F8338" s="79">
        <v>111.04989878295868</v>
      </c>
      <c r="G8338" s="80">
        <v>0.25</v>
      </c>
      <c r="H8338" s="79">
        <f>F8338*G8338*D8338*E8338*'Equation 4'!$D$6*3600*0.000001*0.000001</f>
        <v>1.920977766945059</v>
      </c>
    </row>
    <row r="8339" spans="1:8" ht="13.8" x14ac:dyDescent="0.3">
      <c r="A8339" s="77">
        <v>12</v>
      </c>
      <c r="B8339" s="78">
        <v>14</v>
      </c>
      <c r="C8339" s="77">
        <v>15</v>
      </c>
      <c r="D8339" s="79">
        <v>1032.9100000000001</v>
      </c>
      <c r="E8339" s="79">
        <v>1.8511969101097809</v>
      </c>
      <c r="F8339" s="79">
        <v>108.51314026994224</v>
      </c>
      <c r="G8339" s="80">
        <v>0.25</v>
      </c>
      <c r="H8339" s="79">
        <f>F8339*G8339*D8339*E8339*'Equation 4'!$D$6*3600*0.000001*0.000001</f>
        <v>1.8674111170446437</v>
      </c>
    </row>
    <row r="8340" spans="1:8" ht="13.8" x14ac:dyDescent="0.3">
      <c r="A8340" s="77">
        <v>12</v>
      </c>
      <c r="B8340" s="78">
        <v>14</v>
      </c>
      <c r="C8340" s="77">
        <v>16</v>
      </c>
      <c r="D8340" s="79">
        <v>858.13499999999999</v>
      </c>
      <c r="E8340" s="79">
        <v>1.7131704526987384</v>
      </c>
      <c r="F8340" s="79">
        <v>141.52855192452671</v>
      </c>
      <c r="G8340" s="80">
        <v>0.25</v>
      </c>
      <c r="H8340" s="79">
        <f>F8340*G8340*D8340*E8340*'Equation 4'!$D$6*3600*0.000001*0.000001</f>
        <v>1.8725902746637975</v>
      </c>
    </row>
    <row r="8341" spans="1:8" ht="13.8" x14ac:dyDescent="0.3">
      <c r="A8341" s="77">
        <v>12</v>
      </c>
      <c r="B8341" s="78">
        <v>14</v>
      </c>
      <c r="C8341" s="77">
        <v>17</v>
      </c>
      <c r="D8341" s="79">
        <v>100.70399999999999</v>
      </c>
      <c r="E8341" s="79">
        <v>1.5042193988909995</v>
      </c>
      <c r="F8341" s="79">
        <v>261.61428065289709</v>
      </c>
      <c r="G8341" s="80">
        <v>0.25</v>
      </c>
      <c r="H8341" s="79">
        <f>F8341*G8341*D8341*E8341*'Equation 4'!$D$6*3600*0.000001*0.000001</f>
        <v>0.35666612453514279</v>
      </c>
    </row>
    <row r="8342" spans="1:8" ht="13.8" x14ac:dyDescent="0.3">
      <c r="A8342" s="77">
        <v>12</v>
      </c>
      <c r="B8342" s="78">
        <v>14</v>
      </c>
      <c r="C8342" s="77">
        <v>18</v>
      </c>
      <c r="D8342" s="79">
        <v>37.988</v>
      </c>
      <c r="E8342" s="79">
        <v>1.8436542517511247</v>
      </c>
      <c r="F8342" s="79">
        <v>564.09498977860414</v>
      </c>
      <c r="G8342" s="80">
        <v>0.25</v>
      </c>
      <c r="H8342" s="79">
        <f>F8342*G8342*D8342*E8342*'Equation 4'!$D$6*3600*0.000001*0.000001</f>
        <v>0.35556635561187599</v>
      </c>
    </row>
    <row r="8343" spans="1:8" ht="13.8" x14ac:dyDescent="0.3">
      <c r="A8343" s="77">
        <v>12</v>
      </c>
      <c r="B8343" s="78">
        <v>14</v>
      </c>
      <c r="C8343" s="77">
        <v>19</v>
      </c>
      <c r="D8343" s="79">
        <v>37.064</v>
      </c>
      <c r="E8343" s="79">
        <v>1.8330673746482971</v>
      </c>
      <c r="F8343" s="79">
        <v>581.55304009334725</v>
      </c>
      <c r="G8343" s="80">
        <v>0.25</v>
      </c>
      <c r="H8343" s="79">
        <f>F8343*G8343*D8343*E8343*'Equation 4'!$D$6*3600*0.000001*0.000001</f>
        <v>0.35560065709368915</v>
      </c>
    </row>
    <row r="8344" spans="1:8" ht="13.8" x14ac:dyDescent="0.3">
      <c r="A8344" s="77">
        <v>12</v>
      </c>
      <c r="B8344" s="78">
        <v>14</v>
      </c>
      <c r="C8344" s="77">
        <v>20</v>
      </c>
      <c r="D8344" s="79">
        <v>36.982999999999997</v>
      </c>
      <c r="E8344" s="79">
        <v>1.8477058748621222</v>
      </c>
      <c r="F8344" s="79">
        <v>499.74999101718612</v>
      </c>
      <c r="G8344" s="80">
        <v>0.25</v>
      </c>
      <c r="H8344" s="79">
        <f>F8344*G8344*D8344*E8344*'Equation 4'!$D$6*3600*0.000001*0.000001</f>
        <v>0.30734792230132302</v>
      </c>
    </row>
    <row r="8345" spans="1:8" ht="13.8" x14ac:dyDescent="0.3">
      <c r="A8345" s="77">
        <v>12</v>
      </c>
      <c r="B8345" s="78">
        <v>14</v>
      </c>
      <c r="C8345" s="77">
        <v>21</v>
      </c>
      <c r="D8345" s="79">
        <v>36.911999999999999</v>
      </c>
      <c r="E8345" s="79">
        <v>1.7645509343739558</v>
      </c>
      <c r="F8345" s="79">
        <v>401.41626310204447</v>
      </c>
      <c r="G8345" s="80">
        <v>0.25</v>
      </c>
      <c r="H8345" s="79">
        <f>F8345*G8345*D8345*E8345*'Equation 4'!$D$6*3600*0.000001*0.000001</f>
        <v>0.2353093852309949</v>
      </c>
    </row>
    <row r="8346" spans="1:8" ht="13.8" x14ac:dyDescent="0.3">
      <c r="A8346" s="77">
        <v>12</v>
      </c>
      <c r="B8346" s="78">
        <v>14</v>
      </c>
      <c r="C8346" s="77">
        <v>22</v>
      </c>
      <c r="D8346" s="79">
        <v>36.843000000000004</v>
      </c>
      <c r="E8346" s="79">
        <v>1.6848548898940823</v>
      </c>
      <c r="F8346" s="79">
        <v>292.22599083707991</v>
      </c>
      <c r="G8346" s="80">
        <v>0.25</v>
      </c>
      <c r="H8346" s="79">
        <f>F8346*G8346*D8346*E8346*'Equation 4'!$D$6*3600*0.000001*0.000001</f>
        <v>0.16325964133759971</v>
      </c>
    </row>
    <row r="8347" spans="1:8" ht="13.8" x14ac:dyDescent="0.3">
      <c r="A8347" s="77">
        <v>12</v>
      </c>
      <c r="B8347" s="78">
        <v>14</v>
      </c>
      <c r="C8347" s="77">
        <v>23</v>
      </c>
      <c r="D8347" s="79">
        <v>36.771000000000001</v>
      </c>
      <c r="E8347" s="79">
        <v>1.5780754101119503</v>
      </c>
      <c r="F8347" s="79">
        <v>128.66523615593727</v>
      </c>
      <c r="G8347" s="80">
        <v>0.25</v>
      </c>
      <c r="H8347" s="79">
        <f>F8347*G8347*D8347*E8347*'Equation 4'!$D$6*3600*0.000001*0.000001</f>
        <v>6.7194994748747225E-2</v>
      </c>
    </row>
    <row r="8348" spans="1:8" ht="13.8" x14ac:dyDescent="0.3">
      <c r="A8348" s="77">
        <v>12</v>
      </c>
      <c r="B8348" s="78">
        <v>14</v>
      </c>
      <c r="C8348" s="77">
        <v>24</v>
      </c>
      <c r="D8348" s="79">
        <v>36.698999999999998</v>
      </c>
      <c r="E8348" s="79">
        <v>1.5274531089365722</v>
      </c>
      <c r="F8348" s="79">
        <v>37.965416311567182</v>
      </c>
      <c r="G8348" s="80">
        <v>0.25</v>
      </c>
      <c r="H8348" s="79">
        <f>F8348*G8348*D8348*E8348*'Equation 4'!$D$6*3600*0.000001*0.000001</f>
        <v>1.9153704952882156E-2</v>
      </c>
    </row>
    <row r="8349" spans="1:8" ht="13.8" x14ac:dyDescent="0.3">
      <c r="A8349" s="77">
        <v>12</v>
      </c>
      <c r="B8349" s="78">
        <v>14</v>
      </c>
      <c r="C8349" s="77">
        <v>1</v>
      </c>
      <c r="D8349" s="79">
        <v>36.630000000000003</v>
      </c>
      <c r="E8349" s="79">
        <v>1.4540278539285276</v>
      </c>
      <c r="F8349" s="79">
        <v>40.454007644322289</v>
      </c>
      <c r="G8349" s="80">
        <v>0.25</v>
      </c>
      <c r="H8349" s="79">
        <f>F8349*G8349*D8349*E8349*'Equation 4'!$D$6*3600*0.000001*0.000001</f>
        <v>1.9391602779108223E-2</v>
      </c>
    </row>
    <row r="8350" spans="1:8" ht="13.8" x14ac:dyDescent="0.3">
      <c r="A8350" s="77">
        <v>12</v>
      </c>
      <c r="B8350" s="78">
        <v>14</v>
      </c>
      <c r="C8350" s="77">
        <v>2</v>
      </c>
      <c r="D8350" s="79">
        <v>36.558</v>
      </c>
      <c r="E8350" s="79">
        <v>1.3020384018914344</v>
      </c>
      <c r="F8350" s="79">
        <v>46.414757389432673</v>
      </c>
      <c r="G8350" s="80">
        <v>0.25</v>
      </c>
      <c r="H8350" s="79">
        <f>F8350*G8350*D8350*E8350*'Equation 4'!$D$6*3600*0.000001*0.000001</f>
        <v>1.9884048603708401E-2</v>
      </c>
    </row>
    <row r="8351" spans="1:8" ht="13.8" x14ac:dyDescent="0.3">
      <c r="A8351" s="77">
        <v>12</v>
      </c>
      <c r="B8351" s="78">
        <v>14</v>
      </c>
      <c r="C8351" s="77">
        <v>3</v>
      </c>
      <c r="D8351" s="79">
        <v>36.459000000000003</v>
      </c>
      <c r="E8351" s="79">
        <v>1.3900359707575916</v>
      </c>
      <c r="F8351" s="79">
        <v>42.969391584389641</v>
      </c>
      <c r="G8351" s="80">
        <v>0.25</v>
      </c>
      <c r="H8351" s="79">
        <f>F8351*G8351*D8351*E8351*'Equation 4'!$D$6*3600*0.000001*0.000001</f>
        <v>1.9598936480582051E-2</v>
      </c>
    </row>
    <row r="8352" spans="1:8" ht="13.8" x14ac:dyDescent="0.3">
      <c r="A8352" s="77">
        <v>12</v>
      </c>
      <c r="B8352" s="78">
        <v>14</v>
      </c>
      <c r="C8352" s="77">
        <v>4</v>
      </c>
      <c r="D8352" s="79">
        <v>36.334000000000003</v>
      </c>
      <c r="E8352" s="79">
        <v>1.9436470873077756</v>
      </c>
      <c r="F8352" s="79">
        <v>28.013966989784684</v>
      </c>
      <c r="G8352" s="80">
        <v>0.25</v>
      </c>
      <c r="H8352" s="79">
        <f>F8352*G8352*D8352*E8352*'Equation 4'!$D$6*3600*0.000001*0.000001</f>
        <v>1.7805236462959451E-2</v>
      </c>
    </row>
    <row r="8353" spans="1:8" ht="13.8" x14ac:dyDescent="0.3">
      <c r="A8353" s="77">
        <v>12</v>
      </c>
      <c r="B8353" s="78">
        <v>14</v>
      </c>
      <c r="C8353" s="77">
        <v>5</v>
      </c>
      <c r="D8353" s="79">
        <v>36.194000000000003</v>
      </c>
      <c r="E8353" s="79">
        <v>2.6700239699298582</v>
      </c>
      <c r="F8353" s="79">
        <v>73.190122027825893</v>
      </c>
      <c r="G8353" s="80">
        <v>0.25</v>
      </c>
      <c r="H8353" s="79">
        <f>F8353*G8353*D8353*E8353*'Equation 4'!$D$6*3600*0.000001*0.000001</f>
        <v>6.3657081414937186E-2</v>
      </c>
    </row>
    <row r="8354" spans="1:8" ht="13.8" x14ac:dyDescent="0.3">
      <c r="A8354" s="77">
        <v>12</v>
      </c>
      <c r="B8354" s="78">
        <v>15</v>
      </c>
      <c r="C8354" s="77">
        <v>6</v>
      </c>
      <c r="D8354" s="79">
        <v>36.073</v>
      </c>
      <c r="E8354" s="79">
        <v>2.9243053876091669</v>
      </c>
      <c r="F8354" s="79">
        <v>116.95698172123826</v>
      </c>
      <c r="G8354" s="80">
        <v>0.25</v>
      </c>
      <c r="H8354" s="79">
        <f>F8354*G8354*D8354*E8354*'Equation 4'!$D$6*3600*0.000001*0.000001</f>
        <v>0.11103851567332956</v>
      </c>
    </row>
    <row r="8355" spans="1:8" ht="13.8" x14ac:dyDescent="0.3">
      <c r="A8355" s="77">
        <v>12</v>
      </c>
      <c r="B8355" s="78">
        <v>15</v>
      </c>
      <c r="C8355" s="77">
        <v>7</v>
      </c>
      <c r="D8355" s="79">
        <v>36.000999999999998</v>
      </c>
      <c r="E8355" s="79">
        <v>2.8092792670007021</v>
      </c>
      <c r="F8355" s="79">
        <v>175.35809264646252</v>
      </c>
      <c r="G8355" s="80">
        <v>0.25</v>
      </c>
      <c r="H8355" s="79">
        <f>F8355*G8355*D8355*E8355*'Equation 4'!$D$6*3600*0.000001*0.000001</f>
        <v>0.15961650635577426</v>
      </c>
    </row>
    <row r="8356" spans="1:8" ht="13.8" x14ac:dyDescent="0.3">
      <c r="A8356" s="77">
        <v>12</v>
      </c>
      <c r="B8356" s="78">
        <v>15</v>
      </c>
      <c r="C8356" s="77">
        <v>8</v>
      </c>
      <c r="D8356" s="79">
        <v>72.445999999999998</v>
      </c>
      <c r="E8356" s="79">
        <v>3.1135754366965323</v>
      </c>
      <c r="F8356" s="79">
        <v>113.75751945779976</v>
      </c>
      <c r="G8356" s="80">
        <v>0.25</v>
      </c>
      <c r="H8356" s="79">
        <f>F8356*G8356*D8356*E8356*'Equation 4'!$D$6*3600*0.000001*0.000001</f>
        <v>0.23093854584346973</v>
      </c>
    </row>
    <row r="8357" spans="1:8" ht="13.8" x14ac:dyDescent="0.3">
      <c r="A8357" s="77">
        <v>12</v>
      </c>
      <c r="B8357" s="78">
        <v>15</v>
      </c>
      <c r="C8357" s="77">
        <v>9</v>
      </c>
      <c r="D8357" s="79">
        <v>178.44399999999999</v>
      </c>
      <c r="E8357" s="79">
        <v>3.1686749596637394</v>
      </c>
      <c r="F8357" s="79">
        <v>81.747881036723982</v>
      </c>
      <c r="G8357" s="80">
        <v>0.25</v>
      </c>
      <c r="H8357" s="79">
        <f>F8357*G8357*D8357*E8357*'Equation 4'!$D$6*3600*0.000001*0.000001</f>
        <v>0.41600510048664524</v>
      </c>
    </row>
    <row r="8358" spans="1:8" ht="13.8" x14ac:dyDescent="0.3">
      <c r="A8358" s="77">
        <v>12</v>
      </c>
      <c r="B8358" s="78">
        <v>15</v>
      </c>
      <c r="C8358" s="77">
        <v>10</v>
      </c>
      <c r="D8358" s="79">
        <v>354.173</v>
      </c>
      <c r="E8358" s="79">
        <v>3.4916392998131984</v>
      </c>
      <c r="F8358" s="79">
        <v>85.730280661587031</v>
      </c>
      <c r="G8358" s="80">
        <v>0.25</v>
      </c>
      <c r="H8358" s="79">
        <f>F8358*G8358*D8358*E8358*'Equation 4'!$D$6*3600*0.000001*0.000001</f>
        <v>0.95416081697554267</v>
      </c>
    </row>
    <row r="8359" spans="1:8" ht="13.8" x14ac:dyDescent="0.3">
      <c r="A8359" s="77">
        <v>12</v>
      </c>
      <c r="B8359" s="78">
        <v>15</v>
      </c>
      <c r="C8359" s="77">
        <v>11</v>
      </c>
      <c r="D8359" s="79">
        <v>545.29100000000005</v>
      </c>
      <c r="E8359" s="79">
        <v>3.293308670622904</v>
      </c>
      <c r="F8359" s="79">
        <v>72.294093815564807</v>
      </c>
      <c r="G8359" s="80">
        <v>0.25</v>
      </c>
      <c r="H8359" s="79">
        <f>F8359*G8359*D8359*E8359*'Equation 4'!$D$6*3600*0.000001*0.000001</f>
        <v>1.1684391364585001</v>
      </c>
    </row>
    <row r="8360" spans="1:8" ht="13.8" x14ac:dyDescent="0.3">
      <c r="A8360" s="77">
        <v>12</v>
      </c>
      <c r="B8360" s="78">
        <v>15</v>
      </c>
      <c r="C8360" s="77">
        <v>12</v>
      </c>
      <c r="D8360" s="79">
        <v>726.79600000000005</v>
      </c>
      <c r="E8360" s="79">
        <v>2.9051079153793928</v>
      </c>
      <c r="F8360" s="79">
        <v>68.142276623259306</v>
      </c>
      <c r="G8360" s="80">
        <v>0.25</v>
      </c>
      <c r="H8360" s="79">
        <f>F8360*G8360*D8360*E8360*'Equation 4'!$D$6*3600*0.000001*0.000001</f>
        <v>1.2948931896405353</v>
      </c>
    </row>
    <row r="8361" spans="1:8" ht="13.8" x14ac:dyDescent="0.3">
      <c r="A8361" s="77">
        <v>12</v>
      </c>
      <c r="B8361" s="78">
        <v>15</v>
      </c>
      <c r="C8361" s="77">
        <v>13</v>
      </c>
      <c r="D8361" s="79">
        <v>849.37800000000004</v>
      </c>
      <c r="E8361" s="79">
        <v>2.4728162082936938</v>
      </c>
      <c r="F8361" s="79">
        <v>80.538853643381657</v>
      </c>
      <c r="G8361" s="80">
        <v>0.25</v>
      </c>
      <c r="H8361" s="79">
        <f>F8361*G8361*D8361*E8361*'Equation 4'!$D$6*3600*0.000001*0.000001</f>
        <v>1.52244215228614</v>
      </c>
    </row>
    <row r="8362" spans="1:8" ht="13.8" x14ac:dyDescent="0.3">
      <c r="A8362" s="77">
        <v>12</v>
      </c>
      <c r="B8362" s="78">
        <v>15</v>
      </c>
      <c r="C8362" s="77">
        <v>14</v>
      </c>
      <c r="D8362" s="79">
        <v>907.86599999999999</v>
      </c>
      <c r="E8362" s="79">
        <v>2.1402224183481491</v>
      </c>
      <c r="F8362" s="79">
        <v>93.48505553826665</v>
      </c>
      <c r="G8362" s="80">
        <v>0.25</v>
      </c>
      <c r="H8362" s="79">
        <f>F8362*G8362*D8362*E8362*'Equation 4'!$D$6*3600*0.000001*0.000001</f>
        <v>1.6348027537040037</v>
      </c>
    </row>
    <row r="8363" spans="1:8" ht="13.8" x14ac:dyDescent="0.3">
      <c r="A8363" s="77">
        <v>12</v>
      </c>
      <c r="B8363" s="78">
        <v>15</v>
      </c>
      <c r="C8363" s="77">
        <v>15</v>
      </c>
      <c r="D8363" s="79">
        <v>877.34699999999998</v>
      </c>
      <c r="E8363" s="79">
        <v>2.0390235408155544</v>
      </c>
      <c r="F8363" s="79">
        <v>98.262256751021496</v>
      </c>
      <c r="G8363" s="80">
        <v>0.25</v>
      </c>
      <c r="H8363" s="79">
        <f>F8363*G8363*D8363*E8363*'Equation 4'!$D$6*3600*0.000001*0.000001</f>
        <v>1.5820597399880307</v>
      </c>
    </row>
    <row r="8364" spans="1:8" ht="13.8" x14ac:dyDescent="0.3">
      <c r="A8364" s="77">
        <v>12</v>
      </c>
      <c r="B8364" s="78">
        <v>15</v>
      </c>
      <c r="C8364" s="77">
        <v>16</v>
      </c>
      <c r="D8364" s="79">
        <v>756.505</v>
      </c>
      <c r="E8364" s="79">
        <v>2.0541073487040542</v>
      </c>
      <c r="F8364" s="79">
        <v>117.57827582863642</v>
      </c>
      <c r="G8364" s="80">
        <v>0.25</v>
      </c>
      <c r="H8364" s="79">
        <f>F8364*G8364*D8364*E8364*'Equation 4'!$D$6*3600*0.000001*0.000001</f>
        <v>1.6443888976390226</v>
      </c>
    </row>
    <row r="8365" spans="1:8" ht="13.8" x14ac:dyDescent="0.3">
      <c r="A8365" s="77">
        <v>12</v>
      </c>
      <c r="B8365" s="78">
        <v>15</v>
      </c>
      <c r="C8365" s="77">
        <v>17</v>
      </c>
      <c r="D8365" s="79">
        <v>132.5</v>
      </c>
      <c r="E8365" s="79">
        <v>1.813633921164908</v>
      </c>
      <c r="F8365" s="79">
        <v>167.61155474653251</v>
      </c>
      <c r="G8365" s="80">
        <v>0.25</v>
      </c>
      <c r="H8365" s="79">
        <f>F8365*G8365*D8365*E8365*'Equation 4'!$D$6*3600*0.000001*0.000001</f>
        <v>0.36250330651149409</v>
      </c>
    </row>
    <row r="8366" spans="1:8" ht="13.8" x14ac:dyDescent="0.3">
      <c r="A8366" s="77">
        <v>12</v>
      </c>
      <c r="B8366" s="78">
        <v>15</v>
      </c>
      <c r="C8366" s="77">
        <v>18</v>
      </c>
      <c r="D8366" s="79">
        <v>44.097000000000001</v>
      </c>
      <c r="E8366" s="79">
        <v>2.161036788210696</v>
      </c>
      <c r="F8366" s="79">
        <v>413.37967607601541</v>
      </c>
      <c r="G8366" s="80">
        <v>0.25</v>
      </c>
      <c r="H8366" s="79">
        <f>F8366*G8366*D8366*E8366*'Equation 4'!$D$6*3600*0.000001*0.000001</f>
        <v>0.35453803619374713</v>
      </c>
    </row>
    <row r="8367" spans="1:8" ht="13.8" x14ac:dyDescent="0.3">
      <c r="A8367" s="77">
        <v>12</v>
      </c>
      <c r="B8367" s="78">
        <v>15</v>
      </c>
      <c r="C8367" s="77">
        <v>19</v>
      </c>
      <c r="D8367" s="79">
        <v>37.317</v>
      </c>
      <c r="E8367" s="79">
        <v>2.1331840051903632</v>
      </c>
      <c r="F8367" s="79">
        <v>494.98930344686596</v>
      </c>
      <c r="G8367" s="80">
        <v>0.25</v>
      </c>
      <c r="H8367" s="79">
        <f>F8367*G8367*D8367*E8367*'Equation 4'!$D$6*3600*0.000001*0.000001</f>
        <v>0.35462827921073287</v>
      </c>
    </row>
    <row r="8368" spans="1:8" ht="13.8" x14ac:dyDescent="0.3">
      <c r="A8368" s="77">
        <v>12</v>
      </c>
      <c r="B8368" s="78">
        <v>15</v>
      </c>
      <c r="C8368" s="77">
        <v>20</v>
      </c>
      <c r="D8368" s="79">
        <v>36.75</v>
      </c>
      <c r="E8368" s="79">
        <v>1.9833950690671791</v>
      </c>
      <c r="F8368" s="79">
        <v>467.84235430568918</v>
      </c>
      <c r="G8368" s="80">
        <v>0.25</v>
      </c>
      <c r="H8368" s="79">
        <f>F8368*G8368*D8368*E8368*'Equation 4'!$D$6*3600*0.000001*0.000001</f>
        <v>0.30690828931209874</v>
      </c>
    </row>
    <row r="8369" spans="1:8" ht="13.8" x14ac:dyDescent="0.3">
      <c r="A8369" s="77">
        <v>12</v>
      </c>
      <c r="B8369" s="78">
        <v>15</v>
      </c>
      <c r="C8369" s="77">
        <v>21</v>
      </c>
      <c r="D8369" s="79">
        <v>36.691000000000003</v>
      </c>
      <c r="E8369" s="79">
        <v>1.7996402418261268</v>
      </c>
      <c r="F8369" s="79">
        <v>395.7688564475564</v>
      </c>
      <c r="G8369" s="80">
        <v>0.25</v>
      </c>
      <c r="H8369" s="79">
        <f>F8369*G8369*D8369*E8369*'Equation 4'!$D$6*3600*0.000001*0.000001</f>
        <v>0.23519569587484979</v>
      </c>
    </row>
    <row r="8370" spans="1:8" ht="13.8" x14ac:dyDescent="0.3">
      <c r="A8370" s="77">
        <v>12</v>
      </c>
      <c r="B8370" s="78">
        <v>15</v>
      </c>
      <c r="C8370" s="77">
        <v>22</v>
      </c>
      <c r="D8370" s="79">
        <v>36.640999999999998</v>
      </c>
      <c r="E8370" s="79">
        <v>1.7271667551223884</v>
      </c>
      <c r="F8370" s="79">
        <v>286.3979512879892</v>
      </c>
      <c r="G8370" s="80">
        <v>0.25</v>
      </c>
      <c r="H8370" s="79">
        <f>F8370*G8370*D8370*E8370*'Equation 4'!$D$6*3600*0.000001*0.000001</f>
        <v>0.16312255089425995</v>
      </c>
    </row>
    <row r="8371" spans="1:8" ht="13.8" x14ac:dyDescent="0.3">
      <c r="A8371" s="77">
        <v>12</v>
      </c>
      <c r="B8371" s="78">
        <v>15</v>
      </c>
      <c r="C8371" s="77">
        <v>23</v>
      </c>
      <c r="D8371" s="79">
        <v>36.590000000000003</v>
      </c>
      <c r="E8371" s="79">
        <v>1.6830858563959239</v>
      </c>
      <c r="F8371" s="79">
        <v>120.62050726707501</v>
      </c>
      <c r="G8371" s="80">
        <v>0.25</v>
      </c>
      <c r="H8371" s="79">
        <f>F8371*G8371*D8371*E8371*'Equation 4'!$D$6*3600*0.000001*0.000001</f>
        <v>6.685476090278715E-2</v>
      </c>
    </row>
    <row r="8372" spans="1:8" ht="13.8" x14ac:dyDescent="0.3">
      <c r="A8372" s="77">
        <v>12</v>
      </c>
      <c r="B8372" s="78">
        <v>15</v>
      </c>
      <c r="C8372" s="77">
        <v>24</v>
      </c>
      <c r="D8372" s="79">
        <v>36.536999999999999</v>
      </c>
      <c r="E8372" s="79">
        <v>1.5916334376985173</v>
      </c>
      <c r="F8372" s="79">
        <v>36.198752023712132</v>
      </c>
      <c r="G8372" s="80">
        <v>0.25</v>
      </c>
      <c r="H8372" s="79">
        <f>F8372*G8372*D8372*E8372*'Equation 4'!$D$6*3600*0.000001*0.000001</f>
        <v>1.8945760687693453E-2</v>
      </c>
    </row>
    <row r="8373" spans="1:8" ht="13.8" x14ac:dyDescent="0.3">
      <c r="A8373" s="77">
        <v>12</v>
      </c>
      <c r="B8373" s="78">
        <v>15</v>
      </c>
      <c r="C8373" s="77">
        <v>1</v>
      </c>
      <c r="D8373" s="79">
        <v>36.466999999999999</v>
      </c>
      <c r="E8373" s="79">
        <v>1.7000405877507747</v>
      </c>
      <c r="F8373" s="79">
        <v>33.325998534943487</v>
      </c>
      <c r="G8373" s="80">
        <v>0.25</v>
      </c>
      <c r="H8373" s="79">
        <f>F8373*G8373*D8373*E8373*'Equation 4'!$D$6*3600*0.000001*0.000001</f>
        <v>1.8594521521524132E-2</v>
      </c>
    </row>
    <row r="8374" spans="1:8" ht="13.8" x14ac:dyDescent="0.3">
      <c r="A8374" s="77">
        <v>12</v>
      </c>
      <c r="B8374" s="78">
        <v>15</v>
      </c>
      <c r="C8374" s="77">
        <v>2</v>
      </c>
      <c r="D8374" s="79">
        <v>36.353000000000002</v>
      </c>
      <c r="E8374" s="79">
        <v>2.2470362702902684</v>
      </c>
      <c r="F8374" s="79">
        <v>22.881862767645487</v>
      </c>
      <c r="G8374" s="80">
        <v>0.25</v>
      </c>
      <c r="H8374" s="79">
        <f>F8374*G8374*D8374*E8374*'Equation 4'!$D$6*3600*0.000001*0.000001</f>
        <v>1.6822255510096182E-2</v>
      </c>
    </row>
    <row r="8375" spans="1:8" ht="13.8" x14ac:dyDescent="0.3">
      <c r="A8375" s="77">
        <v>12</v>
      </c>
      <c r="B8375" s="78">
        <v>15</v>
      </c>
      <c r="C8375" s="77">
        <v>3</v>
      </c>
      <c r="D8375" s="79">
        <v>36.191000000000003</v>
      </c>
      <c r="E8375" s="79">
        <v>2.7981726179776687</v>
      </c>
      <c r="F8375" s="79">
        <v>16.497999774861018</v>
      </c>
      <c r="G8375" s="80">
        <v>0.25</v>
      </c>
      <c r="H8375" s="79">
        <f>F8375*G8375*D8375*E8375*'Equation 4'!$D$6*3600*0.000001*0.000001</f>
        <v>1.5036573743588999E-2</v>
      </c>
    </row>
    <row r="8376" spans="1:8" ht="13.8" x14ac:dyDescent="0.3">
      <c r="A8376" s="77">
        <v>12</v>
      </c>
      <c r="B8376" s="78">
        <v>15</v>
      </c>
      <c r="C8376" s="77">
        <v>4</v>
      </c>
      <c r="D8376" s="79">
        <v>36.052</v>
      </c>
      <c r="E8376" s="79">
        <v>3.0792947244458428</v>
      </c>
      <c r="F8376" s="79">
        <v>14.138001411845934</v>
      </c>
      <c r="G8376" s="80">
        <v>0.25</v>
      </c>
      <c r="H8376" s="79">
        <f>F8376*G8376*D8376*E8376*'Equation 4'!$D$6*3600*0.000001*0.000001</f>
        <v>1.4125738118632117E-2</v>
      </c>
    </row>
    <row r="8377" spans="1:8" ht="13.8" x14ac:dyDescent="0.3">
      <c r="A8377" s="77">
        <v>12</v>
      </c>
      <c r="B8377" s="78">
        <v>15</v>
      </c>
      <c r="C8377" s="77">
        <v>5</v>
      </c>
      <c r="D8377" s="79">
        <v>35.944000000000003</v>
      </c>
      <c r="E8377" s="79">
        <v>3.2025129195680071</v>
      </c>
      <c r="F8377" s="79">
        <v>59.779739458205285</v>
      </c>
      <c r="G8377" s="80">
        <v>0.25</v>
      </c>
      <c r="H8377" s="79">
        <f>F8377*G8377*D8377*E8377*'Equation 4'!$D$6*3600*0.000001*0.000001</f>
        <v>6.19318172181096E-2</v>
      </c>
    </row>
    <row r="8378" spans="1:8" ht="13.8" x14ac:dyDescent="0.3">
      <c r="A8378" s="77">
        <v>12</v>
      </c>
      <c r="B8378" s="78">
        <v>16</v>
      </c>
      <c r="C8378" s="77">
        <v>6</v>
      </c>
      <c r="D8378" s="79">
        <v>35.844999999999999</v>
      </c>
      <c r="E8378" s="79">
        <v>3.2850902575119609</v>
      </c>
      <c r="F8378" s="79">
        <v>103.67141710736472</v>
      </c>
      <c r="G8378" s="80">
        <v>0.25</v>
      </c>
      <c r="H8378" s="79">
        <f>F8378*G8378*D8378*E8378*'Equation 4'!$D$6*3600*0.000001*0.000001</f>
        <v>0.10986957269484449</v>
      </c>
    </row>
    <row r="8379" spans="1:8" ht="13.8" x14ac:dyDescent="0.3">
      <c r="A8379" s="77">
        <v>12</v>
      </c>
      <c r="B8379" s="78">
        <v>16</v>
      </c>
      <c r="C8379" s="77">
        <v>7</v>
      </c>
      <c r="D8379" s="79">
        <v>37.415999999999997</v>
      </c>
      <c r="E8379" s="79">
        <v>3.1866474546143317</v>
      </c>
      <c r="F8379" s="79">
        <v>147.60612667972876</v>
      </c>
      <c r="G8379" s="80">
        <v>0.25</v>
      </c>
      <c r="H8379" s="79">
        <f>F8379*G8379*D8379*E8379*'Equation 4'!$D$6*3600*0.000001*0.000001</f>
        <v>0.15839383342790611</v>
      </c>
    </row>
    <row r="8380" spans="1:8" ht="13.8" x14ac:dyDescent="0.3">
      <c r="A8380" s="77">
        <v>12</v>
      </c>
      <c r="B8380" s="78">
        <v>16</v>
      </c>
      <c r="C8380" s="77">
        <v>8</v>
      </c>
      <c r="D8380" s="79">
        <v>73.462999999999994</v>
      </c>
      <c r="E8380" s="79">
        <v>3.7482246464159532</v>
      </c>
      <c r="F8380" s="79">
        <v>92.358186024926255</v>
      </c>
      <c r="G8380" s="80">
        <v>0.25</v>
      </c>
      <c r="H8380" s="79">
        <f>F8380*G8380*D8380*E8380*'Equation 4'!$D$6*3600*0.000001*0.000001</f>
        <v>0.22888228240397876</v>
      </c>
    </row>
    <row r="8381" spans="1:8" ht="13.8" x14ac:dyDescent="0.3">
      <c r="A8381" s="77">
        <v>12</v>
      </c>
      <c r="B8381" s="78">
        <v>16</v>
      </c>
      <c r="C8381" s="77">
        <v>9</v>
      </c>
      <c r="D8381" s="79">
        <v>165.124</v>
      </c>
      <c r="E8381" s="79">
        <v>3.7223608100236603</v>
      </c>
      <c r="F8381" s="79">
        <v>69.176308502908498</v>
      </c>
      <c r="G8381" s="80">
        <v>0.25</v>
      </c>
      <c r="H8381" s="79">
        <f>F8381*G8381*D8381*E8381*'Equation 4'!$D$6*3600*0.000001*0.000001</f>
        <v>0.38267365101830431</v>
      </c>
    </row>
    <row r="8382" spans="1:8" ht="13.8" x14ac:dyDescent="0.3">
      <c r="A8382" s="77">
        <v>12</v>
      </c>
      <c r="B8382" s="78">
        <v>16</v>
      </c>
      <c r="C8382" s="77">
        <v>10</v>
      </c>
      <c r="D8382" s="79">
        <v>330.85399999999998</v>
      </c>
      <c r="E8382" s="79">
        <v>4.2859559027129528</v>
      </c>
      <c r="F8382" s="79">
        <v>69.328658042577288</v>
      </c>
      <c r="G8382" s="80">
        <v>0.25</v>
      </c>
      <c r="H8382" s="79">
        <f>F8382*G8382*D8382*E8382*'Equation 4'!$D$6*3600*0.000001*0.000001</f>
        <v>0.8847883411032853</v>
      </c>
    </row>
    <row r="8383" spans="1:8" ht="13.8" x14ac:dyDescent="0.3">
      <c r="A8383" s="77">
        <v>12</v>
      </c>
      <c r="B8383" s="78">
        <v>16</v>
      </c>
      <c r="C8383" s="77">
        <v>11</v>
      </c>
      <c r="D8383" s="79">
        <v>548.47199999999998</v>
      </c>
      <c r="E8383" s="79">
        <v>4.3223217140791359</v>
      </c>
      <c r="F8383" s="79">
        <v>54.423804375668361</v>
      </c>
      <c r="G8383" s="80">
        <v>0.25</v>
      </c>
      <c r="H8383" s="79">
        <f>F8383*G8383*D8383*E8383*'Equation 4'!$D$6*3600*0.000001*0.000001</f>
        <v>1.1611891156515957</v>
      </c>
    </row>
    <row r="8384" spans="1:8" ht="13.8" x14ac:dyDescent="0.3">
      <c r="A8384" s="77">
        <v>12</v>
      </c>
      <c r="B8384" s="78">
        <v>16</v>
      </c>
      <c r="C8384" s="77">
        <v>12</v>
      </c>
      <c r="D8384" s="79">
        <v>742.07299999999998</v>
      </c>
      <c r="E8384" s="79">
        <v>3.8727832368982384</v>
      </c>
      <c r="F8384" s="79">
        <v>50.423930018771344</v>
      </c>
      <c r="G8384" s="80">
        <v>0.25</v>
      </c>
      <c r="H8384" s="79">
        <f>F8384*G8384*D8384*E8384*'Equation 4'!$D$6*3600*0.000001*0.000001</f>
        <v>1.3042144897966408</v>
      </c>
    </row>
    <row r="8385" spans="1:8" ht="13.8" x14ac:dyDescent="0.3">
      <c r="A8385" s="77">
        <v>12</v>
      </c>
      <c r="B8385" s="78">
        <v>16</v>
      </c>
      <c r="C8385" s="77">
        <v>13</v>
      </c>
      <c r="D8385" s="79">
        <v>887.50699999999995</v>
      </c>
      <c r="E8385" s="79">
        <v>3.4180071679269481</v>
      </c>
      <c r="F8385" s="79">
        <v>57.501439038156285</v>
      </c>
      <c r="G8385" s="80">
        <v>0.25</v>
      </c>
      <c r="H8385" s="79">
        <f>F8385*G8385*D8385*E8385*'Equation 4'!$D$6*3600*0.000001*0.000001</f>
        <v>1.5698782742941195</v>
      </c>
    </row>
    <row r="8386" spans="1:8" ht="13.8" x14ac:dyDescent="0.3">
      <c r="A8386" s="77">
        <v>12</v>
      </c>
      <c r="B8386" s="78">
        <v>16</v>
      </c>
      <c r="C8386" s="77">
        <v>14</v>
      </c>
      <c r="D8386" s="79">
        <v>982.32299999999998</v>
      </c>
      <c r="E8386" s="79">
        <v>2.9095547769375303</v>
      </c>
      <c r="F8386" s="79">
        <v>68.033897960395592</v>
      </c>
      <c r="G8386" s="80">
        <v>0.25</v>
      </c>
      <c r="H8386" s="79">
        <f>F8386*G8386*D8386*E8386*'Equation 4'!$D$6*3600*0.000001*0.000001</f>
        <v>1.7500429779464428</v>
      </c>
    </row>
    <row r="8387" spans="1:8" ht="13.8" x14ac:dyDescent="0.3">
      <c r="A8387" s="77">
        <v>12</v>
      </c>
      <c r="B8387" s="78">
        <v>16</v>
      </c>
      <c r="C8387" s="77">
        <v>15</v>
      </c>
      <c r="D8387" s="79">
        <v>973.26400000000001</v>
      </c>
      <c r="E8387" s="79">
        <v>2.5353993768240928</v>
      </c>
      <c r="F8387" s="79">
        <v>78.482497577983395</v>
      </c>
      <c r="G8387" s="80">
        <v>0.25</v>
      </c>
      <c r="H8387" s="79">
        <f>F8387*G8387*D8387*E8387*'Equation 4'!$D$6*3600*0.000001*0.000001</f>
        <v>1.7429798386364797</v>
      </c>
    </row>
    <row r="8388" spans="1:8" ht="13.8" x14ac:dyDescent="0.3">
      <c r="A8388" s="77">
        <v>12</v>
      </c>
      <c r="B8388" s="78">
        <v>16</v>
      </c>
      <c r="C8388" s="77">
        <v>16</v>
      </c>
      <c r="D8388" s="79">
        <v>832.03599999999994</v>
      </c>
      <c r="E8388" s="79">
        <v>2.2090353098128603</v>
      </c>
      <c r="F8388" s="79">
        <v>109.13785220167514</v>
      </c>
      <c r="G8388" s="80">
        <v>0.25</v>
      </c>
      <c r="H8388" s="79">
        <f>F8388*G8388*D8388*E8388*'Equation 4'!$D$6*3600*0.000001*0.000001</f>
        <v>1.805355309155579</v>
      </c>
    </row>
    <row r="8389" spans="1:8" ht="13.8" x14ac:dyDescent="0.3">
      <c r="A8389" s="77">
        <v>12</v>
      </c>
      <c r="B8389" s="78">
        <v>16</v>
      </c>
      <c r="C8389" s="77">
        <v>17</v>
      </c>
      <c r="D8389" s="79">
        <v>134.804</v>
      </c>
      <c r="E8389" s="79">
        <v>1.7444225405560432</v>
      </c>
      <c r="F8389" s="79">
        <v>174.37155074555804</v>
      </c>
      <c r="G8389" s="80">
        <v>0.25</v>
      </c>
      <c r="H8389" s="79">
        <f>F8389*G8389*D8389*E8389*'Equation 4'!$D$6*3600*0.000001*0.000001</f>
        <v>0.36903929181749379</v>
      </c>
    </row>
    <row r="8390" spans="1:8" ht="13.8" x14ac:dyDescent="0.3">
      <c r="A8390" s="77">
        <v>12</v>
      </c>
      <c r="B8390" s="78">
        <v>16</v>
      </c>
      <c r="C8390" s="77">
        <v>18</v>
      </c>
      <c r="D8390" s="79">
        <v>42.921999999999997</v>
      </c>
      <c r="E8390" s="79">
        <v>2.0796812255728039</v>
      </c>
      <c r="F8390" s="79">
        <v>441.63793780210773</v>
      </c>
      <c r="G8390" s="80">
        <v>0.25</v>
      </c>
      <c r="H8390" s="79">
        <f>F8390*G8390*D8390*E8390*'Equation 4'!$D$6*3600*0.000001*0.000001</f>
        <v>0.35480162821669375</v>
      </c>
    </row>
    <row r="8391" spans="1:8" ht="13.8" x14ac:dyDescent="0.3">
      <c r="A8391" s="77">
        <v>12</v>
      </c>
      <c r="B8391" s="78">
        <v>16</v>
      </c>
      <c r="C8391" s="77">
        <v>19</v>
      </c>
      <c r="D8391" s="79">
        <v>36.737000000000002</v>
      </c>
      <c r="E8391" s="79">
        <v>2.1564241234042991</v>
      </c>
      <c r="F8391" s="79">
        <v>497.27973599572687</v>
      </c>
      <c r="G8391" s="80">
        <v>0.25</v>
      </c>
      <c r="H8391" s="79">
        <f>F8391*G8391*D8391*E8391*'Equation 4'!$D$6*3600*0.000001*0.000001</f>
        <v>0.35455298122771972</v>
      </c>
    </row>
    <row r="8392" spans="1:8" ht="13.8" x14ac:dyDescent="0.3">
      <c r="A8392" s="77">
        <v>12</v>
      </c>
      <c r="B8392" s="78">
        <v>16</v>
      </c>
      <c r="C8392" s="77">
        <v>20</v>
      </c>
      <c r="D8392" s="79">
        <v>36.548999999999999</v>
      </c>
      <c r="E8392" s="79">
        <v>2.1266182073893751</v>
      </c>
      <c r="F8392" s="79">
        <v>438.07042636516661</v>
      </c>
      <c r="G8392" s="80">
        <v>0.25</v>
      </c>
      <c r="H8392" s="79">
        <f>F8392*G8392*D8392*E8392*'Equation 4'!$D$6*3600*0.000001*0.000001</f>
        <v>0.30644424634393486</v>
      </c>
    </row>
    <row r="8393" spans="1:8" ht="13.8" x14ac:dyDescent="0.3">
      <c r="A8393" s="77">
        <v>12</v>
      </c>
      <c r="B8393" s="78">
        <v>16</v>
      </c>
      <c r="C8393" s="77">
        <v>21</v>
      </c>
      <c r="D8393" s="79">
        <v>36.491999999999997</v>
      </c>
      <c r="E8393" s="79">
        <v>2.1964218629398133</v>
      </c>
      <c r="F8393" s="79">
        <v>324.2597805792401</v>
      </c>
      <c r="G8393" s="80">
        <v>0.25</v>
      </c>
      <c r="H8393" s="79">
        <f>F8393*G8393*D8393*E8393*'Equation 4'!$D$6*3600*0.000001*0.000001</f>
        <v>0.23391012342244147</v>
      </c>
    </row>
    <row r="8394" spans="1:8" ht="13.8" x14ac:dyDescent="0.3">
      <c r="A8394" s="77">
        <v>12</v>
      </c>
      <c r="B8394" s="78">
        <v>16</v>
      </c>
      <c r="C8394" s="77">
        <v>22</v>
      </c>
      <c r="D8394" s="79">
        <v>36.430999999999997</v>
      </c>
      <c r="E8394" s="79">
        <v>2.3573818103989859</v>
      </c>
      <c r="F8394" s="79">
        <v>208.40102682715317</v>
      </c>
      <c r="G8394" s="80">
        <v>0.25</v>
      </c>
      <c r="H8394" s="79">
        <f>F8394*G8394*D8394*E8394*'Equation 4'!$D$6*3600*0.000001*0.000001</f>
        <v>0.16108065411516381</v>
      </c>
    </row>
    <row r="8395" spans="1:8" ht="13.8" x14ac:dyDescent="0.3">
      <c r="A8395" s="77">
        <v>12</v>
      </c>
      <c r="B8395" s="78">
        <v>16</v>
      </c>
      <c r="C8395" s="77">
        <v>23</v>
      </c>
      <c r="D8395" s="79">
        <v>36.353000000000002</v>
      </c>
      <c r="E8395" s="79">
        <v>2.5567254447828378</v>
      </c>
      <c r="F8395" s="79">
        <v>76.53799625183234</v>
      </c>
      <c r="G8395" s="80">
        <v>0.25</v>
      </c>
      <c r="H8395" s="79">
        <f>F8395*G8395*D8395*E8395*'Equation 4'!$D$6*3600*0.000001*0.000001</f>
        <v>6.4024168636413525E-2</v>
      </c>
    </row>
    <row r="8396" spans="1:8" ht="13.8" x14ac:dyDescent="0.3">
      <c r="A8396" s="77">
        <v>12</v>
      </c>
      <c r="B8396" s="78">
        <v>16</v>
      </c>
      <c r="C8396" s="77">
        <v>24</v>
      </c>
      <c r="D8396" s="79">
        <v>36.247999999999998</v>
      </c>
      <c r="E8396" s="79">
        <v>2.8110560293242113</v>
      </c>
      <c r="F8396" s="79">
        <v>16.351045574909946</v>
      </c>
      <c r="G8396" s="80">
        <v>0.25</v>
      </c>
      <c r="H8396" s="79">
        <f>F8396*G8396*D8396*E8396*'Equation 4'!$D$6*3600*0.000001*0.000001</f>
        <v>1.4994831490826204E-2</v>
      </c>
    </row>
    <row r="8397" spans="1:8" ht="13.8" x14ac:dyDescent="0.3">
      <c r="A8397" s="77">
        <v>12</v>
      </c>
      <c r="B8397" s="78">
        <v>16</v>
      </c>
      <c r="C8397" s="77">
        <v>1</v>
      </c>
      <c r="D8397" s="79">
        <v>36.125999999999998</v>
      </c>
      <c r="E8397" s="79">
        <v>3.0106547460643842</v>
      </c>
      <c r="F8397" s="79">
        <v>14.65790866248849</v>
      </c>
      <c r="G8397" s="80">
        <v>0.25</v>
      </c>
      <c r="H8397" s="79">
        <f>F8397*G8397*D8397*E8397*'Equation 4'!$D$6*3600*0.000001*0.000001</f>
        <v>1.4348131648588048E-2</v>
      </c>
    </row>
    <row r="8398" spans="1:8" ht="13.8" x14ac:dyDescent="0.3">
      <c r="A8398" s="77">
        <v>12</v>
      </c>
      <c r="B8398" s="78">
        <v>16</v>
      </c>
      <c r="C8398" s="77">
        <v>2</v>
      </c>
      <c r="D8398" s="79">
        <v>36.002000000000002</v>
      </c>
      <c r="E8398" s="79">
        <v>3.0352497426076823</v>
      </c>
      <c r="F8398" s="79">
        <v>14.508183598285736</v>
      </c>
      <c r="G8398" s="80">
        <v>0.25</v>
      </c>
      <c r="H8398" s="79">
        <f>F8398*G8398*D8398*E8398*'Equation 4'!$D$6*3600*0.000001*0.000001</f>
        <v>1.4268443859787761E-2</v>
      </c>
    </row>
    <row r="8399" spans="1:8" ht="13.8" x14ac:dyDescent="0.3">
      <c r="A8399" s="77">
        <v>12</v>
      </c>
      <c r="B8399" s="78">
        <v>16</v>
      </c>
      <c r="C8399" s="77">
        <v>3</v>
      </c>
      <c r="D8399" s="79">
        <v>35.905000000000001</v>
      </c>
      <c r="E8399" s="79">
        <v>2.9679880390594571</v>
      </c>
      <c r="F8399" s="79">
        <v>15.104280416279488</v>
      </c>
      <c r="G8399" s="80">
        <v>0.25</v>
      </c>
      <c r="H8399" s="79">
        <f>F8399*G8399*D8399*E8399*'Equation 4'!$D$6*3600*0.000001*0.000001</f>
        <v>1.4486371779284005E-2</v>
      </c>
    </row>
    <row r="8400" spans="1:8" ht="13.8" x14ac:dyDescent="0.3">
      <c r="A8400" s="77">
        <v>12</v>
      </c>
      <c r="B8400" s="78">
        <v>16</v>
      </c>
      <c r="C8400" s="77">
        <v>4</v>
      </c>
      <c r="D8400" s="79">
        <v>35.826999999999998</v>
      </c>
      <c r="E8400" s="79">
        <v>2.8620567779133945</v>
      </c>
      <c r="F8400" s="79">
        <v>16.069335509677764</v>
      </c>
      <c r="G8400" s="80">
        <v>0.25</v>
      </c>
      <c r="H8400" s="79">
        <f>F8400*G8400*D8400*E8400*'Equation 4'!$D$6*3600*0.000001*0.000001</f>
        <v>1.4829589065397251E-2</v>
      </c>
    </row>
    <row r="8401" spans="1:8" ht="13.8" x14ac:dyDescent="0.3">
      <c r="A8401" s="77">
        <v>12</v>
      </c>
      <c r="B8401" s="78">
        <v>16</v>
      </c>
      <c r="C8401" s="77">
        <v>5</v>
      </c>
      <c r="D8401" s="79">
        <v>35.753</v>
      </c>
      <c r="E8401" s="79">
        <v>2.8616617549948145</v>
      </c>
      <c r="F8401" s="79">
        <v>68.456793774133331</v>
      </c>
      <c r="G8401" s="80">
        <v>0.25</v>
      </c>
      <c r="H8401" s="79">
        <f>F8401*G8401*D8401*E8401*'Equation 4'!$D$6*3600*0.000001*0.000001</f>
        <v>6.3036174991326743E-2</v>
      </c>
    </row>
    <row r="8402" spans="1:8" ht="13.8" x14ac:dyDescent="0.3">
      <c r="A8402" s="77">
        <v>12</v>
      </c>
      <c r="B8402" s="78">
        <v>17</v>
      </c>
      <c r="C8402" s="77">
        <v>6</v>
      </c>
      <c r="D8402" s="79">
        <v>35.676000000000002</v>
      </c>
      <c r="E8402" s="79">
        <v>2.9216736641863346</v>
      </c>
      <c r="F8402" s="79">
        <v>118.37408248396771</v>
      </c>
      <c r="G8402" s="80">
        <v>0.25</v>
      </c>
      <c r="H8402" s="79">
        <f>F8402*G8402*D8402*E8402*'Equation 4'!$D$6*3600*0.000001*0.000001</f>
        <v>0.11104704245721952</v>
      </c>
    </row>
    <row r="8403" spans="1:8" ht="13.8" x14ac:dyDescent="0.3">
      <c r="A8403" s="77">
        <v>12</v>
      </c>
      <c r="B8403" s="78">
        <v>17</v>
      </c>
      <c r="C8403" s="77">
        <v>7</v>
      </c>
      <c r="D8403" s="79">
        <v>35.607999999999997</v>
      </c>
      <c r="E8403" s="79">
        <v>2.8472038915399085</v>
      </c>
      <c r="F8403" s="79">
        <v>174.79728579902854</v>
      </c>
      <c r="G8403" s="80">
        <v>0.25</v>
      </c>
      <c r="H8403" s="79">
        <f>F8403*G8403*D8403*E8403*'Equation 4'!$D$6*3600*0.000001*0.000001</f>
        <v>0.15949363057226723</v>
      </c>
    </row>
    <row r="8404" spans="1:8" ht="13.8" x14ac:dyDescent="0.3">
      <c r="A8404" s="77">
        <v>12</v>
      </c>
      <c r="B8404" s="78">
        <v>17</v>
      </c>
      <c r="C8404" s="77">
        <v>8</v>
      </c>
      <c r="D8404" s="79">
        <v>65.263999999999996</v>
      </c>
      <c r="E8404" s="79">
        <v>2.8477965166071821</v>
      </c>
      <c r="F8404" s="79">
        <v>138.5758849271042</v>
      </c>
      <c r="G8404" s="80">
        <v>0.25</v>
      </c>
      <c r="H8404" s="79">
        <f>F8404*G8404*D8404*E8404*'Equation 4'!$D$6*3600*0.000001*0.000001</f>
        <v>0.23179966954455919</v>
      </c>
    </row>
    <row r="8405" spans="1:8" ht="13.8" x14ac:dyDescent="0.3">
      <c r="A8405" s="77">
        <v>12</v>
      </c>
      <c r="B8405" s="78">
        <v>17</v>
      </c>
      <c r="C8405" s="77">
        <v>9</v>
      </c>
      <c r="D8405" s="79">
        <v>139.99799999999999</v>
      </c>
      <c r="E8405" s="79">
        <v>2.6655943052160058</v>
      </c>
      <c r="F8405" s="79">
        <v>97.698891974949419</v>
      </c>
      <c r="G8405" s="80">
        <v>0.25</v>
      </c>
      <c r="H8405" s="79">
        <f>F8405*G8405*D8405*E8405*'Equation 4'!$D$6*3600*0.000001*0.000001</f>
        <v>0.32813158103268564</v>
      </c>
    </row>
    <row r="8406" spans="1:8" ht="13.8" x14ac:dyDescent="0.3">
      <c r="A8406" s="77">
        <v>12</v>
      </c>
      <c r="B8406" s="78">
        <v>17</v>
      </c>
      <c r="C8406" s="77">
        <v>10</v>
      </c>
      <c r="D8406" s="79">
        <v>296.52999999999997</v>
      </c>
      <c r="E8406" s="79">
        <v>3.1212542350792254</v>
      </c>
      <c r="F8406" s="79">
        <v>96.232115757822456</v>
      </c>
      <c r="G8406" s="80">
        <v>0.25</v>
      </c>
      <c r="H8406" s="79">
        <f>F8406*G8406*D8406*E8406*'Equation 4'!$D$6*3600*0.000001*0.000001</f>
        <v>0.80160483112990177</v>
      </c>
    </row>
    <row r="8407" spans="1:8" ht="13.8" x14ac:dyDescent="0.3">
      <c r="A8407" s="77">
        <v>12</v>
      </c>
      <c r="B8407" s="78">
        <v>17</v>
      </c>
      <c r="C8407" s="77">
        <v>11</v>
      </c>
      <c r="D8407" s="79">
        <v>588.09900000000005</v>
      </c>
      <c r="E8407" s="79">
        <v>3.309690619982478</v>
      </c>
      <c r="F8407" s="79">
        <v>71.922553474396622</v>
      </c>
      <c r="G8407" s="80">
        <v>0.25</v>
      </c>
      <c r="H8407" s="79">
        <f>F8407*G8407*D8407*E8407*'Equation 4'!$D$6*3600*0.000001*0.000001</f>
        <v>1.259927186859952</v>
      </c>
    </row>
    <row r="8408" spans="1:8" ht="13.8" x14ac:dyDescent="0.3">
      <c r="A8408" s="77">
        <v>12</v>
      </c>
      <c r="B8408" s="78">
        <v>17</v>
      </c>
      <c r="C8408" s="77">
        <v>12</v>
      </c>
      <c r="D8408" s="79">
        <v>854.726</v>
      </c>
      <c r="E8408" s="79">
        <v>3.0262321457548498</v>
      </c>
      <c r="F8408" s="79">
        <v>65.304060206277697</v>
      </c>
      <c r="G8408" s="80">
        <v>0.25</v>
      </c>
      <c r="H8408" s="79">
        <f>F8408*G8408*D8408*E8408*'Equation 4'!$D$6*3600*0.000001*0.000001</f>
        <v>1.520238925994555</v>
      </c>
    </row>
    <row r="8409" spans="1:8" ht="13.8" x14ac:dyDescent="0.3">
      <c r="A8409" s="77">
        <v>12</v>
      </c>
      <c r="B8409" s="78">
        <v>17</v>
      </c>
      <c r="C8409" s="77">
        <v>13</v>
      </c>
      <c r="D8409" s="79">
        <v>979.27099999999996</v>
      </c>
      <c r="E8409" s="79">
        <v>2.8994002828171208</v>
      </c>
      <c r="F8409" s="79">
        <v>68.281869914682986</v>
      </c>
      <c r="G8409" s="80">
        <v>0.25</v>
      </c>
      <c r="H8409" s="79">
        <f>F8409*G8409*D8409*E8409*'Equation 4'!$D$6*3600*0.000001*0.000001</f>
        <v>1.7448535677087065</v>
      </c>
    </row>
    <row r="8410" spans="1:8" ht="13.8" x14ac:dyDescent="0.3">
      <c r="A8410" s="77">
        <v>12</v>
      </c>
      <c r="B8410" s="78">
        <v>17</v>
      </c>
      <c r="C8410" s="77">
        <v>14</v>
      </c>
      <c r="D8410" s="79">
        <v>1005.611</v>
      </c>
      <c r="E8410" s="79">
        <v>2.9561564572938286</v>
      </c>
      <c r="F8410" s="79">
        <v>66.917737560582239</v>
      </c>
      <c r="G8410" s="80">
        <v>0.25</v>
      </c>
      <c r="H8410" s="79">
        <f>F8410*G8410*D8410*E8410*'Equation 4'!$D$6*3600*0.000001*0.000001</f>
        <v>1.7903633949064377</v>
      </c>
    </row>
    <row r="8411" spans="1:8" ht="13.8" x14ac:dyDescent="0.3">
      <c r="A8411" s="77">
        <v>12</v>
      </c>
      <c r="B8411" s="78">
        <v>17</v>
      </c>
      <c r="C8411" s="77">
        <v>15</v>
      </c>
      <c r="D8411" s="79">
        <v>962.11500000000001</v>
      </c>
      <c r="E8411" s="79">
        <v>3.1149409304190665</v>
      </c>
      <c r="F8411" s="79">
        <v>63.36543631406844</v>
      </c>
      <c r="G8411" s="80">
        <v>0.25</v>
      </c>
      <c r="H8411" s="79">
        <f>F8411*G8411*D8411*E8411*'Equation 4'!$D$6*3600*0.000001*0.000001</f>
        <v>1.7091167880410227</v>
      </c>
    </row>
    <row r="8412" spans="1:8" ht="13.8" x14ac:dyDescent="0.3">
      <c r="A8412" s="77">
        <v>12</v>
      </c>
      <c r="B8412" s="78">
        <v>17</v>
      </c>
      <c r="C8412" s="77">
        <v>16</v>
      </c>
      <c r="D8412" s="79">
        <v>818.11699999999996</v>
      </c>
      <c r="E8412" s="79">
        <v>2.9883818363790127</v>
      </c>
      <c r="F8412" s="79">
        <v>79.953363342245339</v>
      </c>
      <c r="G8412" s="80">
        <v>0.25</v>
      </c>
      <c r="H8412" s="79">
        <f>F8412*G8412*D8412*E8412*'Equation 4'!$D$6*3600*0.000001*0.000001</f>
        <v>1.7592629326314015</v>
      </c>
    </row>
    <row r="8413" spans="1:8" ht="13.8" x14ac:dyDescent="0.3">
      <c r="A8413" s="77">
        <v>12</v>
      </c>
      <c r="B8413" s="78">
        <v>17</v>
      </c>
      <c r="C8413" s="77">
        <v>17</v>
      </c>
      <c r="D8413" s="79">
        <v>144.428</v>
      </c>
      <c r="E8413" s="79">
        <v>2.2823395891058809</v>
      </c>
      <c r="F8413" s="79">
        <v>132.62182742433393</v>
      </c>
      <c r="G8413" s="80">
        <v>0.25</v>
      </c>
      <c r="H8413" s="79">
        <f>F8413*G8413*D8413*E8413*'Equation 4'!$D$6*3600*0.000001*0.000001</f>
        <v>0.39344966341219068</v>
      </c>
    </row>
    <row r="8414" spans="1:8" ht="13.8" x14ac:dyDescent="0.3">
      <c r="A8414" s="77">
        <v>12</v>
      </c>
      <c r="B8414" s="78">
        <v>17</v>
      </c>
      <c r="C8414" s="77">
        <v>18</v>
      </c>
      <c r="D8414" s="79">
        <v>45.844999999999999</v>
      </c>
      <c r="E8414" s="79">
        <v>2.6277964152498572</v>
      </c>
      <c r="F8414" s="79">
        <v>325.59682669173179</v>
      </c>
      <c r="G8414" s="80">
        <v>0.25</v>
      </c>
      <c r="H8414" s="79">
        <f>F8414*G8414*D8414*E8414*'Equation 4'!$D$6*3600*0.000001*0.000001</f>
        <v>0.35302573500214013</v>
      </c>
    </row>
    <row r="8415" spans="1:8" ht="13.8" x14ac:dyDescent="0.3">
      <c r="A8415" s="77">
        <v>12</v>
      </c>
      <c r="B8415" s="78">
        <v>17</v>
      </c>
      <c r="C8415" s="77">
        <v>19</v>
      </c>
      <c r="D8415" s="79">
        <v>36.820999999999998</v>
      </c>
      <c r="E8415" s="79">
        <v>2.6418251266879871</v>
      </c>
      <c r="F8415" s="79">
        <v>403.18864326140965</v>
      </c>
      <c r="G8415" s="80">
        <v>0.25</v>
      </c>
      <c r="H8415" s="79">
        <f>F8415*G8415*D8415*E8415*'Equation 4'!$D$6*3600*0.000001*0.000001</f>
        <v>0.35298028197708059</v>
      </c>
    </row>
    <row r="8416" spans="1:8" ht="13.8" x14ac:dyDescent="0.3">
      <c r="A8416" s="77">
        <v>12</v>
      </c>
      <c r="B8416" s="78">
        <v>17</v>
      </c>
      <c r="C8416" s="77">
        <v>20</v>
      </c>
      <c r="D8416" s="79">
        <v>36.548000000000002</v>
      </c>
      <c r="E8416" s="79">
        <v>2.4771049634603699</v>
      </c>
      <c r="F8416" s="79">
        <v>374.70423452959778</v>
      </c>
      <c r="G8416" s="80">
        <v>0.25</v>
      </c>
      <c r="H8416" s="79">
        <f>F8416*G8416*D8416*E8416*'Equation 4'!$D$6*3600*0.000001*0.000001</f>
        <v>0.30530866925426475</v>
      </c>
    </row>
    <row r="8417" spans="1:8" ht="13.8" x14ac:dyDescent="0.3">
      <c r="A8417" s="77">
        <v>12</v>
      </c>
      <c r="B8417" s="78">
        <v>17</v>
      </c>
      <c r="C8417" s="77">
        <v>21</v>
      </c>
      <c r="D8417" s="79">
        <v>36.462000000000003</v>
      </c>
      <c r="E8417" s="79">
        <v>2.4992582899732474</v>
      </c>
      <c r="F8417" s="79">
        <v>284.00716752032645</v>
      </c>
      <c r="G8417" s="80">
        <v>0.25</v>
      </c>
      <c r="H8417" s="79">
        <f>F8417*G8417*D8417*E8417*'Equation 4'!$D$6*3600*0.000001*0.000001</f>
        <v>0.23292893339885315</v>
      </c>
    </row>
    <row r="8418" spans="1:8" ht="13.8" x14ac:dyDescent="0.3">
      <c r="A8418" s="77">
        <v>12</v>
      </c>
      <c r="B8418" s="78">
        <v>17</v>
      </c>
      <c r="C8418" s="77">
        <v>22</v>
      </c>
      <c r="D8418" s="79">
        <v>36.371000000000002</v>
      </c>
      <c r="E8418" s="79">
        <v>2.5678911581295654</v>
      </c>
      <c r="F8418" s="79">
        <v>190.8210232889127</v>
      </c>
      <c r="G8418" s="80">
        <v>0.25</v>
      </c>
      <c r="H8418" s="79">
        <f>F8418*G8418*D8418*E8418*'Equation 4'!$D$6*3600*0.000001*0.000001</f>
        <v>0.16039860382851673</v>
      </c>
    </row>
    <row r="8419" spans="1:8" ht="13.8" x14ac:dyDescent="0.3">
      <c r="A8419" s="77">
        <v>12</v>
      </c>
      <c r="B8419" s="78">
        <v>17</v>
      </c>
      <c r="C8419" s="77">
        <v>23</v>
      </c>
      <c r="D8419" s="79">
        <v>36.268999999999998</v>
      </c>
      <c r="E8419" s="79">
        <v>2.8016611144105208</v>
      </c>
      <c r="F8419" s="79">
        <v>69.140649041820382</v>
      </c>
      <c r="G8419" s="80">
        <v>0.25</v>
      </c>
      <c r="H8419" s="79">
        <f>F8419*G8419*D8419*E8419*'Equation 4'!$D$6*3600*0.000001*0.000001</f>
        <v>6.3230577066819837E-2</v>
      </c>
    </row>
    <row r="8420" spans="1:8" ht="13.8" x14ac:dyDescent="0.3">
      <c r="A8420" s="77">
        <v>12</v>
      </c>
      <c r="B8420" s="78">
        <v>17</v>
      </c>
      <c r="C8420" s="77">
        <v>24</v>
      </c>
      <c r="D8420" s="79">
        <v>36.174999999999997</v>
      </c>
      <c r="E8420" s="79">
        <v>2.8374116726340577</v>
      </c>
      <c r="F8420" s="79">
        <v>16.139419433907847</v>
      </c>
      <c r="G8420" s="80">
        <v>0.25</v>
      </c>
      <c r="H8420" s="79">
        <f>F8420*G8420*D8420*E8420*'Equation 4'!$D$6*3600*0.000001*0.000001</f>
        <v>1.4909439206502298E-2</v>
      </c>
    </row>
    <row r="8421" spans="1:8" ht="13.8" x14ac:dyDescent="0.3">
      <c r="A8421" s="77">
        <v>12</v>
      </c>
      <c r="B8421" s="78">
        <v>17</v>
      </c>
      <c r="C8421" s="77">
        <v>1</v>
      </c>
      <c r="D8421" s="79">
        <v>36.06</v>
      </c>
      <c r="E8421" s="79">
        <v>2.705171713588622</v>
      </c>
      <c r="F8421" s="79">
        <v>17.470395561563919</v>
      </c>
      <c r="G8421" s="80">
        <v>0.25</v>
      </c>
      <c r="H8421" s="79">
        <f>F8421*G8421*D8421*E8421*'Equation 4'!$D$6*3600*0.000001*0.000001</f>
        <v>1.5337896673809512E-2</v>
      </c>
    </row>
    <row r="8422" spans="1:8" ht="13.8" x14ac:dyDescent="0.3">
      <c r="A8422" s="77">
        <v>12</v>
      </c>
      <c r="B8422" s="78">
        <v>17</v>
      </c>
      <c r="C8422" s="77">
        <v>2</v>
      </c>
      <c r="D8422" s="79">
        <v>35.993000000000002</v>
      </c>
      <c r="E8422" s="79">
        <v>2.7046369442126608</v>
      </c>
      <c r="F8422" s="79">
        <v>17.508354580495094</v>
      </c>
      <c r="G8422" s="80">
        <v>0.25</v>
      </c>
      <c r="H8422" s="79">
        <f>F8422*G8422*D8422*E8422*'Equation 4'!$D$6*3600*0.000001*0.000001</f>
        <v>1.5339629326587627E-2</v>
      </c>
    </row>
    <row r="8423" spans="1:8" ht="13.8" x14ac:dyDescent="0.3">
      <c r="A8423" s="77">
        <v>12</v>
      </c>
      <c r="B8423" s="78">
        <v>17</v>
      </c>
      <c r="C8423" s="77">
        <v>3</v>
      </c>
      <c r="D8423" s="79">
        <v>35.930999999999997</v>
      </c>
      <c r="E8423" s="79">
        <v>2.7284480936972209</v>
      </c>
      <c r="F8423" s="79">
        <v>17.298069282469044</v>
      </c>
      <c r="G8423" s="80">
        <v>0.25</v>
      </c>
      <c r="H8423" s="79">
        <f>F8423*G8423*D8423*E8423*'Equation 4'!$D$6*3600*0.000001*0.000001</f>
        <v>1.5262481202257651E-2</v>
      </c>
    </row>
    <row r="8424" spans="1:8" ht="13.8" x14ac:dyDescent="0.3">
      <c r="A8424" s="77">
        <v>12</v>
      </c>
      <c r="B8424" s="78">
        <v>17</v>
      </c>
      <c r="C8424" s="77">
        <v>4</v>
      </c>
      <c r="D8424" s="79">
        <v>39.874000000000002</v>
      </c>
      <c r="E8424" s="79">
        <v>2.5827142699106305</v>
      </c>
      <c r="F8424" s="79">
        <v>16.976519378725285</v>
      </c>
      <c r="G8424" s="80">
        <v>0.25</v>
      </c>
      <c r="H8424" s="79">
        <f>F8424*G8424*D8424*E8424*'Equation 4'!$D$6*3600*0.000001*0.000001</f>
        <v>1.5734658791326201E-2</v>
      </c>
    </row>
    <row r="8425" spans="1:8" ht="13.8" x14ac:dyDescent="0.3">
      <c r="A8425" s="77">
        <v>12</v>
      </c>
      <c r="B8425" s="78">
        <v>17</v>
      </c>
      <c r="C8425" s="77">
        <v>5</v>
      </c>
      <c r="D8425" s="79">
        <v>39.345999999999997</v>
      </c>
      <c r="E8425" s="79">
        <v>2.1274158032693089</v>
      </c>
      <c r="F8425" s="79">
        <v>86.832587607555269</v>
      </c>
      <c r="G8425" s="80">
        <v>0.25</v>
      </c>
      <c r="H8425" s="79">
        <f>F8425*G8425*D8425*E8425*'Equation 4'!$D$6*3600*0.000001*0.000001</f>
        <v>6.5415131874917362E-2</v>
      </c>
    </row>
    <row r="8426" spans="1:8" ht="13.8" x14ac:dyDescent="0.3">
      <c r="A8426" s="77">
        <v>12</v>
      </c>
      <c r="B8426" s="78">
        <v>18</v>
      </c>
      <c r="C8426" s="77">
        <v>6</v>
      </c>
      <c r="D8426" s="79">
        <v>38.143000000000001</v>
      </c>
      <c r="E8426" s="79">
        <v>2.1154384888244797</v>
      </c>
      <c r="F8426" s="79">
        <v>156.51177094090255</v>
      </c>
      <c r="G8426" s="80">
        <v>0.25</v>
      </c>
      <c r="H8426" s="79">
        <f>F8426*G8426*D8426*E8426*'Equation 4'!$D$6*3600*0.000001*0.000001</f>
        <v>0.11365924442539195</v>
      </c>
    </row>
    <row r="8427" spans="1:8" ht="13.8" x14ac:dyDescent="0.3">
      <c r="A8427" s="77">
        <v>12</v>
      </c>
      <c r="B8427" s="78">
        <v>18</v>
      </c>
      <c r="C8427" s="77">
        <v>7</v>
      </c>
      <c r="D8427" s="79">
        <v>40.750999999999998</v>
      </c>
      <c r="E8427" s="79">
        <v>2.0089449967582484</v>
      </c>
      <c r="F8427" s="79">
        <v>220.15456680815069</v>
      </c>
      <c r="G8427" s="80">
        <v>0.25</v>
      </c>
      <c r="H8427" s="79">
        <f>F8427*G8427*D8427*E8427*'Equation 4'!$D$6*3600*0.000001*0.000001</f>
        <v>0.16220958939135982</v>
      </c>
    </row>
    <row r="8428" spans="1:8" ht="13.8" x14ac:dyDescent="0.3">
      <c r="A8428" s="77">
        <v>12</v>
      </c>
      <c r="B8428" s="78">
        <v>18</v>
      </c>
      <c r="C8428" s="77">
        <v>8</v>
      </c>
      <c r="D8428" s="79">
        <v>56.594999999999999</v>
      </c>
      <c r="E8428" s="79">
        <v>2.1101623160316363</v>
      </c>
      <c r="F8428" s="79">
        <v>217.88692820797931</v>
      </c>
      <c r="G8428" s="80">
        <v>0.25</v>
      </c>
      <c r="H8428" s="79">
        <f>F8428*G8428*D8428*E8428*'Equation 4'!$D$6*3600*0.000001*0.000001</f>
        <v>0.23418960435442393</v>
      </c>
    </row>
    <row r="8429" spans="1:8" ht="13.8" x14ac:dyDescent="0.3">
      <c r="A8429" s="77">
        <v>12</v>
      </c>
      <c r="B8429" s="78">
        <v>18</v>
      </c>
      <c r="C8429" s="77">
        <v>9</v>
      </c>
      <c r="D8429" s="79">
        <v>109.727</v>
      </c>
      <c r="E8429" s="79">
        <v>2.158734814654176</v>
      </c>
      <c r="F8429" s="79">
        <v>143.69731877269635</v>
      </c>
      <c r="G8429" s="80">
        <v>0.25</v>
      </c>
      <c r="H8429" s="79">
        <f>F8429*G8429*D8429*E8429*'Equation 4'!$D$6*3600*0.000001*0.000001</f>
        <v>0.30634018853639688</v>
      </c>
    </row>
    <row r="8430" spans="1:8" ht="13.8" x14ac:dyDescent="0.3">
      <c r="A8430" s="77">
        <v>12</v>
      </c>
      <c r="B8430" s="78">
        <v>18</v>
      </c>
      <c r="C8430" s="77">
        <v>10</v>
      </c>
      <c r="D8430" s="79">
        <v>222.04599999999999</v>
      </c>
      <c r="E8430" s="79">
        <v>2.4490006124948192</v>
      </c>
      <c r="F8430" s="79">
        <v>123.40810481392418</v>
      </c>
      <c r="G8430" s="80">
        <v>0.25</v>
      </c>
      <c r="H8430" s="79">
        <f>F8430*G8430*D8430*E8430*'Equation 4'!$D$6*3600*0.000001*0.000001</f>
        <v>0.60397371728474836</v>
      </c>
    </row>
    <row r="8431" spans="1:8" ht="13.8" x14ac:dyDescent="0.3">
      <c r="A8431" s="77">
        <v>12</v>
      </c>
      <c r="B8431" s="78">
        <v>18</v>
      </c>
      <c r="C8431" s="77">
        <v>11</v>
      </c>
      <c r="D8431" s="79">
        <v>317.28500000000003</v>
      </c>
      <c r="E8431" s="79">
        <v>2.3714657914462944</v>
      </c>
      <c r="F8431" s="79">
        <v>101.47292131769595</v>
      </c>
      <c r="G8431" s="80">
        <v>0.25</v>
      </c>
      <c r="H8431" s="79">
        <f>F8431*G8431*D8431*E8431*'Equation 4'!$D$6*3600*0.000001*0.000001</f>
        <v>0.68716190990031134</v>
      </c>
    </row>
    <row r="8432" spans="1:8" ht="13.8" x14ac:dyDescent="0.3">
      <c r="A8432" s="77">
        <v>12</v>
      </c>
      <c r="B8432" s="78">
        <v>18</v>
      </c>
      <c r="C8432" s="77">
        <v>12</v>
      </c>
      <c r="D8432" s="79">
        <v>408.738</v>
      </c>
      <c r="E8432" s="79">
        <v>2.5382553063078581</v>
      </c>
      <c r="F8432" s="79">
        <v>78.39107682688045</v>
      </c>
      <c r="G8432" s="80">
        <v>0.25</v>
      </c>
      <c r="H8432" s="79">
        <f>F8432*G8432*D8432*E8432*'Equation 4'!$D$6*3600*0.000001*0.000001</f>
        <v>0.73196355536308999</v>
      </c>
    </row>
    <row r="8433" spans="1:8" ht="13.8" x14ac:dyDescent="0.3">
      <c r="A8433" s="77">
        <v>12</v>
      </c>
      <c r="B8433" s="78">
        <v>18</v>
      </c>
      <c r="C8433" s="77">
        <v>13</v>
      </c>
      <c r="D8433" s="79">
        <v>475.31700000000001</v>
      </c>
      <c r="E8433" s="79">
        <v>3.0926107094168835</v>
      </c>
      <c r="F8433" s="79">
        <v>63.842962220377665</v>
      </c>
      <c r="G8433" s="80">
        <v>0.25</v>
      </c>
      <c r="H8433" s="79">
        <f>F8433*G8433*D8433*E8433*'Equation 4'!$D$6*3600*0.000001*0.000001</f>
        <v>0.84462540801858443</v>
      </c>
    </row>
    <row r="8434" spans="1:8" ht="13.8" x14ac:dyDescent="0.3">
      <c r="A8434" s="77">
        <v>12</v>
      </c>
      <c r="B8434" s="78">
        <v>18</v>
      </c>
      <c r="C8434" s="77">
        <v>14</v>
      </c>
      <c r="D8434" s="79">
        <v>541.45600000000002</v>
      </c>
      <c r="E8434" s="79">
        <v>3.3621148106511773</v>
      </c>
      <c r="F8434" s="79">
        <v>58.503388703721711</v>
      </c>
      <c r="G8434" s="80">
        <v>0.25</v>
      </c>
      <c r="H8434" s="79">
        <f>F8434*G8434*D8434*E8434*'Equation 4'!$D$6*3600*0.000001*0.000001</f>
        <v>0.9585157255382033</v>
      </c>
    </row>
    <row r="8435" spans="1:8" ht="13.8" x14ac:dyDescent="0.3">
      <c r="A8435" s="77">
        <v>12</v>
      </c>
      <c r="B8435" s="78">
        <v>18</v>
      </c>
      <c r="C8435" s="77">
        <v>15</v>
      </c>
      <c r="D8435" s="79">
        <v>625.67700000000002</v>
      </c>
      <c r="E8435" s="79">
        <v>3.4039465330701071</v>
      </c>
      <c r="F8435" s="79">
        <v>57.750398260196299</v>
      </c>
      <c r="G8435" s="80">
        <v>0.25</v>
      </c>
      <c r="H8435" s="79">
        <f>F8435*G8435*D8435*E8435*'Equation 4'!$D$6*3600*0.000001*0.000001</f>
        <v>1.1069561396488896</v>
      </c>
    </row>
    <row r="8436" spans="1:8" ht="13.8" x14ac:dyDescent="0.3">
      <c r="A8436" s="77">
        <v>12</v>
      </c>
      <c r="B8436" s="78">
        <v>18</v>
      </c>
      <c r="C8436" s="77">
        <v>16</v>
      </c>
      <c r="D8436" s="79">
        <v>578.42100000000005</v>
      </c>
      <c r="E8436" s="79">
        <v>3.1950264474648722</v>
      </c>
      <c r="F8436" s="79">
        <v>74.603117086304948</v>
      </c>
      <c r="G8436" s="80">
        <v>0.25</v>
      </c>
      <c r="H8436" s="79">
        <f>F8436*G8436*D8436*E8436*'Equation 4'!$D$6*3600*0.000001*0.000001</f>
        <v>1.2408463070593667</v>
      </c>
    </row>
    <row r="8437" spans="1:8" ht="13.8" x14ac:dyDescent="0.3">
      <c r="A8437" s="77">
        <v>12</v>
      </c>
      <c r="B8437" s="78">
        <v>18</v>
      </c>
      <c r="C8437" s="77">
        <v>17</v>
      </c>
      <c r="D8437" s="79">
        <v>131.78100000000001</v>
      </c>
      <c r="E8437" s="79">
        <v>2.3880707694706205</v>
      </c>
      <c r="F8437" s="79">
        <v>126.62742534184872</v>
      </c>
      <c r="G8437" s="80">
        <v>0.25</v>
      </c>
      <c r="H8437" s="79">
        <f>F8437*G8437*D8437*E8437*'Equation 4'!$D$6*3600*0.000001*0.000001</f>
        <v>0.35864953960595902</v>
      </c>
    </row>
    <row r="8438" spans="1:8" ht="13.8" x14ac:dyDescent="0.3">
      <c r="A8438" s="77">
        <v>12</v>
      </c>
      <c r="B8438" s="78">
        <v>18</v>
      </c>
      <c r="C8438" s="77">
        <v>18</v>
      </c>
      <c r="D8438" s="79">
        <v>59.576999999999998</v>
      </c>
      <c r="E8438" s="79">
        <v>2.3442239654094488</v>
      </c>
      <c r="F8438" s="79">
        <v>281.58851573508304</v>
      </c>
      <c r="G8438" s="80">
        <v>0.25</v>
      </c>
      <c r="H8438" s="79">
        <f>F8438*G8438*D8438*E8438*'Equation 4'!$D$6*3600*0.000001*0.000001</f>
        <v>0.3539445097396231</v>
      </c>
    </row>
    <row r="8439" spans="1:8" ht="13.8" x14ac:dyDescent="0.3">
      <c r="A8439" s="77">
        <v>12</v>
      </c>
      <c r="B8439" s="78">
        <v>18</v>
      </c>
      <c r="C8439" s="77">
        <v>19</v>
      </c>
      <c r="D8439" s="79">
        <v>57.076999999999998</v>
      </c>
      <c r="E8439" s="79">
        <v>1.8698689793672709</v>
      </c>
      <c r="F8439" s="79">
        <v>370.08551016608601</v>
      </c>
      <c r="G8439" s="80">
        <v>0.25</v>
      </c>
      <c r="H8439" s="79">
        <f>F8439*G8439*D8439*E8439*'Equation 4'!$D$6*3600*0.000001*0.000001</f>
        <v>0.35548141989439963</v>
      </c>
    </row>
    <row r="8440" spans="1:8" ht="13.8" x14ac:dyDescent="0.3">
      <c r="A8440" s="77">
        <v>12</v>
      </c>
      <c r="B8440" s="78">
        <v>18</v>
      </c>
      <c r="C8440" s="77">
        <v>20</v>
      </c>
      <c r="D8440" s="79">
        <v>40.729999999999997</v>
      </c>
      <c r="E8440" s="79">
        <v>1.6114800650333843</v>
      </c>
      <c r="F8440" s="79">
        <v>521.58918753980095</v>
      </c>
      <c r="G8440" s="80">
        <v>0.25</v>
      </c>
      <c r="H8440" s="79">
        <f>F8440*G8440*D8440*E8440*'Equation 4'!$D$6*3600*0.000001*0.000001</f>
        <v>0.30811329392516823</v>
      </c>
    </row>
    <row r="8441" spans="1:8" ht="13.8" x14ac:dyDescent="0.3">
      <c r="A8441" s="77">
        <v>12</v>
      </c>
      <c r="B8441" s="78">
        <v>18</v>
      </c>
      <c r="C8441" s="77">
        <v>21</v>
      </c>
      <c r="D8441" s="79">
        <v>40.548000000000002</v>
      </c>
      <c r="E8441" s="79">
        <v>1.2953026673330059</v>
      </c>
      <c r="F8441" s="79">
        <v>501.01767669073689</v>
      </c>
      <c r="G8441" s="80">
        <v>0.25</v>
      </c>
      <c r="H8441" s="79">
        <f>F8441*G8441*D8441*E8441*'Equation 4'!$D$6*3600*0.000001*0.000001</f>
        <v>0.23682974961620748</v>
      </c>
    </row>
    <row r="8442" spans="1:8" ht="13.8" x14ac:dyDescent="0.3">
      <c r="A8442" s="77">
        <v>12</v>
      </c>
      <c r="B8442" s="78">
        <v>18</v>
      </c>
      <c r="C8442" s="77">
        <v>22</v>
      </c>
      <c r="D8442" s="79">
        <v>38.021999999999998</v>
      </c>
      <c r="E8442" s="79">
        <v>1.0791339119868302</v>
      </c>
      <c r="F8442" s="79">
        <v>447.42014428997476</v>
      </c>
      <c r="G8442" s="80">
        <v>0.25</v>
      </c>
      <c r="H8442" s="79">
        <f>F8442*G8442*D8442*E8442*'Equation 4'!$D$6*3600*0.000001*0.000001</f>
        <v>0.16522217730601918</v>
      </c>
    </row>
    <row r="8443" spans="1:8" ht="13.8" x14ac:dyDescent="0.3">
      <c r="A8443" s="77">
        <v>12</v>
      </c>
      <c r="B8443" s="78">
        <v>18</v>
      </c>
      <c r="C8443" s="77">
        <v>23</v>
      </c>
      <c r="D8443" s="79">
        <v>36.997999999999998</v>
      </c>
      <c r="E8443" s="79">
        <v>0.99101261344142333</v>
      </c>
      <c r="F8443" s="79">
        <v>209.39183548501657</v>
      </c>
      <c r="G8443" s="80">
        <v>0.25</v>
      </c>
      <c r="H8443" s="79">
        <f>F8443*G8443*D8443*E8443*'Equation 4'!$D$6*3600*0.000001*0.000001</f>
        <v>6.9097078209959722E-2</v>
      </c>
    </row>
    <row r="8444" spans="1:8" ht="13.8" x14ac:dyDescent="0.3">
      <c r="A8444" s="77">
        <v>12</v>
      </c>
      <c r="B8444" s="78">
        <v>18</v>
      </c>
      <c r="C8444" s="77">
        <v>24</v>
      </c>
      <c r="D8444" s="79">
        <v>36.322000000000003</v>
      </c>
      <c r="E8444" s="79">
        <v>0.94700211193006312</v>
      </c>
      <c r="F8444" s="79">
        <v>67.946363649686788</v>
      </c>
      <c r="G8444" s="80">
        <v>0.25</v>
      </c>
      <c r="H8444" s="79">
        <f>F8444*G8444*D8444*E8444*'Equation 4'!$D$6*3600*0.000001*0.000001</f>
        <v>2.1034366183183249E-2</v>
      </c>
    </row>
    <row r="8445" spans="1:8" ht="13.8" x14ac:dyDescent="0.3">
      <c r="A8445" s="77">
        <v>12</v>
      </c>
      <c r="B8445" s="78">
        <v>18</v>
      </c>
      <c r="C8445" s="77">
        <v>1</v>
      </c>
      <c r="D8445" s="79">
        <v>36.262999999999998</v>
      </c>
      <c r="E8445" s="79">
        <v>1.3073331633520202</v>
      </c>
      <c r="F8445" s="79">
        <v>46.562624121723942</v>
      </c>
      <c r="G8445" s="80">
        <v>0.25</v>
      </c>
      <c r="H8445" s="79">
        <f>F8445*G8445*D8445*E8445*'Equation 4'!$D$6*3600*0.000001*0.000001</f>
        <v>1.9866893576576099E-2</v>
      </c>
    </row>
    <row r="8446" spans="1:8" ht="13.8" x14ac:dyDescent="0.3">
      <c r="A8446" s="77">
        <v>12</v>
      </c>
      <c r="B8446" s="78">
        <v>18</v>
      </c>
      <c r="C8446" s="77">
        <v>2</v>
      </c>
      <c r="D8446" s="79">
        <v>36.195999999999998</v>
      </c>
      <c r="E8446" s="79">
        <v>1.6690128819155352</v>
      </c>
      <c r="F8446" s="79">
        <v>34.384592617438059</v>
      </c>
      <c r="G8446" s="80">
        <v>0.25</v>
      </c>
      <c r="H8446" s="79">
        <f>F8446*G8446*D8446*E8446*'Equation 4'!$D$6*3600*0.000001*0.000001</f>
        <v>1.8695051288430319E-2</v>
      </c>
    </row>
    <row r="8447" spans="1:8" ht="13.8" x14ac:dyDescent="0.3">
      <c r="A8447" s="77">
        <v>12</v>
      </c>
      <c r="B8447" s="78">
        <v>18</v>
      </c>
      <c r="C8447" s="77">
        <v>3</v>
      </c>
      <c r="D8447" s="79">
        <v>36.136000000000003</v>
      </c>
      <c r="E8447" s="79">
        <v>2.0462055126501832</v>
      </c>
      <c r="F8447" s="79">
        <v>26.256348391358912</v>
      </c>
      <c r="G8447" s="80">
        <v>0.25</v>
      </c>
      <c r="H8447" s="79">
        <f>F8447*G8447*D8447*E8447*'Equation 4'!$D$6*3600*0.000001*0.000001</f>
        <v>1.7472947164850056E-2</v>
      </c>
    </row>
    <row r="8448" spans="1:8" ht="13.8" x14ac:dyDescent="0.3">
      <c r="A8448" s="77">
        <v>12</v>
      </c>
      <c r="B8448" s="78">
        <v>18</v>
      </c>
      <c r="C8448" s="77">
        <v>4</v>
      </c>
      <c r="D8448" s="79">
        <v>38.232999999999997</v>
      </c>
      <c r="E8448" s="79">
        <v>2.1436270664460273</v>
      </c>
      <c r="F8448" s="79">
        <v>23.260490067898299</v>
      </c>
      <c r="G8448" s="80">
        <v>0.25</v>
      </c>
      <c r="H8448" s="79">
        <f>F8448*G8448*D8448*E8448*'Equation 4'!$D$6*3600*0.000001*0.000001</f>
        <v>1.7157301330551517E-2</v>
      </c>
    </row>
    <row r="8449" spans="1:8" ht="13.8" x14ac:dyDescent="0.3">
      <c r="A8449" s="77">
        <v>12</v>
      </c>
      <c r="B8449" s="78">
        <v>18</v>
      </c>
      <c r="C8449" s="77">
        <v>5</v>
      </c>
      <c r="D8449" s="79">
        <v>36.066000000000003</v>
      </c>
      <c r="E8449" s="79">
        <v>2.1987153067189031</v>
      </c>
      <c r="F8449" s="79">
        <v>91.333968657667739</v>
      </c>
      <c r="G8449" s="80">
        <v>0.25</v>
      </c>
      <c r="H8449" s="79">
        <f>F8449*G8449*D8449*E8449*'Equation 4'!$D$6*3600*0.000001*0.000001</f>
        <v>6.5184121483740684E-2</v>
      </c>
    </row>
    <row r="8450" spans="1:8" ht="13.8" x14ac:dyDescent="0.3">
      <c r="A8450" s="77">
        <v>12</v>
      </c>
      <c r="B8450" s="78">
        <v>19</v>
      </c>
      <c r="C8450" s="77">
        <v>6</v>
      </c>
      <c r="D8450" s="79">
        <v>36.006</v>
      </c>
      <c r="E8450" s="79">
        <v>2.2986833187718569</v>
      </c>
      <c r="F8450" s="79">
        <v>151.78669213678876</v>
      </c>
      <c r="G8450" s="80">
        <v>0.25</v>
      </c>
      <c r="H8450" s="79">
        <f>F8450*G8450*D8450*E8450*'Equation 4'!$D$6*3600*0.000001*0.000001</f>
        <v>0.11306553117636241</v>
      </c>
    </row>
    <row r="8451" spans="1:8" ht="13.8" x14ac:dyDescent="0.3">
      <c r="A8451" s="77">
        <v>12</v>
      </c>
      <c r="B8451" s="78">
        <v>19</v>
      </c>
      <c r="C8451" s="77">
        <v>7</v>
      </c>
      <c r="D8451" s="79">
        <v>35.932000000000002</v>
      </c>
      <c r="E8451" s="79">
        <v>2.5102705033521788</v>
      </c>
      <c r="F8451" s="79">
        <v>197.81596990267008</v>
      </c>
      <c r="G8451" s="80">
        <v>0.25</v>
      </c>
      <c r="H8451" s="79">
        <f>F8451*G8451*D8451*E8451*'Equation 4'!$D$6*3600*0.000001*0.000001</f>
        <v>0.16058529474999542</v>
      </c>
    </row>
    <row r="8452" spans="1:8" ht="13.8" x14ac:dyDescent="0.3">
      <c r="A8452" s="77">
        <v>12</v>
      </c>
      <c r="B8452" s="78">
        <v>19</v>
      </c>
      <c r="C8452" s="77">
        <v>8</v>
      </c>
      <c r="D8452" s="79">
        <v>67.313000000000002</v>
      </c>
      <c r="E8452" s="79">
        <v>2.7283375890824066</v>
      </c>
      <c r="F8452" s="79">
        <v>140.47460106243187</v>
      </c>
      <c r="G8452" s="80">
        <v>0.25</v>
      </c>
      <c r="H8452" s="79">
        <f>F8452*G8452*D8452*E8452*'Equation 4'!$D$6*3600*0.000001*0.000001</f>
        <v>0.23218671646973954</v>
      </c>
    </row>
    <row r="8453" spans="1:8" ht="13.8" x14ac:dyDescent="0.3">
      <c r="A8453" s="77">
        <v>12</v>
      </c>
      <c r="B8453" s="78">
        <v>19</v>
      </c>
      <c r="C8453" s="77">
        <v>9</v>
      </c>
      <c r="D8453" s="79">
        <v>179.47200000000001</v>
      </c>
      <c r="E8453" s="79">
        <v>2.8233657219708537</v>
      </c>
      <c r="F8453" s="79">
        <v>92.084671351421974</v>
      </c>
      <c r="G8453" s="80">
        <v>0.25</v>
      </c>
      <c r="H8453" s="79">
        <f>F8453*G8453*D8453*E8453*'Equation 4'!$D$6*3600*0.000001*0.000001</f>
        <v>0.41994623514802226</v>
      </c>
    </row>
    <row r="8454" spans="1:8" ht="13.8" x14ac:dyDescent="0.3">
      <c r="A8454" s="77">
        <v>12</v>
      </c>
      <c r="B8454" s="78">
        <v>19</v>
      </c>
      <c r="C8454" s="77">
        <v>10</v>
      </c>
      <c r="D8454" s="79">
        <v>353.78899999999999</v>
      </c>
      <c r="E8454" s="79">
        <v>3.2780056436803156</v>
      </c>
      <c r="F8454" s="79">
        <v>91.497956574344954</v>
      </c>
      <c r="G8454" s="80">
        <v>0.25</v>
      </c>
      <c r="H8454" s="79">
        <f>F8454*G8454*D8454*E8454*'Equation 4'!$D$6*3600*0.000001*0.000001</f>
        <v>0.95501001763898818</v>
      </c>
    </row>
    <row r="8455" spans="1:8" ht="13.8" x14ac:dyDescent="0.3">
      <c r="A8455" s="77">
        <v>12</v>
      </c>
      <c r="B8455" s="78">
        <v>19</v>
      </c>
      <c r="C8455" s="77">
        <v>11</v>
      </c>
      <c r="D8455" s="79">
        <v>548.93700000000001</v>
      </c>
      <c r="E8455" s="79">
        <v>3.3860714700076842</v>
      </c>
      <c r="F8455" s="79">
        <v>70.23770363559079</v>
      </c>
      <c r="G8455" s="80">
        <v>0.25</v>
      </c>
      <c r="H8455" s="79">
        <f>F8455*G8455*D8455*E8455*'Equation 4'!$D$6*3600*0.000001*0.000001</f>
        <v>1.1749826092726297</v>
      </c>
    </row>
    <row r="8456" spans="1:8" ht="13.8" x14ac:dyDescent="0.3">
      <c r="A8456" s="77">
        <v>12</v>
      </c>
      <c r="B8456" s="78">
        <v>19</v>
      </c>
      <c r="C8456" s="77">
        <v>12</v>
      </c>
      <c r="D8456" s="79">
        <v>729.36300000000006</v>
      </c>
      <c r="E8456" s="79">
        <v>3.2250435655972152</v>
      </c>
      <c r="F8456" s="79">
        <v>61.107606001270049</v>
      </c>
      <c r="G8456" s="80">
        <v>0.25</v>
      </c>
      <c r="H8456" s="79">
        <f>F8456*G8456*D8456*E8456*'Equation 4'!$D$6*3600*0.000001*0.000001</f>
        <v>1.2936508942338201</v>
      </c>
    </row>
    <row r="8457" spans="1:8" ht="13.8" x14ac:dyDescent="0.3">
      <c r="A8457" s="77">
        <v>12</v>
      </c>
      <c r="B8457" s="78">
        <v>19</v>
      </c>
      <c r="C8457" s="77">
        <v>13</v>
      </c>
      <c r="D8457" s="79">
        <v>903.91</v>
      </c>
      <c r="E8457" s="79">
        <v>3.27954890190709</v>
      </c>
      <c r="F8457" s="79">
        <v>60.045987902341103</v>
      </c>
      <c r="G8457" s="80">
        <v>0.25</v>
      </c>
      <c r="H8457" s="79">
        <f>F8457*G8457*D8457*E8457*'Equation 4'!$D$6*3600*0.000001*0.000001</f>
        <v>1.6020121517736159</v>
      </c>
    </row>
    <row r="8458" spans="1:8" ht="13.8" x14ac:dyDescent="0.3">
      <c r="A8458" s="77">
        <v>12</v>
      </c>
      <c r="B8458" s="78">
        <v>19</v>
      </c>
      <c r="C8458" s="77">
        <v>14</v>
      </c>
      <c r="D8458" s="79">
        <v>1031.1579999999999</v>
      </c>
      <c r="E8458" s="79">
        <v>3.3281227441306909</v>
      </c>
      <c r="F8458" s="79">
        <v>59.129201847387193</v>
      </c>
      <c r="G8458" s="80">
        <v>0.25</v>
      </c>
      <c r="H8458" s="79">
        <f>F8458*G8458*D8458*E8458*'Equation 4'!$D$6*3600*0.000001*0.000001</f>
        <v>1.8262872062781343</v>
      </c>
    </row>
    <row r="8459" spans="1:8" ht="13.8" x14ac:dyDescent="0.3">
      <c r="A8459" s="77">
        <v>12</v>
      </c>
      <c r="B8459" s="78">
        <v>19</v>
      </c>
      <c r="C8459" s="77">
        <v>15</v>
      </c>
      <c r="D8459" s="79">
        <v>1065.4549999999999</v>
      </c>
      <c r="E8459" s="79">
        <v>3.4312496265937869</v>
      </c>
      <c r="F8459" s="79">
        <v>57.268832279510363</v>
      </c>
      <c r="G8459" s="80">
        <v>0.25</v>
      </c>
      <c r="H8459" s="79">
        <f>F8459*G8459*D8459*E8459*'Equation 4'!$D$6*3600*0.000001*0.000001</f>
        <v>1.8842922575900292</v>
      </c>
    </row>
    <row r="8460" spans="1:8" ht="13.8" x14ac:dyDescent="0.3">
      <c r="A8460" s="77">
        <v>12</v>
      </c>
      <c r="B8460" s="78">
        <v>19</v>
      </c>
      <c r="C8460" s="77">
        <v>16</v>
      </c>
      <c r="D8460" s="79">
        <v>995.41399999999999</v>
      </c>
      <c r="E8460" s="79">
        <v>3.3812388262292266</v>
      </c>
      <c r="F8460" s="79">
        <v>70.342048973340596</v>
      </c>
      <c r="G8460" s="80">
        <v>0.25</v>
      </c>
      <c r="H8460" s="79">
        <f>F8460*G8460*D8460*E8460*'Equation 4'!$D$6*3600*0.000001*0.000001</f>
        <v>2.1307726609400932</v>
      </c>
    </row>
    <row r="8461" spans="1:8" ht="13.8" x14ac:dyDescent="0.3">
      <c r="A8461" s="77">
        <v>12</v>
      </c>
      <c r="B8461" s="78">
        <v>19</v>
      </c>
      <c r="C8461" s="77">
        <v>17</v>
      </c>
      <c r="D8461" s="79">
        <v>198.97399999999999</v>
      </c>
      <c r="E8461" s="79">
        <v>2.6831461011283007</v>
      </c>
      <c r="F8461" s="79">
        <v>112.3972046314239</v>
      </c>
      <c r="G8461" s="80">
        <v>0.25</v>
      </c>
      <c r="H8461" s="79">
        <f>F8461*G8461*D8461*E8461*'Equation 4'!$D$6*3600*0.000001*0.000001</f>
        <v>0.54005584611927981</v>
      </c>
    </row>
    <row r="8462" spans="1:8" ht="13.8" x14ac:dyDescent="0.3">
      <c r="A8462" s="77">
        <v>12</v>
      </c>
      <c r="B8462" s="78">
        <v>19</v>
      </c>
      <c r="C8462" s="77">
        <v>18</v>
      </c>
      <c r="D8462" s="79">
        <v>41.819000000000003</v>
      </c>
      <c r="E8462" s="79">
        <v>2.9194528596982003</v>
      </c>
      <c r="F8462" s="79">
        <v>320.42373835523949</v>
      </c>
      <c r="G8462" s="80">
        <v>0.25</v>
      </c>
      <c r="H8462" s="79">
        <f>F8462*G8462*D8462*E8462*'Equation 4'!$D$6*3600*0.000001*0.000001</f>
        <v>0.35208076812212752</v>
      </c>
    </row>
    <row r="8463" spans="1:8" ht="13.8" x14ac:dyDescent="0.3">
      <c r="A8463" s="77">
        <v>12</v>
      </c>
      <c r="B8463" s="78">
        <v>19</v>
      </c>
      <c r="C8463" s="77">
        <v>19</v>
      </c>
      <c r="D8463" s="79">
        <v>36.771999999999998</v>
      </c>
      <c r="E8463" s="79">
        <v>2.9387550085027505</v>
      </c>
      <c r="F8463" s="79">
        <v>361.94452423782099</v>
      </c>
      <c r="G8463" s="80">
        <v>0.25</v>
      </c>
      <c r="H8463" s="79">
        <f>F8463*G8463*D8463*E8463*'Equation 4'!$D$6*3600*0.000001*0.000001</f>
        <v>0.35201822916000081</v>
      </c>
    </row>
    <row r="8464" spans="1:8" ht="13.8" x14ac:dyDescent="0.3">
      <c r="A8464" s="77">
        <v>12</v>
      </c>
      <c r="B8464" s="78">
        <v>19</v>
      </c>
      <c r="C8464" s="77">
        <v>20</v>
      </c>
      <c r="D8464" s="79">
        <v>36.625</v>
      </c>
      <c r="E8464" s="79">
        <v>2.9235950471978844</v>
      </c>
      <c r="F8464" s="79">
        <v>315.31097747850896</v>
      </c>
      <c r="G8464" s="80">
        <v>0.25</v>
      </c>
      <c r="H8464" s="79">
        <f>F8464*G8464*D8464*E8464*'Equation 4'!$D$6*3600*0.000001*0.000001</f>
        <v>0.30386204138295525</v>
      </c>
    </row>
    <row r="8465" spans="1:8" ht="13.8" x14ac:dyDescent="0.3">
      <c r="A8465" s="77">
        <v>12</v>
      </c>
      <c r="B8465" s="78">
        <v>19</v>
      </c>
      <c r="C8465" s="77">
        <v>21</v>
      </c>
      <c r="D8465" s="79">
        <v>36.491</v>
      </c>
      <c r="E8465" s="79">
        <v>2.8079538813876557</v>
      </c>
      <c r="F8465" s="79">
        <v>251.49905673106039</v>
      </c>
      <c r="G8465" s="80">
        <v>0.25</v>
      </c>
      <c r="H8465" s="79">
        <f>F8465*G8465*D8465*E8465*'Equation 4'!$D$6*3600*0.000001*0.000001</f>
        <v>0.23192875968267046</v>
      </c>
    </row>
    <row r="8466" spans="1:8" ht="13.8" x14ac:dyDescent="0.3">
      <c r="A8466" s="77">
        <v>12</v>
      </c>
      <c r="B8466" s="78">
        <v>19</v>
      </c>
      <c r="C8466" s="77">
        <v>22</v>
      </c>
      <c r="D8466" s="79">
        <v>36.372</v>
      </c>
      <c r="E8466" s="79">
        <v>2.7161634707800633</v>
      </c>
      <c r="F8466" s="79">
        <v>179.85905240114019</v>
      </c>
      <c r="G8466" s="80">
        <v>0.25</v>
      </c>
      <c r="H8466" s="79">
        <f>F8466*G8466*D8466*E8466*'Equation 4'!$D$6*3600*0.000001*0.000001</f>
        <v>0.15991820153552913</v>
      </c>
    </row>
    <row r="8467" spans="1:8" ht="13.8" x14ac:dyDescent="0.3">
      <c r="A8467" s="77">
        <v>12</v>
      </c>
      <c r="B8467" s="78">
        <v>19</v>
      </c>
      <c r="C8467" s="77">
        <v>23</v>
      </c>
      <c r="D8467" s="79">
        <v>36.259</v>
      </c>
      <c r="E8467" s="79">
        <v>2.7011956611841352</v>
      </c>
      <c r="F8467" s="79">
        <v>72.101244824612522</v>
      </c>
      <c r="G8467" s="80">
        <v>0.25</v>
      </c>
      <c r="H8467" s="79">
        <f>F8467*G8467*D8467*E8467*'Equation 4'!$D$6*3600*0.000001*0.000001</f>
        <v>6.3556085135273346E-2</v>
      </c>
    </row>
    <row r="8468" spans="1:8" ht="13.8" x14ac:dyDescent="0.3">
      <c r="A8468" s="77">
        <v>12</v>
      </c>
      <c r="B8468" s="78">
        <v>19</v>
      </c>
      <c r="C8468" s="77">
        <v>24</v>
      </c>
      <c r="D8468" s="79">
        <v>36.154000000000003</v>
      </c>
      <c r="E8468" s="79">
        <v>2.7355578955671911</v>
      </c>
      <c r="F8468" s="79">
        <v>17.120813235990909</v>
      </c>
      <c r="G8468" s="80">
        <v>0.25</v>
      </c>
      <c r="H8468" s="79">
        <f>F8468*G8468*D8468*E8468*'Equation 4'!$D$6*3600*0.000001*0.000001</f>
        <v>1.5239445444198944E-2</v>
      </c>
    </row>
    <row r="8469" spans="1:8" ht="13.8" x14ac:dyDescent="0.3">
      <c r="A8469" s="77">
        <v>12</v>
      </c>
      <c r="B8469" s="78">
        <v>19</v>
      </c>
      <c r="C8469" s="77">
        <v>1</v>
      </c>
      <c r="D8469" s="79">
        <v>36.064</v>
      </c>
      <c r="E8469" s="79">
        <v>2.7686708002216514</v>
      </c>
      <c r="F8469" s="79">
        <v>16.838879529726178</v>
      </c>
      <c r="G8469" s="80">
        <v>0.25</v>
      </c>
      <c r="H8469" s="79">
        <f>F8469*G8469*D8469*E8469*'Equation 4'!$D$6*3600*0.000001*0.000001</f>
        <v>1.5132159633118506E-2</v>
      </c>
    </row>
    <row r="8470" spans="1:8" ht="13.8" x14ac:dyDescent="0.3">
      <c r="A8470" s="77">
        <v>12</v>
      </c>
      <c r="B8470" s="78">
        <v>19</v>
      </c>
      <c r="C8470" s="77">
        <v>2</v>
      </c>
      <c r="D8470" s="79">
        <v>35.984999999999999</v>
      </c>
      <c r="E8470" s="79">
        <v>2.8260242391034089</v>
      </c>
      <c r="F8470" s="79">
        <v>16.330323884851925</v>
      </c>
      <c r="G8470" s="80">
        <v>0.25</v>
      </c>
      <c r="H8470" s="79">
        <f>F8470*G8470*D8470*E8470*'Equation 4'!$D$6*3600*0.000001*0.000001</f>
        <v>1.4946334491141598E-2</v>
      </c>
    </row>
    <row r="8471" spans="1:8" ht="13.8" x14ac:dyDescent="0.3">
      <c r="A8471" s="77">
        <v>12</v>
      </c>
      <c r="B8471" s="78">
        <v>19</v>
      </c>
      <c r="C8471" s="77">
        <v>3</v>
      </c>
      <c r="D8471" s="79">
        <v>35.908999999999999</v>
      </c>
      <c r="E8471" s="79">
        <v>2.915526024579441</v>
      </c>
      <c r="F8471" s="79">
        <v>15.55475039548852</v>
      </c>
      <c r="G8471" s="80">
        <v>0.25</v>
      </c>
      <c r="H8471" s="79">
        <f>F8471*G8471*D8471*E8471*'Equation 4'!$D$6*3600*0.000001*0.000001</f>
        <v>1.4656348706199255E-2</v>
      </c>
    </row>
    <row r="8472" spans="1:8" ht="13.8" x14ac:dyDescent="0.3">
      <c r="A8472" s="77">
        <v>12</v>
      </c>
      <c r="B8472" s="78">
        <v>19</v>
      </c>
      <c r="C8472" s="77">
        <v>4</v>
      </c>
      <c r="D8472" s="79">
        <v>35.835999999999999</v>
      </c>
      <c r="E8472" s="79">
        <v>2.8704355070267646</v>
      </c>
      <c r="F8472" s="79">
        <v>15.989082251697152</v>
      </c>
      <c r="G8472" s="80">
        <v>0.25</v>
      </c>
      <c r="H8472" s="79">
        <f>F8472*G8472*D8472*E8472*'Equation 4'!$D$6*3600*0.000001*0.000001</f>
        <v>1.4802441983069931E-2</v>
      </c>
    </row>
    <row r="8473" spans="1:8" ht="13.8" x14ac:dyDescent="0.3">
      <c r="A8473" s="77">
        <v>12</v>
      </c>
      <c r="B8473" s="78">
        <v>19</v>
      </c>
      <c r="C8473" s="77">
        <v>5</v>
      </c>
      <c r="D8473" s="79">
        <v>35.767000000000003</v>
      </c>
      <c r="E8473" s="79">
        <v>2.8800975677917582</v>
      </c>
      <c r="F8473" s="79">
        <v>67.927542454941147</v>
      </c>
      <c r="G8473" s="80">
        <v>0.25</v>
      </c>
      <c r="H8473" s="79">
        <f>F8473*G8473*D8473*E8473*'Equation 4'!$D$6*3600*0.000001*0.000001</f>
        <v>6.2976442957864656E-2</v>
      </c>
    </row>
    <row r="8474" spans="1:8" ht="13.8" x14ac:dyDescent="0.3">
      <c r="A8474" s="77">
        <v>12</v>
      </c>
      <c r="B8474" s="78">
        <v>20</v>
      </c>
      <c r="C8474" s="77">
        <v>6</v>
      </c>
      <c r="D8474" s="79">
        <v>35.703000000000003</v>
      </c>
      <c r="E8474" s="79">
        <v>2.7818103817478286</v>
      </c>
      <c r="F8474" s="79">
        <v>124.73861034647574</v>
      </c>
      <c r="G8474" s="80">
        <v>0.25</v>
      </c>
      <c r="H8474" s="79">
        <f>F8474*G8474*D8474*E8474*'Equation 4'!$D$6*3600*0.000001*0.000001</f>
        <v>0.11150019949232026</v>
      </c>
    </row>
    <row r="8475" spans="1:8" ht="13.8" x14ac:dyDescent="0.3">
      <c r="A8475" s="77">
        <v>12</v>
      </c>
      <c r="B8475" s="78">
        <v>20</v>
      </c>
      <c r="C8475" s="77">
        <v>7</v>
      </c>
      <c r="D8475" s="79">
        <v>35.646999999999998</v>
      </c>
      <c r="E8475" s="79">
        <v>2.6509243670840554</v>
      </c>
      <c r="F8475" s="79">
        <v>188.28196475936949</v>
      </c>
      <c r="G8475" s="80">
        <v>0.25</v>
      </c>
      <c r="H8475" s="79">
        <f>F8475*G8475*D8475*E8475*'Equation 4'!$D$6*3600*0.000001*0.000001</f>
        <v>0.16012957623150414</v>
      </c>
    </row>
    <row r="8476" spans="1:8" ht="13.8" x14ac:dyDescent="0.3">
      <c r="A8476" s="77">
        <v>12</v>
      </c>
      <c r="B8476" s="78">
        <v>20</v>
      </c>
      <c r="C8476" s="77">
        <v>8</v>
      </c>
      <c r="D8476" s="79">
        <v>63.335999999999999</v>
      </c>
      <c r="E8476" s="79">
        <v>2.7662899341898348</v>
      </c>
      <c r="F8476" s="79">
        <v>147.16904431964463</v>
      </c>
      <c r="G8476" s="80">
        <v>0.25</v>
      </c>
      <c r="H8476" s="79">
        <f>F8476*G8476*D8476*E8476*'Equation 4'!$D$6*3600*0.000001*0.000001</f>
        <v>0.2320637508715914</v>
      </c>
    </row>
    <row r="8477" spans="1:8" ht="13.8" x14ac:dyDescent="0.3">
      <c r="A8477" s="77">
        <v>12</v>
      </c>
      <c r="B8477" s="78">
        <v>20</v>
      </c>
      <c r="C8477" s="77">
        <v>9</v>
      </c>
      <c r="D8477" s="79">
        <v>140.571</v>
      </c>
      <c r="E8477" s="79">
        <v>2.6106466631851966</v>
      </c>
      <c r="F8477" s="79">
        <v>99.813496958420913</v>
      </c>
      <c r="G8477" s="80">
        <v>0.25</v>
      </c>
      <c r="H8477" s="79">
        <f>F8477*G8477*D8477*E8477*'Equation 4'!$D$6*3600*0.000001*0.000001</f>
        <v>0.32966710287123013</v>
      </c>
    </row>
    <row r="8478" spans="1:8" ht="13.8" x14ac:dyDescent="0.3">
      <c r="A8478" s="77">
        <v>12</v>
      </c>
      <c r="B8478" s="78">
        <v>20</v>
      </c>
      <c r="C8478" s="77">
        <v>10</v>
      </c>
      <c r="D8478" s="79">
        <v>277.94</v>
      </c>
      <c r="E8478" s="79">
        <v>2.9412720037425988</v>
      </c>
      <c r="F8478" s="79">
        <v>102.29020328954228</v>
      </c>
      <c r="G8478" s="80">
        <v>0.25</v>
      </c>
      <c r="H8478" s="79">
        <f>F8478*G8478*D8478*E8478*'Equation 4'!$D$6*3600*0.000001*0.000001</f>
        <v>0.75259753841601573</v>
      </c>
    </row>
    <row r="8479" spans="1:8" ht="13.8" x14ac:dyDescent="0.3">
      <c r="A8479" s="77">
        <v>12</v>
      </c>
      <c r="B8479" s="78">
        <v>20</v>
      </c>
      <c r="C8479" s="77">
        <v>11</v>
      </c>
      <c r="D8479" s="79">
        <v>532.50699999999995</v>
      </c>
      <c r="E8479" s="79">
        <v>3.1138293145257658</v>
      </c>
      <c r="F8479" s="79">
        <v>76.620701282500221</v>
      </c>
      <c r="G8479" s="80">
        <v>0.25</v>
      </c>
      <c r="H8479" s="79">
        <f>F8479*G8479*D8479*E8479*'Equation 4'!$D$6*3600*0.000001*0.000001</f>
        <v>1.1434278239996163</v>
      </c>
    </row>
    <row r="8480" spans="1:8" ht="13.8" x14ac:dyDescent="0.3">
      <c r="A8480" s="77">
        <v>12</v>
      </c>
      <c r="B8480" s="78">
        <v>20</v>
      </c>
      <c r="C8480" s="77">
        <v>12</v>
      </c>
      <c r="D8480" s="79">
        <v>794.92</v>
      </c>
      <c r="E8480" s="79">
        <v>3.0912214414370252</v>
      </c>
      <c r="F8480" s="79">
        <v>63.87289931435226</v>
      </c>
      <c r="G8480" s="80">
        <v>0.25</v>
      </c>
      <c r="H8480" s="79">
        <f>F8480*G8480*D8480*E8480*'Equation 4'!$D$6*3600*0.000001*0.000001</f>
        <v>1.412578788374806</v>
      </c>
    </row>
    <row r="8481" spans="1:8" ht="13.8" x14ac:dyDescent="0.3">
      <c r="A8481" s="77">
        <v>12</v>
      </c>
      <c r="B8481" s="78">
        <v>20</v>
      </c>
      <c r="C8481" s="77">
        <v>13</v>
      </c>
      <c r="D8481" s="79">
        <v>943.91300000000001</v>
      </c>
      <c r="E8481" s="79">
        <v>2.9337515232207383</v>
      </c>
      <c r="F8481" s="79">
        <v>67.449933937414087</v>
      </c>
      <c r="G8481" s="80">
        <v>0.25</v>
      </c>
      <c r="H8481" s="79">
        <f>F8481*G8481*D8481*E8481*'Equation 4'!$D$6*3600*0.000001*0.000001</f>
        <v>1.6810449781752526</v>
      </c>
    </row>
    <row r="8482" spans="1:8" ht="13.8" x14ac:dyDescent="0.3">
      <c r="A8482" s="77">
        <v>12</v>
      </c>
      <c r="B8482" s="78">
        <v>20</v>
      </c>
      <c r="C8482" s="77">
        <v>14</v>
      </c>
      <c r="D8482" s="79">
        <v>1002.451</v>
      </c>
      <c r="E8482" s="79">
        <v>2.8259359511496362</v>
      </c>
      <c r="F8482" s="79">
        <v>70.128947030446824</v>
      </c>
      <c r="G8482" s="80">
        <v>0.25</v>
      </c>
      <c r="H8482" s="79">
        <f>F8482*G8482*D8482*E8482*'Equation 4'!$D$6*3600*0.000001*0.000001</f>
        <v>1.7879908643591704</v>
      </c>
    </row>
    <row r="8483" spans="1:8" ht="13.8" x14ac:dyDescent="0.3">
      <c r="A8483" s="77">
        <v>12</v>
      </c>
      <c r="B8483" s="78">
        <v>20</v>
      </c>
      <c r="C8483" s="77">
        <v>15</v>
      </c>
      <c r="D8483" s="79">
        <v>1015.0170000000001</v>
      </c>
      <c r="E8483" s="79">
        <v>3.0406976173240245</v>
      </c>
      <c r="F8483" s="79">
        <v>64.980216016833765</v>
      </c>
      <c r="G8483" s="80">
        <v>0.25</v>
      </c>
      <c r="H8483" s="79">
        <f>F8483*G8483*D8483*E8483*'Equation 4'!$D$6*3600*0.000001*0.000001</f>
        <v>1.8049709230561519</v>
      </c>
    </row>
    <row r="8484" spans="1:8" ht="13.8" x14ac:dyDescent="0.3">
      <c r="A8484" s="77">
        <v>12</v>
      </c>
      <c r="B8484" s="78">
        <v>20</v>
      </c>
      <c r="C8484" s="77">
        <v>16</v>
      </c>
      <c r="D8484" s="79">
        <v>872.73500000000001</v>
      </c>
      <c r="E8484" s="79">
        <v>3.2254123767357252</v>
      </c>
      <c r="F8484" s="79">
        <v>73.874208526762089</v>
      </c>
      <c r="G8484" s="80">
        <v>0.25</v>
      </c>
      <c r="H8484" s="79">
        <f>F8484*G8484*D8484*E8484*'Equation 4'!$D$6*3600*0.000001*0.000001</f>
        <v>1.8715567121943431</v>
      </c>
    </row>
    <row r="8485" spans="1:8" ht="13.8" x14ac:dyDescent="0.3">
      <c r="A8485" s="77">
        <v>12</v>
      </c>
      <c r="B8485" s="78">
        <v>20</v>
      </c>
      <c r="C8485" s="77">
        <v>17</v>
      </c>
      <c r="D8485" s="79">
        <v>151.96700000000001</v>
      </c>
      <c r="E8485" s="79">
        <v>2.6759306792217172</v>
      </c>
      <c r="F8485" s="79">
        <v>112.7077412336406</v>
      </c>
      <c r="G8485" s="80">
        <v>0.25</v>
      </c>
      <c r="H8485" s="79">
        <f>F8485*G8485*D8485*E8485*'Equation 4'!$D$6*3600*0.000001*0.000001</f>
        <v>0.41249662965588363</v>
      </c>
    </row>
    <row r="8486" spans="1:8" ht="13.8" x14ac:dyDescent="0.3">
      <c r="A8486" s="77">
        <v>12</v>
      </c>
      <c r="B8486" s="78">
        <v>20</v>
      </c>
      <c r="C8486" s="77">
        <v>18</v>
      </c>
      <c r="D8486" s="79">
        <v>43.566000000000003</v>
      </c>
      <c r="E8486" s="79">
        <v>3.0786467806489268</v>
      </c>
      <c r="F8486" s="79">
        <v>291.24303400811351</v>
      </c>
      <c r="G8486" s="80">
        <v>0.25</v>
      </c>
      <c r="H8486" s="79">
        <f>F8486*G8486*D8486*E8486*'Equation 4'!$D$6*3600*0.000001*0.000001</f>
        <v>0.35156497981824714</v>
      </c>
    </row>
    <row r="8487" spans="1:8" ht="13.8" x14ac:dyDescent="0.3">
      <c r="A8487" s="77">
        <v>12</v>
      </c>
      <c r="B8487" s="78">
        <v>20</v>
      </c>
      <c r="C8487" s="77">
        <v>19</v>
      </c>
      <c r="D8487" s="79">
        <v>36.701000000000001</v>
      </c>
      <c r="E8487" s="79">
        <v>3.0951823855792409</v>
      </c>
      <c r="F8487" s="79">
        <v>343.8212916386446</v>
      </c>
      <c r="G8487" s="80">
        <v>0.25</v>
      </c>
      <c r="H8487" s="79">
        <f>F8487*G8487*D8487*E8487*'Equation 4'!$D$6*3600*0.000001*0.000001</f>
        <v>0.35151140445827289</v>
      </c>
    </row>
    <row r="8488" spans="1:8" ht="13.8" x14ac:dyDescent="0.3">
      <c r="A8488" s="77">
        <v>12</v>
      </c>
      <c r="B8488" s="78">
        <v>20</v>
      </c>
      <c r="C8488" s="77">
        <v>20</v>
      </c>
      <c r="D8488" s="79">
        <v>36.567</v>
      </c>
      <c r="E8488" s="79">
        <v>3.0198253260743413</v>
      </c>
      <c r="F8488" s="79">
        <v>305.43368943553389</v>
      </c>
      <c r="G8488" s="80">
        <v>0.25</v>
      </c>
      <c r="H8488" s="79">
        <f>F8488*G8488*D8488*E8488*'Equation 4'!$D$6*3600*0.000001*0.000001</f>
        <v>0.3035502552793955</v>
      </c>
    </row>
    <row r="8489" spans="1:8" ht="13.8" x14ac:dyDescent="0.3">
      <c r="A8489" s="77">
        <v>12</v>
      </c>
      <c r="B8489" s="78">
        <v>20</v>
      </c>
      <c r="C8489" s="77">
        <v>21</v>
      </c>
      <c r="D8489" s="79">
        <v>36.441000000000003</v>
      </c>
      <c r="E8489" s="79">
        <v>3.0030253079186662</v>
      </c>
      <c r="F8489" s="79">
        <v>234.84304441189462</v>
      </c>
      <c r="G8489" s="80">
        <v>0.25</v>
      </c>
      <c r="H8489" s="79">
        <f>F8489*G8489*D8489*E8489*'Equation 4'!$D$6*3600*0.000001*0.000001</f>
        <v>0.23129672826070999</v>
      </c>
    </row>
    <row r="8490" spans="1:8" ht="13.8" x14ac:dyDescent="0.3">
      <c r="A8490" s="77">
        <v>12</v>
      </c>
      <c r="B8490" s="78">
        <v>20</v>
      </c>
      <c r="C8490" s="77">
        <v>22</v>
      </c>
      <c r="D8490" s="79">
        <v>36.32</v>
      </c>
      <c r="E8490" s="79">
        <v>3.0864972055713902</v>
      </c>
      <c r="F8490" s="79">
        <v>157.31597315535521</v>
      </c>
      <c r="G8490" s="80">
        <v>0.25</v>
      </c>
      <c r="H8490" s="79">
        <f>F8490*G8490*D8490*E8490*'Equation 4'!$D$6*3600*0.000001*0.000001</f>
        <v>0.15871832023480523</v>
      </c>
    </row>
    <row r="8491" spans="1:8" ht="13.8" x14ac:dyDescent="0.3">
      <c r="A8491" s="77">
        <v>12</v>
      </c>
      <c r="B8491" s="78">
        <v>20</v>
      </c>
      <c r="C8491" s="77">
        <v>23</v>
      </c>
      <c r="D8491" s="79">
        <v>36.201000000000001</v>
      </c>
      <c r="E8491" s="79">
        <v>3.0535587434991323</v>
      </c>
      <c r="F8491" s="79">
        <v>62.735829379902214</v>
      </c>
      <c r="G8491" s="80">
        <v>0.25</v>
      </c>
      <c r="H8491" s="79">
        <f>F8491*G8491*D8491*E8491*'Equation 4'!$D$6*3600*0.000001*0.000001</f>
        <v>6.2414428748572733E-2</v>
      </c>
    </row>
    <row r="8492" spans="1:8" ht="13.8" x14ac:dyDescent="0.3">
      <c r="A8492" s="77">
        <v>12</v>
      </c>
      <c r="B8492" s="78">
        <v>20</v>
      </c>
      <c r="C8492" s="77">
        <v>24</v>
      </c>
      <c r="D8492" s="79">
        <v>36.088000000000001</v>
      </c>
      <c r="E8492" s="79">
        <v>3.0408118981614103</v>
      </c>
      <c r="F8492" s="79">
        <v>14.428887936157546</v>
      </c>
      <c r="G8492" s="80">
        <v>0.25</v>
      </c>
      <c r="H8492" s="79">
        <f>F8492*G8492*D8492*E8492*'Equation 4'!$D$6*3600*0.000001*0.000001</f>
        <v>1.4250422475793676E-2</v>
      </c>
    </row>
    <row r="8493" spans="1:8" ht="13.8" x14ac:dyDescent="0.3">
      <c r="A8493" s="77">
        <v>12</v>
      </c>
      <c r="B8493" s="78">
        <v>20</v>
      </c>
      <c r="C8493" s="77">
        <v>1</v>
      </c>
      <c r="D8493" s="79">
        <v>35.99</v>
      </c>
      <c r="E8493" s="79">
        <v>2.8287753533994175</v>
      </c>
      <c r="F8493" s="79">
        <v>16.302447205800217</v>
      </c>
      <c r="G8493" s="80">
        <v>0.25</v>
      </c>
      <c r="H8493" s="79">
        <f>F8493*G8493*D8493*E8493*'Equation 4'!$D$6*3600*0.000001*0.000001</f>
        <v>1.4937420880822535E-2</v>
      </c>
    </row>
    <row r="8494" spans="1:8" ht="13.8" x14ac:dyDescent="0.3">
      <c r="A8494" s="77">
        <v>12</v>
      </c>
      <c r="B8494" s="78">
        <v>20</v>
      </c>
      <c r="C8494" s="77">
        <v>2</v>
      </c>
      <c r="D8494" s="79">
        <v>35.906999999999996</v>
      </c>
      <c r="E8494" s="79">
        <v>2.5748089249495778</v>
      </c>
      <c r="F8494" s="79">
        <v>18.940745757283999</v>
      </c>
      <c r="G8494" s="80">
        <v>0.25</v>
      </c>
      <c r="H8494" s="79">
        <f>F8494*G8494*D8494*E8494*'Equation 4'!$D$6*3600*0.000001*0.000001</f>
        <v>1.5760272109000016E-2</v>
      </c>
    </row>
    <row r="8495" spans="1:8" ht="13.8" x14ac:dyDescent="0.3">
      <c r="A8495" s="77">
        <v>12</v>
      </c>
      <c r="B8495" s="78">
        <v>20</v>
      </c>
      <c r="C8495" s="77">
        <v>3</v>
      </c>
      <c r="D8495" s="79">
        <v>35.835999999999999</v>
      </c>
      <c r="E8495" s="79">
        <v>2.4450899778944741</v>
      </c>
      <c r="F8495" s="79">
        <v>20.518079372581997</v>
      </c>
      <c r="G8495" s="80">
        <v>0.25</v>
      </c>
      <c r="H8495" s="79">
        <f>F8495*G8495*D8495*E8495*'Equation 4'!$D$6*3600*0.000001*0.000001</f>
        <v>1.6180561497458553E-2</v>
      </c>
    </row>
    <row r="8496" spans="1:8" ht="13.8" x14ac:dyDescent="0.3">
      <c r="A8496" s="77">
        <v>12</v>
      </c>
      <c r="B8496" s="78">
        <v>20</v>
      </c>
      <c r="C8496" s="77">
        <v>4</v>
      </c>
      <c r="D8496" s="79">
        <v>35.786999999999999</v>
      </c>
      <c r="E8496" s="79">
        <v>2.3850253667414103</v>
      </c>
      <c r="F8496" s="79">
        <v>21.316948419104605</v>
      </c>
      <c r="G8496" s="80">
        <v>0.25</v>
      </c>
      <c r="H8496" s="79">
        <f>F8496*G8496*D8496*E8496*'Equation 4'!$D$6*3600*0.000001*0.000001</f>
        <v>1.6375170837594474E-2</v>
      </c>
    </row>
    <row r="8497" spans="1:8" ht="13.8" x14ac:dyDescent="0.3">
      <c r="A8497" s="77">
        <v>12</v>
      </c>
      <c r="B8497" s="78">
        <v>20</v>
      </c>
      <c r="C8497" s="77">
        <v>5</v>
      </c>
      <c r="D8497" s="79">
        <v>35.759</v>
      </c>
      <c r="E8497" s="79">
        <v>2.3400053418742441</v>
      </c>
      <c r="F8497" s="79">
        <v>85.948111495557114</v>
      </c>
      <c r="G8497" s="80">
        <v>0.25</v>
      </c>
      <c r="H8497" s="79">
        <f>F8497*G8497*D8497*E8497*'Equation 4'!$D$6*3600*0.000001*0.000001</f>
        <v>6.4726341769837381E-2</v>
      </c>
    </row>
    <row r="8498" spans="1:8" ht="13.8" x14ac:dyDescent="0.3">
      <c r="A8498" s="77">
        <v>12</v>
      </c>
      <c r="B8498" s="78">
        <v>21</v>
      </c>
      <c r="C8498" s="77">
        <v>6</v>
      </c>
      <c r="D8498" s="79">
        <v>35.728999999999999</v>
      </c>
      <c r="E8498" s="79">
        <v>2.2456395525551289</v>
      </c>
      <c r="F8498" s="79">
        <v>156.81458125837449</v>
      </c>
      <c r="G8498" s="80">
        <v>0.25</v>
      </c>
      <c r="H8498" s="79">
        <f>F8498*G8498*D8498*E8498*'Equation 4'!$D$6*3600*0.000001*0.000001</f>
        <v>0.11323739297890463</v>
      </c>
    </row>
    <row r="8499" spans="1:8" ht="13.8" x14ac:dyDescent="0.3">
      <c r="A8499" s="77">
        <v>12</v>
      </c>
      <c r="B8499" s="78">
        <v>21</v>
      </c>
      <c r="C8499" s="77">
        <v>7</v>
      </c>
      <c r="D8499" s="79">
        <v>35.671999999999997</v>
      </c>
      <c r="E8499" s="79">
        <v>2.1740020699162179</v>
      </c>
      <c r="F8499" s="79">
        <v>231.63939521152693</v>
      </c>
      <c r="G8499" s="80">
        <v>0.25</v>
      </c>
      <c r="H8499" s="79">
        <f>F8499*G8499*D8499*E8499*'Equation 4'!$D$6*3600*0.000001*0.000001</f>
        <v>0.16167480447432797</v>
      </c>
    </row>
    <row r="8500" spans="1:8" ht="13.8" x14ac:dyDescent="0.3">
      <c r="A8500" s="77">
        <v>12</v>
      </c>
      <c r="B8500" s="78">
        <v>21</v>
      </c>
      <c r="C8500" s="77">
        <v>8</v>
      </c>
      <c r="D8500" s="79">
        <v>49.497999999999998</v>
      </c>
      <c r="E8500" s="79">
        <v>1.9660063580772063</v>
      </c>
      <c r="F8500" s="79">
        <v>267.92782830795312</v>
      </c>
      <c r="G8500" s="80">
        <v>0.25</v>
      </c>
      <c r="H8500" s="79">
        <f>F8500*G8500*D8500*E8500*'Equation 4'!$D$6*3600*0.000001*0.000001</f>
        <v>0.23465666965819629</v>
      </c>
    </row>
    <row r="8501" spans="1:8" ht="13.8" x14ac:dyDescent="0.3">
      <c r="A8501" s="77">
        <v>12</v>
      </c>
      <c r="B8501" s="78">
        <v>21</v>
      </c>
      <c r="C8501" s="77">
        <v>9</v>
      </c>
      <c r="D8501" s="79">
        <v>131.38499999999999</v>
      </c>
      <c r="E8501" s="79">
        <v>2.1604761049361318</v>
      </c>
      <c r="F8501" s="79">
        <v>121.18828731243593</v>
      </c>
      <c r="G8501" s="80">
        <v>0.25</v>
      </c>
      <c r="H8501" s="79">
        <f>F8501*G8501*D8501*E8501*'Equation 4'!$D$6*3600*0.000001*0.000001</f>
        <v>0.30959818788862864</v>
      </c>
    </row>
    <row r="8502" spans="1:8" ht="13.8" x14ac:dyDescent="0.3">
      <c r="A8502" s="77">
        <v>12</v>
      </c>
      <c r="B8502" s="78">
        <v>21</v>
      </c>
      <c r="C8502" s="77">
        <v>10</v>
      </c>
      <c r="D8502" s="79">
        <v>263.69499999999999</v>
      </c>
      <c r="E8502" s="79">
        <v>2.4315928935576365</v>
      </c>
      <c r="F8502" s="79">
        <v>124.31140552675879</v>
      </c>
      <c r="G8502" s="80">
        <v>0.25</v>
      </c>
      <c r="H8502" s="79">
        <f>F8502*G8502*D8502*E8502*'Equation 4'!$D$6*3600*0.000001*0.000001</f>
        <v>0.71737501497987599</v>
      </c>
    </row>
    <row r="8503" spans="1:8" ht="13.8" x14ac:dyDescent="0.3">
      <c r="A8503" s="77">
        <v>12</v>
      </c>
      <c r="B8503" s="78">
        <v>21</v>
      </c>
      <c r="C8503" s="77">
        <v>11</v>
      </c>
      <c r="D8503" s="79">
        <v>456.55700000000002</v>
      </c>
      <c r="E8503" s="79">
        <v>2.5392380746987868</v>
      </c>
      <c r="F8503" s="79">
        <v>94.585444305973894</v>
      </c>
      <c r="G8503" s="80">
        <v>0.25</v>
      </c>
      <c r="H8503" s="79">
        <f>F8503*G8503*D8503*E8503*'Equation 4'!$D$6*3600*0.000001*0.000001</f>
        <v>0.98688203905347072</v>
      </c>
    </row>
    <row r="8504" spans="1:8" ht="13.8" x14ac:dyDescent="0.3">
      <c r="A8504" s="77">
        <v>12</v>
      </c>
      <c r="B8504" s="78">
        <v>21</v>
      </c>
      <c r="C8504" s="77">
        <v>12</v>
      </c>
      <c r="D8504" s="79">
        <v>698.495</v>
      </c>
      <c r="E8504" s="79">
        <v>2.41207317467775</v>
      </c>
      <c r="F8504" s="79">
        <v>82.636794047959683</v>
      </c>
      <c r="G8504" s="80">
        <v>0.25</v>
      </c>
      <c r="H8504" s="79">
        <f>F8504*G8504*D8504*E8504*'Equation 4'!$D$6*3600*0.000001*0.000001</f>
        <v>1.2530538926450996</v>
      </c>
    </row>
    <row r="8505" spans="1:8" ht="13.8" x14ac:dyDescent="0.3">
      <c r="A8505" s="77">
        <v>12</v>
      </c>
      <c r="B8505" s="78">
        <v>21</v>
      </c>
      <c r="C8505" s="77">
        <v>13</v>
      </c>
      <c r="D8505" s="79">
        <v>883.154</v>
      </c>
      <c r="E8505" s="79">
        <v>2.3864387693800149</v>
      </c>
      <c r="F8505" s="79">
        <v>83.554199800465568</v>
      </c>
      <c r="G8505" s="80">
        <v>0.25</v>
      </c>
      <c r="H8505" s="79">
        <f>F8505*G8505*D8505*E8505*'Equation 4'!$D$6*3600*0.000001*0.000001</f>
        <v>1.5848841781708796</v>
      </c>
    </row>
    <row r="8506" spans="1:8" ht="13.8" x14ac:dyDescent="0.3">
      <c r="A8506" s="77">
        <v>12</v>
      </c>
      <c r="B8506" s="78">
        <v>21</v>
      </c>
      <c r="C8506" s="77">
        <v>14</v>
      </c>
      <c r="D8506" s="79">
        <v>977.14800000000002</v>
      </c>
      <c r="E8506" s="79">
        <v>2.4200101239457656</v>
      </c>
      <c r="F8506" s="79">
        <v>82.356686423842916</v>
      </c>
      <c r="G8506" s="80">
        <v>0.25</v>
      </c>
      <c r="H8506" s="79">
        <f>F8506*G8506*D8506*E8506*'Equation 4'!$D$6*3600*0.000001*0.000001</f>
        <v>1.7527456761423057</v>
      </c>
    </row>
    <row r="8507" spans="1:8" ht="13.8" x14ac:dyDescent="0.3">
      <c r="A8507" s="77">
        <v>12</v>
      </c>
      <c r="B8507" s="78">
        <v>21</v>
      </c>
      <c r="C8507" s="77">
        <v>15</v>
      </c>
      <c r="D8507" s="79">
        <v>961.26199999999994</v>
      </c>
      <c r="E8507" s="79">
        <v>2.6729491203537714</v>
      </c>
      <c r="F8507" s="79">
        <v>74.301290270145358</v>
      </c>
      <c r="G8507" s="80">
        <v>0.25</v>
      </c>
      <c r="H8507" s="79">
        <f>F8507*G8507*D8507*E8507*'Equation 4'!$D$6*3600*0.000001*0.000001</f>
        <v>1.7181905709005407</v>
      </c>
    </row>
    <row r="8508" spans="1:8" ht="13.8" x14ac:dyDescent="0.3">
      <c r="A8508" s="77">
        <v>12</v>
      </c>
      <c r="B8508" s="78">
        <v>21</v>
      </c>
      <c r="C8508" s="77">
        <v>16</v>
      </c>
      <c r="D8508" s="79">
        <v>847.24900000000002</v>
      </c>
      <c r="E8508" s="79">
        <v>2.9346049137831147</v>
      </c>
      <c r="F8508" s="79">
        <v>81.469262985011852</v>
      </c>
      <c r="G8508" s="80">
        <v>0.25</v>
      </c>
      <c r="H8508" s="79">
        <f>F8508*G8508*D8508*E8508*'Equation 4'!$D$6*3600*0.000001*0.000001</f>
        <v>1.8230433768245216</v>
      </c>
    </row>
    <row r="8509" spans="1:8" ht="13.8" x14ac:dyDescent="0.3">
      <c r="A8509" s="77">
        <v>12</v>
      </c>
      <c r="B8509" s="78">
        <v>21</v>
      </c>
      <c r="C8509" s="77">
        <v>17</v>
      </c>
      <c r="D8509" s="79">
        <v>158.43299999999999</v>
      </c>
      <c r="E8509" s="79">
        <v>2.6151011452714403</v>
      </c>
      <c r="F8509" s="79">
        <v>115.39383633999061</v>
      </c>
      <c r="G8509" s="80">
        <v>0.25</v>
      </c>
      <c r="H8509" s="79">
        <f>F8509*G8509*D8509*E8509*'Equation 4'!$D$6*3600*0.000001*0.000001</f>
        <v>0.43028802343576611</v>
      </c>
    </row>
    <row r="8510" spans="1:8" ht="13.8" x14ac:dyDescent="0.3">
      <c r="A8510" s="77">
        <v>12</v>
      </c>
      <c r="B8510" s="78">
        <v>21</v>
      </c>
      <c r="C8510" s="77">
        <v>18</v>
      </c>
      <c r="D8510" s="79">
        <v>43.292999999999999</v>
      </c>
      <c r="E8510" s="79">
        <v>3.1292710013675711</v>
      </c>
      <c r="F8510" s="79">
        <v>288.20371450767709</v>
      </c>
      <c r="G8510" s="80">
        <v>0.25</v>
      </c>
      <c r="H8510" s="79">
        <f>F8510*G8510*D8510*E8510*'Equation 4'!$D$6*3600*0.000001*0.000001</f>
        <v>0.35140095734311882</v>
      </c>
    </row>
    <row r="8511" spans="1:8" ht="13.8" x14ac:dyDescent="0.3">
      <c r="A8511" s="77">
        <v>12</v>
      </c>
      <c r="B8511" s="78">
        <v>21</v>
      </c>
      <c r="C8511" s="77">
        <v>19</v>
      </c>
      <c r="D8511" s="79">
        <v>36.686</v>
      </c>
      <c r="E8511" s="79">
        <v>3.2376307695597411</v>
      </c>
      <c r="F8511" s="79">
        <v>328.3965822917159</v>
      </c>
      <c r="G8511" s="80">
        <v>0.25</v>
      </c>
      <c r="H8511" s="79">
        <f>F8511*G8511*D8511*E8511*'Equation 4'!$D$6*3600*0.000001*0.000001</f>
        <v>0.35104987169417612</v>
      </c>
    </row>
    <row r="8512" spans="1:8" ht="13.8" x14ac:dyDescent="0.3">
      <c r="A8512" s="77">
        <v>12</v>
      </c>
      <c r="B8512" s="78">
        <v>21</v>
      </c>
      <c r="C8512" s="77">
        <v>20</v>
      </c>
      <c r="D8512" s="79">
        <v>36.54</v>
      </c>
      <c r="E8512" s="79">
        <v>3.2121028937442211</v>
      </c>
      <c r="F8512" s="79">
        <v>286.77274829715321</v>
      </c>
      <c r="G8512" s="80">
        <v>0.25</v>
      </c>
      <c r="H8512" s="79">
        <f>F8512*G8512*D8512*E8512*'Equation 4'!$D$6*3600*0.000001*0.000001</f>
        <v>0.30292727596014507</v>
      </c>
    </row>
    <row r="8513" spans="1:8" ht="13.8" x14ac:dyDescent="0.3">
      <c r="A8513" s="77">
        <v>12</v>
      </c>
      <c r="B8513" s="78">
        <v>21</v>
      </c>
      <c r="C8513" s="77">
        <v>21</v>
      </c>
      <c r="D8513" s="79">
        <v>36.411999999999999</v>
      </c>
      <c r="E8513" s="79">
        <v>3.0688018834717892</v>
      </c>
      <c r="F8513" s="79">
        <v>229.78054332422607</v>
      </c>
      <c r="G8513" s="80">
        <v>0.25</v>
      </c>
      <c r="H8513" s="79">
        <f>F8513*G8513*D8513*E8513*'Equation 4'!$D$6*3600*0.000001*0.000001</f>
        <v>0.23108361215591791</v>
      </c>
    </row>
    <row r="8514" spans="1:8" ht="13.8" x14ac:dyDescent="0.3">
      <c r="A8514" s="77">
        <v>12</v>
      </c>
      <c r="B8514" s="78">
        <v>21</v>
      </c>
      <c r="C8514" s="77">
        <v>22</v>
      </c>
      <c r="D8514" s="79">
        <v>36.302</v>
      </c>
      <c r="E8514" s="79">
        <v>3.073477671954036</v>
      </c>
      <c r="F8514" s="79">
        <v>158.10272062878099</v>
      </c>
      <c r="G8514" s="80">
        <v>0.25</v>
      </c>
      <c r="H8514" s="79">
        <f>F8514*G8514*D8514*E8514*'Equation 4'!$D$6*3600*0.000001*0.000001</f>
        <v>0.15876050352372542</v>
      </c>
    </row>
    <row r="8515" spans="1:8" ht="13.8" x14ac:dyDescent="0.3">
      <c r="A8515" s="77">
        <v>12</v>
      </c>
      <c r="B8515" s="78">
        <v>21</v>
      </c>
      <c r="C8515" s="77">
        <v>23</v>
      </c>
      <c r="D8515" s="79">
        <v>36.203000000000003</v>
      </c>
      <c r="E8515" s="79">
        <v>3.1363770500371921</v>
      </c>
      <c r="F8515" s="79">
        <v>60.813293525156539</v>
      </c>
      <c r="G8515" s="80">
        <v>0.25</v>
      </c>
      <c r="H8515" s="79">
        <f>F8515*G8515*D8515*E8515*'Equation 4'!$D$6*3600*0.000001*0.000001</f>
        <v>6.214609743538943E-2</v>
      </c>
    </row>
    <row r="8516" spans="1:8" ht="13.8" x14ac:dyDescent="0.3">
      <c r="A8516" s="77">
        <v>12</v>
      </c>
      <c r="B8516" s="78">
        <v>21</v>
      </c>
      <c r="C8516" s="77">
        <v>24</v>
      </c>
      <c r="D8516" s="79">
        <v>36.113</v>
      </c>
      <c r="E8516" s="79">
        <v>3.0621921886125962</v>
      </c>
      <c r="F8516" s="79">
        <v>14.248624431181456</v>
      </c>
      <c r="G8516" s="80">
        <v>0.25</v>
      </c>
      <c r="H8516" s="79">
        <f>F8516*G8516*D8516*E8516*'Equation 4'!$D$6*3600*0.000001*0.000001</f>
        <v>1.4181150334731831E-2</v>
      </c>
    </row>
    <row r="8517" spans="1:8" ht="13.8" x14ac:dyDescent="0.3">
      <c r="A8517" s="77">
        <v>12</v>
      </c>
      <c r="B8517" s="78">
        <v>21</v>
      </c>
      <c r="C8517" s="77">
        <v>1</v>
      </c>
      <c r="D8517" s="79">
        <v>36.030999999999999</v>
      </c>
      <c r="E8517" s="79">
        <v>2.9277940501339907</v>
      </c>
      <c r="F8517" s="79">
        <v>15.395259801794284</v>
      </c>
      <c r="G8517" s="80">
        <v>0.25</v>
      </c>
      <c r="H8517" s="79">
        <f>F8517*G8517*D8517*E8517*'Equation 4'!$D$6*3600*0.000001*0.000001</f>
        <v>1.4616600303402517E-2</v>
      </c>
    </row>
    <row r="8518" spans="1:8" ht="13.8" x14ac:dyDescent="0.3">
      <c r="A8518" s="77">
        <v>12</v>
      </c>
      <c r="B8518" s="78">
        <v>21</v>
      </c>
      <c r="C8518" s="77">
        <v>2</v>
      </c>
      <c r="D8518" s="79">
        <v>35.954999999999998</v>
      </c>
      <c r="E8518" s="79">
        <v>2.8391946041087075</v>
      </c>
      <c r="F8518" s="79">
        <v>16.221687993584275</v>
      </c>
      <c r="G8518" s="80">
        <v>0.25</v>
      </c>
      <c r="H8518" s="79">
        <f>F8518*G8518*D8518*E8518*'Equation 4'!$D$6*3600*0.000001*0.000001</f>
        <v>1.4903662508524436E-2</v>
      </c>
    </row>
    <row r="8519" spans="1:8" ht="13.8" x14ac:dyDescent="0.3">
      <c r="A8519" s="77">
        <v>12</v>
      </c>
      <c r="B8519" s="78">
        <v>21</v>
      </c>
      <c r="C8519" s="77">
        <v>3</v>
      </c>
      <c r="D8519" s="79">
        <v>35.878999999999998</v>
      </c>
      <c r="E8519" s="79">
        <v>2.8394513554558385</v>
      </c>
      <c r="F8519" s="79">
        <v>16.253672074569792</v>
      </c>
      <c r="G8519" s="80">
        <v>0.25</v>
      </c>
      <c r="H8519" s="79">
        <f>F8519*G8519*D8519*E8519*'Equation 4'!$D$6*3600*0.000001*0.000001</f>
        <v>1.4902830634159732E-2</v>
      </c>
    </row>
    <row r="8520" spans="1:8" ht="13.8" x14ac:dyDescent="0.3">
      <c r="A8520" s="77">
        <v>12</v>
      </c>
      <c r="B8520" s="78">
        <v>21</v>
      </c>
      <c r="C8520" s="77">
        <v>4</v>
      </c>
      <c r="D8520" s="79">
        <v>35.811</v>
      </c>
      <c r="E8520" s="79">
        <v>2.7067774197373526</v>
      </c>
      <c r="F8520" s="79">
        <v>17.575470933721036</v>
      </c>
      <c r="G8520" s="80">
        <v>0.25</v>
      </c>
      <c r="H8520" s="79">
        <f>F8520*G8520*D8520*E8520*'Equation 4'!$D$6*3600*0.000001*0.000001</f>
        <v>1.5332694185887624E-2</v>
      </c>
    </row>
    <row r="8521" spans="1:8" ht="13.8" x14ac:dyDescent="0.3">
      <c r="A8521" s="77">
        <v>12</v>
      </c>
      <c r="B8521" s="78">
        <v>21</v>
      </c>
      <c r="C8521" s="77">
        <v>5</v>
      </c>
      <c r="D8521" s="79">
        <v>35.74</v>
      </c>
      <c r="E8521" s="79">
        <v>2.5245801631162359</v>
      </c>
      <c r="F8521" s="79">
        <v>78.970272242773774</v>
      </c>
      <c r="G8521" s="80">
        <v>0.25</v>
      </c>
      <c r="H8521" s="79">
        <f>F8521*G8521*D8521*E8521*'Equation 4'!$D$6*3600*0.000001*0.000001</f>
        <v>6.4128319349013307E-2</v>
      </c>
    </row>
    <row r="8522" spans="1:8" ht="13.8" x14ac:dyDescent="0.3">
      <c r="A8522" s="77">
        <v>12</v>
      </c>
      <c r="B8522" s="78">
        <v>22</v>
      </c>
      <c r="C8522" s="77">
        <v>6</v>
      </c>
      <c r="D8522" s="79">
        <v>35.667999999999999</v>
      </c>
      <c r="E8522" s="79">
        <v>2.4092125269473428</v>
      </c>
      <c r="F8522" s="79">
        <v>145.73239927908651</v>
      </c>
      <c r="G8522" s="80">
        <v>0.25</v>
      </c>
      <c r="H8522" s="79">
        <f>F8522*G8522*D8522*E8522*'Equation 4'!$D$6*3600*0.000001*0.000001</f>
        <v>0.11270741654187386</v>
      </c>
    </row>
    <row r="8523" spans="1:8" ht="13.8" x14ac:dyDescent="0.3">
      <c r="A8523" s="77">
        <v>12</v>
      </c>
      <c r="B8523" s="78">
        <v>22</v>
      </c>
      <c r="C8523" s="77">
        <v>7</v>
      </c>
      <c r="D8523" s="79">
        <v>35.606000000000002</v>
      </c>
      <c r="E8523" s="79">
        <v>2.3405170368959078</v>
      </c>
      <c r="F8523" s="79">
        <v>214.83902731950781</v>
      </c>
      <c r="G8523" s="80">
        <v>0.25</v>
      </c>
      <c r="H8523" s="79">
        <f>F8523*G8523*D8523*E8523*'Equation 4'!$D$6*3600*0.000001*0.000001</f>
        <v>0.16113529598131376</v>
      </c>
    </row>
    <row r="8524" spans="1:8" ht="13.8" x14ac:dyDescent="0.3">
      <c r="A8524" s="77">
        <v>12</v>
      </c>
      <c r="B8524" s="78">
        <v>22</v>
      </c>
      <c r="C8524" s="77">
        <v>8</v>
      </c>
      <c r="D8524" s="79">
        <v>56.456000000000003</v>
      </c>
      <c r="E8524" s="79">
        <v>2.3865104231911496</v>
      </c>
      <c r="F8524" s="79">
        <v>192.39246559453593</v>
      </c>
      <c r="G8524" s="80">
        <v>0.25</v>
      </c>
      <c r="H8524" s="79">
        <f>F8524*G8524*D8524*E8524*'Equation 4'!$D$6*3600*0.000001*0.000001</f>
        <v>0.23329423648722719</v>
      </c>
    </row>
    <row r="8525" spans="1:8" ht="13.8" x14ac:dyDescent="0.3">
      <c r="A8525" s="77">
        <v>12</v>
      </c>
      <c r="B8525" s="78">
        <v>22</v>
      </c>
      <c r="C8525" s="77">
        <v>9</v>
      </c>
      <c r="D8525" s="79">
        <v>135.934</v>
      </c>
      <c r="E8525" s="79">
        <v>2.3352815676059278</v>
      </c>
      <c r="F8525" s="79">
        <v>111.90955553112046</v>
      </c>
      <c r="G8525" s="80">
        <v>0.25</v>
      </c>
      <c r="H8525" s="79">
        <f>F8525*G8525*D8525*E8525*'Equation 4'!$D$6*3600*0.000001*0.000001</f>
        <v>0.31972531830802736</v>
      </c>
    </row>
    <row r="8526" spans="1:8" ht="13.8" x14ac:dyDescent="0.3">
      <c r="A8526" s="77">
        <v>12</v>
      </c>
      <c r="B8526" s="78">
        <v>22</v>
      </c>
      <c r="C8526" s="77">
        <v>10</v>
      </c>
      <c r="D8526" s="79">
        <v>282.66199999999998</v>
      </c>
      <c r="E8526" s="79">
        <v>2.5671550401173673</v>
      </c>
      <c r="F8526" s="79">
        <v>117.60073804729359</v>
      </c>
      <c r="G8526" s="80">
        <v>0.25</v>
      </c>
      <c r="H8526" s="79">
        <f>F8526*G8526*D8526*E8526*'Equation 4'!$D$6*3600*0.000001*0.000001</f>
        <v>0.76801920913291277</v>
      </c>
    </row>
    <row r="8527" spans="1:8" ht="13.8" x14ac:dyDescent="0.3">
      <c r="A8527" s="77">
        <v>12</v>
      </c>
      <c r="B8527" s="78">
        <v>22</v>
      </c>
      <c r="C8527" s="77">
        <v>11</v>
      </c>
      <c r="D8527" s="79">
        <v>517.46100000000001</v>
      </c>
      <c r="E8527" s="79">
        <v>2.8400242956707253</v>
      </c>
      <c r="F8527" s="79">
        <v>84.274636453217113</v>
      </c>
      <c r="G8527" s="80">
        <v>0.25</v>
      </c>
      <c r="H8527" s="79">
        <f>F8527*G8527*D8527*E8527*'Equation 4'!$D$6*3600*0.000001*0.000001</f>
        <v>1.1146514259826796</v>
      </c>
    </row>
    <row r="8528" spans="1:8" ht="13.8" x14ac:dyDescent="0.3">
      <c r="A8528" s="77">
        <v>12</v>
      </c>
      <c r="B8528" s="78">
        <v>22</v>
      </c>
      <c r="C8528" s="77">
        <v>12</v>
      </c>
      <c r="D8528" s="79">
        <v>684.93200000000002</v>
      </c>
      <c r="E8528" s="79">
        <v>2.7732987577972912</v>
      </c>
      <c r="F8528" s="79">
        <v>71.512553996370315</v>
      </c>
      <c r="G8528" s="80">
        <v>0.25</v>
      </c>
      <c r="H8528" s="79">
        <f>F8528*G8528*D8528*E8528*'Equation 4'!$D$6*3600*0.000001*0.000001</f>
        <v>1.2225564244080804</v>
      </c>
    </row>
    <row r="8529" spans="1:8" ht="13.8" x14ac:dyDescent="0.3">
      <c r="A8529" s="77">
        <v>12</v>
      </c>
      <c r="B8529" s="78">
        <v>22</v>
      </c>
      <c r="C8529" s="77">
        <v>13</v>
      </c>
      <c r="D8529" s="79">
        <v>816.62699999999995</v>
      </c>
      <c r="E8529" s="79">
        <v>2.6062697481266213</v>
      </c>
      <c r="F8529" s="79">
        <v>76.273079247022693</v>
      </c>
      <c r="G8529" s="80">
        <v>0.25</v>
      </c>
      <c r="H8529" s="79">
        <f>F8529*G8529*D8529*E8529*'Equation 4'!$D$6*3600*0.000001*0.000001</f>
        <v>1.4610224425349538</v>
      </c>
    </row>
    <row r="8530" spans="1:8" ht="13.8" x14ac:dyDescent="0.3">
      <c r="A8530" s="77">
        <v>12</v>
      </c>
      <c r="B8530" s="78">
        <v>22</v>
      </c>
      <c r="C8530" s="77">
        <v>14</v>
      </c>
      <c r="D8530" s="79">
        <v>922.77200000000005</v>
      </c>
      <c r="E8530" s="79">
        <v>2.3935741058091349</v>
      </c>
      <c r="F8530" s="79">
        <v>83.296866335278196</v>
      </c>
      <c r="G8530" s="80">
        <v>0.25</v>
      </c>
      <c r="H8530" s="79">
        <f>F8530*G8530*D8530*E8530*'Equation 4'!$D$6*3600*0.000001*0.000001</f>
        <v>1.6558174640440957</v>
      </c>
    </row>
    <row r="8531" spans="1:8" ht="13.8" x14ac:dyDescent="0.3">
      <c r="A8531" s="77">
        <v>12</v>
      </c>
      <c r="B8531" s="78">
        <v>22</v>
      </c>
      <c r="C8531" s="77">
        <v>15</v>
      </c>
      <c r="D8531" s="79">
        <v>951.48599999999999</v>
      </c>
      <c r="E8531" s="79">
        <v>2.3246601902213579</v>
      </c>
      <c r="F8531" s="79">
        <v>85.848272246464205</v>
      </c>
      <c r="G8531" s="80">
        <v>0.25</v>
      </c>
      <c r="H8531" s="79">
        <f>F8531*G8531*D8531*E8531*'Equation 4'!$D$6*3600*0.000001*0.000001</f>
        <v>1.7089759438613268</v>
      </c>
    </row>
    <row r="8532" spans="1:8" ht="13.8" x14ac:dyDescent="0.3">
      <c r="A8532" s="77">
        <v>12</v>
      </c>
      <c r="B8532" s="78">
        <v>22</v>
      </c>
      <c r="C8532" s="77">
        <v>16</v>
      </c>
      <c r="D8532" s="79">
        <v>858.09900000000005</v>
      </c>
      <c r="E8532" s="79">
        <v>2.1558965652368389</v>
      </c>
      <c r="F8532" s="79">
        <v>111.89614867754776</v>
      </c>
      <c r="G8532" s="80">
        <v>0.25</v>
      </c>
      <c r="H8532" s="79">
        <f>F8532*G8532*D8532*E8532*'Equation 4'!$D$6*3600*0.000001*0.000001</f>
        <v>1.8630433692368717</v>
      </c>
    </row>
    <row r="8533" spans="1:8" ht="13.8" x14ac:dyDescent="0.3">
      <c r="A8533" s="77">
        <v>12</v>
      </c>
      <c r="B8533" s="78">
        <v>22</v>
      </c>
      <c r="C8533" s="77">
        <v>17</v>
      </c>
      <c r="D8533" s="79">
        <v>157.93299999999999</v>
      </c>
      <c r="E8533" s="79">
        <v>1.801853490159508</v>
      </c>
      <c r="F8533" s="79">
        <v>168.72549608492434</v>
      </c>
      <c r="G8533" s="80">
        <v>0.25</v>
      </c>
      <c r="H8533" s="79">
        <f>F8533*G8533*D8533*E8533*'Equation 4'!$D$6*3600*0.000001*0.000001</f>
        <v>0.43213116009703911</v>
      </c>
    </row>
    <row r="8534" spans="1:8" ht="13.8" x14ac:dyDescent="0.3">
      <c r="A8534" s="77">
        <v>12</v>
      </c>
      <c r="B8534" s="78">
        <v>22</v>
      </c>
      <c r="C8534" s="77">
        <v>18</v>
      </c>
      <c r="D8534" s="79">
        <v>40.009</v>
      </c>
      <c r="E8534" s="79">
        <v>2.2576813326951171</v>
      </c>
      <c r="F8534" s="79">
        <v>435.72878173888159</v>
      </c>
      <c r="G8534" s="80">
        <v>0.25</v>
      </c>
      <c r="H8534" s="79">
        <f>F8534*G8534*D8534*E8534*'Equation 4'!$D$6*3600*0.000001*0.000001</f>
        <v>0.35422490786961741</v>
      </c>
    </row>
    <row r="8535" spans="1:8" ht="13.8" x14ac:dyDescent="0.3">
      <c r="A8535" s="77">
        <v>12</v>
      </c>
      <c r="B8535" s="78">
        <v>22</v>
      </c>
      <c r="C8535" s="77">
        <v>19</v>
      </c>
      <c r="D8535" s="79">
        <v>36.762999999999998</v>
      </c>
      <c r="E8535" s="79">
        <v>2.4299203690656204</v>
      </c>
      <c r="F8535" s="79">
        <v>439.89483548063748</v>
      </c>
      <c r="G8535" s="80">
        <v>0.25</v>
      </c>
      <c r="H8535" s="79">
        <f>F8535*G8535*D8535*E8535*'Equation 4'!$D$6*3600*0.000001*0.000001</f>
        <v>0.35366685339177706</v>
      </c>
    </row>
    <row r="8536" spans="1:8" ht="13.8" x14ac:dyDescent="0.3">
      <c r="A8536" s="77">
        <v>12</v>
      </c>
      <c r="B8536" s="78">
        <v>22</v>
      </c>
      <c r="C8536" s="77">
        <v>20</v>
      </c>
      <c r="D8536" s="79">
        <v>36.658999999999999</v>
      </c>
      <c r="E8536" s="79">
        <v>2.5315894216874901</v>
      </c>
      <c r="F8536" s="79">
        <v>365.31840993861601</v>
      </c>
      <c r="G8536" s="80">
        <v>0.25</v>
      </c>
      <c r="H8536" s="79">
        <f>F8536*G8536*D8536*E8536*'Equation 4'!$D$6*3600*0.000001*0.000001</f>
        <v>0.30513213960960889</v>
      </c>
    </row>
    <row r="8537" spans="1:8" ht="13.8" x14ac:dyDescent="0.3">
      <c r="A8537" s="77">
        <v>12</v>
      </c>
      <c r="B8537" s="78">
        <v>22</v>
      </c>
      <c r="C8537" s="77">
        <v>21</v>
      </c>
      <c r="D8537" s="79">
        <v>36.546999999999997</v>
      </c>
      <c r="E8537" s="79">
        <v>2.6485915124835691</v>
      </c>
      <c r="F8537" s="79">
        <v>266.81556327217129</v>
      </c>
      <c r="G8537" s="80">
        <v>0.25</v>
      </c>
      <c r="H8537" s="79">
        <f>F8537*G8537*D8537*E8537*'Equation 4'!$D$6*3600*0.000001*0.000001</f>
        <v>0.23244509375791964</v>
      </c>
    </row>
    <row r="8538" spans="1:8" ht="13.8" x14ac:dyDescent="0.3">
      <c r="A8538" s="77">
        <v>12</v>
      </c>
      <c r="B8538" s="78">
        <v>22</v>
      </c>
      <c r="C8538" s="77">
        <v>22</v>
      </c>
      <c r="D8538" s="79">
        <v>36.433999999999997</v>
      </c>
      <c r="E8538" s="79">
        <v>2.6770151288328572</v>
      </c>
      <c r="F8538" s="79">
        <v>182.32324264515611</v>
      </c>
      <c r="G8538" s="80">
        <v>0.25</v>
      </c>
      <c r="H8538" s="79">
        <f>F8538*G8538*D8538*E8538*'Equation 4'!$D$6*3600*0.000001*0.000001</f>
        <v>0.16004504216343807</v>
      </c>
    </row>
    <row r="8539" spans="1:8" ht="13.8" x14ac:dyDescent="0.3">
      <c r="A8539" s="77">
        <v>12</v>
      </c>
      <c r="B8539" s="78">
        <v>22</v>
      </c>
      <c r="C8539" s="77">
        <v>23</v>
      </c>
      <c r="D8539" s="79">
        <v>36.316000000000003</v>
      </c>
      <c r="E8539" s="79">
        <v>2.7925395252350502</v>
      </c>
      <c r="F8539" s="79">
        <v>69.309097119797372</v>
      </c>
      <c r="G8539" s="80">
        <v>0.25</v>
      </c>
      <c r="H8539" s="79">
        <f>F8539*G8539*D8539*E8539*'Equation 4'!$D$6*3600*0.000001*0.000001</f>
        <v>6.3260131015748386E-2</v>
      </c>
    </row>
    <row r="8540" spans="1:8" ht="13.8" x14ac:dyDescent="0.3">
      <c r="A8540" s="77">
        <v>12</v>
      </c>
      <c r="B8540" s="78">
        <v>22</v>
      </c>
      <c r="C8540" s="77">
        <v>24</v>
      </c>
      <c r="D8540" s="79">
        <v>36.204999999999998</v>
      </c>
      <c r="E8540" s="79">
        <v>2.830676420928397</v>
      </c>
      <c r="F8540" s="79">
        <v>16.188075108724366</v>
      </c>
      <c r="G8540" s="80">
        <v>0.25</v>
      </c>
      <c r="H8540" s="79">
        <f>F8540*G8540*D8540*E8540*'Equation 4'!$D$6*3600*0.000001*0.000001</f>
        <v>1.4931261422028642E-2</v>
      </c>
    </row>
    <row r="8541" spans="1:8" ht="13.8" x14ac:dyDescent="0.3">
      <c r="A8541" s="77">
        <v>12</v>
      </c>
      <c r="B8541" s="78">
        <v>22</v>
      </c>
      <c r="C8541" s="77">
        <v>1</v>
      </c>
      <c r="D8541" s="79">
        <v>36.106999999999999</v>
      </c>
      <c r="E8541" s="79">
        <v>2.7863786533778931</v>
      </c>
      <c r="F8541" s="79">
        <v>16.648576705272024</v>
      </c>
      <c r="G8541" s="80">
        <v>0.25</v>
      </c>
      <c r="H8541" s="79">
        <f>F8541*G8541*D8541*E8541*'Equation 4'!$D$6*3600*0.000001*0.000001</f>
        <v>1.5074786188892282E-2</v>
      </c>
    </row>
    <row r="8542" spans="1:8" ht="13.8" x14ac:dyDescent="0.3">
      <c r="A8542" s="77">
        <v>12</v>
      </c>
      <c r="B8542" s="78">
        <v>22</v>
      </c>
      <c r="C8542" s="77">
        <v>2</v>
      </c>
      <c r="D8542" s="79">
        <v>36.012999999999998</v>
      </c>
      <c r="E8542" s="79">
        <v>2.7894481533091811</v>
      </c>
      <c r="F8542" s="79">
        <v>16.662664440841695</v>
      </c>
      <c r="G8542" s="80">
        <v>0.25</v>
      </c>
      <c r="H8542" s="79">
        <f>F8542*G8542*D8542*E8542*'Equation 4'!$D$6*3600*0.000001*0.000001</f>
        <v>1.5064841009114904E-2</v>
      </c>
    </row>
    <row r="8543" spans="1:8" ht="13.8" x14ac:dyDescent="0.3">
      <c r="A8543" s="77">
        <v>12</v>
      </c>
      <c r="B8543" s="78">
        <v>22</v>
      </c>
      <c r="C8543" s="77">
        <v>3</v>
      </c>
      <c r="D8543" s="79">
        <v>35.923000000000002</v>
      </c>
      <c r="E8543" s="79">
        <v>2.801236334192458</v>
      </c>
      <c r="F8543" s="79">
        <v>16.591942517344584</v>
      </c>
      <c r="G8543" s="80">
        <v>0.25</v>
      </c>
      <c r="H8543" s="79">
        <f>F8543*G8543*D8543*E8543*'Equation 4'!$D$6*3600*0.000001*0.000001</f>
        <v>1.5026647303053088E-2</v>
      </c>
    </row>
    <row r="8544" spans="1:8" ht="13.8" x14ac:dyDescent="0.3">
      <c r="A8544" s="77">
        <v>12</v>
      </c>
      <c r="B8544" s="78">
        <v>22</v>
      </c>
      <c r="C8544" s="77">
        <v>4</v>
      </c>
      <c r="D8544" s="79">
        <v>35.847999999999999</v>
      </c>
      <c r="E8544" s="79">
        <v>2.8034737380614074</v>
      </c>
      <c r="F8544" s="79">
        <v>16.605371518015513</v>
      </c>
      <c r="G8544" s="80">
        <v>0.25</v>
      </c>
      <c r="H8544" s="79">
        <f>F8544*G8544*D8544*E8544*'Equation 4'!$D$6*3600*0.000001*0.000001</f>
        <v>1.501939811451769E-2</v>
      </c>
    </row>
    <row r="8545" spans="1:8" ht="13.8" x14ac:dyDescent="0.3">
      <c r="A8545" s="77">
        <v>12</v>
      </c>
      <c r="B8545" s="78">
        <v>22</v>
      </c>
      <c r="C8545" s="77">
        <v>5</v>
      </c>
      <c r="D8545" s="79">
        <v>35.784999999999997</v>
      </c>
      <c r="E8545" s="79">
        <v>2.680221632626675</v>
      </c>
      <c r="F8545" s="79">
        <v>73.706707247595617</v>
      </c>
      <c r="G8545" s="80">
        <v>0.25</v>
      </c>
      <c r="H8545" s="79">
        <f>F8545*G8545*D8545*E8545*'Equation 4'!$D$6*3600*0.000001*0.000001</f>
        <v>6.3624040987799502E-2</v>
      </c>
    </row>
    <row r="8546" spans="1:8" ht="13.8" x14ac:dyDescent="0.3">
      <c r="A8546" s="77">
        <v>12</v>
      </c>
      <c r="B8546" s="78">
        <v>23</v>
      </c>
      <c r="C8546" s="77">
        <v>6</v>
      </c>
      <c r="D8546" s="79">
        <v>35.723999999999997</v>
      </c>
      <c r="E8546" s="79">
        <v>2.6191296264217243</v>
      </c>
      <c r="F8546" s="79">
        <v>133.03448360506928</v>
      </c>
      <c r="G8546" s="80">
        <v>0.25</v>
      </c>
      <c r="H8546" s="79">
        <f>F8546*G8546*D8546*E8546*'Equation 4'!$D$6*3600*0.000001*0.000001</f>
        <v>0.11202728513957681</v>
      </c>
    </row>
    <row r="8547" spans="1:8" ht="13.8" x14ac:dyDescent="0.3">
      <c r="A8547" s="77">
        <v>12</v>
      </c>
      <c r="B8547" s="78">
        <v>23</v>
      </c>
      <c r="C8547" s="77">
        <v>7</v>
      </c>
      <c r="D8547" s="79">
        <v>35.662999999999997</v>
      </c>
      <c r="E8547" s="79">
        <v>2.4469664893496192</v>
      </c>
      <c r="F8547" s="79">
        <v>204.72539141125921</v>
      </c>
      <c r="G8547" s="80">
        <v>0.25</v>
      </c>
      <c r="H8547" s="79">
        <f>F8547*G8547*D8547*E8547*'Equation 4'!$D$6*3600*0.000001*0.000001</f>
        <v>0.16079039975536374</v>
      </c>
    </row>
    <row r="8548" spans="1:8" ht="13.8" x14ac:dyDescent="0.3">
      <c r="A8548" s="77">
        <v>12</v>
      </c>
      <c r="B8548" s="78">
        <v>23</v>
      </c>
      <c r="C8548" s="77">
        <v>8</v>
      </c>
      <c r="D8548" s="79">
        <v>57.021999999999998</v>
      </c>
      <c r="E8548" s="79">
        <v>2.3012642177724834</v>
      </c>
      <c r="F8548" s="79">
        <v>197.77273897333444</v>
      </c>
      <c r="G8548" s="80">
        <v>0.25</v>
      </c>
      <c r="H8548" s="79">
        <f>F8548*G8548*D8548*E8548*'Equation 4'!$D$6*3600*0.000001*0.000001</f>
        <v>0.23357043419278362</v>
      </c>
    </row>
    <row r="8549" spans="1:8" ht="13.8" x14ac:dyDescent="0.3">
      <c r="A8549" s="77">
        <v>12</v>
      </c>
      <c r="B8549" s="78">
        <v>23</v>
      </c>
      <c r="C8549" s="77">
        <v>9</v>
      </c>
      <c r="D8549" s="79">
        <v>129.24600000000001</v>
      </c>
      <c r="E8549" s="79">
        <v>2.0466992939853181</v>
      </c>
      <c r="F8549" s="79">
        <v>128.82632671955514</v>
      </c>
      <c r="G8549" s="80">
        <v>0.25</v>
      </c>
      <c r="H8549" s="79">
        <f>F8549*G8549*D8549*E8549*'Equation 4'!$D$6*3600*0.000001*0.000001</f>
        <v>0.30670318362336402</v>
      </c>
    </row>
    <row r="8550" spans="1:8" ht="13.8" x14ac:dyDescent="0.3">
      <c r="A8550" s="77">
        <v>12</v>
      </c>
      <c r="B8550" s="78">
        <v>23</v>
      </c>
      <c r="C8550" s="77">
        <v>10</v>
      </c>
      <c r="D8550" s="79">
        <v>240.75700000000001</v>
      </c>
      <c r="E8550" s="79">
        <v>2.0005369279271004</v>
      </c>
      <c r="F8550" s="79">
        <v>151.69348762022511</v>
      </c>
      <c r="G8550" s="80">
        <v>0.25</v>
      </c>
      <c r="H8550" s="79">
        <f>F8550*G8550*D8550*E8550*'Equation 4'!$D$6*3600*0.000001*0.000001</f>
        <v>0.65755932558501395</v>
      </c>
    </row>
    <row r="8551" spans="1:8" ht="13.8" x14ac:dyDescent="0.3">
      <c r="A8551" s="77">
        <v>12</v>
      </c>
      <c r="B8551" s="78">
        <v>23</v>
      </c>
      <c r="C8551" s="77">
        <v>11</v>
      </c>
      <c r="D8551" s="79">
        <v>423.43799999999999</v>
      </c>
      <c r="E8551" s="79">
        <v>2.1369473554582483</v>
      </c>
      <c r="F8551" s="79">
        <v>112.91293475977334</v>
      </c>
      <c r="G8551" s="80">
        <v>0.25</v>
      </c>
      <c r="H8551" s="79">
        <f>F8551*G8551*D8551*E8551*'Equation 4'!$D$6*3600*0.000001*0.000001</f>
        <v>0.91953837407012973</v>
      </c>
    </row>
    <row r="8552" spans="1:8" ht="13.8" x14ac:dyDescent="0.3">
      <c r="A8552" s="77">
        <v>12</v>
      </c>
      <c r="B8552" s="78">
        <v>23</v>
      </c>
      <c r="C8552" s="77">
        <v>12</v>
      </c>
      <c r="D8552" s="79">
        <v>638.81600000000003</v>
      </c>
      <c r="E8552" s="79">
        <v>2.297815049128193</v>
      </c>
      <c r="F8552" s="79">
        <v>86.883581582036228</v>
      </c>
      <c r="G8552" s="80">
        <v>0.25</v>
      </c>
      <c r="H8552" s="79">
        <f>F8552*G8552*D8552*E8552*'Equation 4'!$D$6*3600*0.000001*0.000001</f>
        <v>1.1478128419525793</v>
      </c>
    </row>
    <row r="8553" spans="1:8" ht="13.8" x14ac:dyDescent="0.3">
      <c r="A8553" s="77">
        <v>12</v>
      </c>
      <c r="B8553" s="78">
        <v>23</v>
      </c>
      <c r="C8553" s="77">
        <v>13</v>
      </c>
      <c r="D8553" s="79">
        <v>826.89599999999996</v>
      </c>
      <c r="E8553" s="79">
        <v>2.4354976904115513</v>
      </c>
      <c r="F8553" s="79">
        <v>81.81536244489638</v>
      </c>
      <c r="G8553" s="80">
        <v>0.25</v>
      </c>
      <c r="H8553" s="79">
        <f>F8553*G8553*D8553*E8553*'Equation 4'!$D$6*3600*0.000001*0.000001</f>
        <v>1.4829140544486157</v>
      </c>
    </row>
    <row r="8554" spans="1:8" ht="13.8" x14ac:dyDescent="0.3">
      <c r="A8554" s="77">
        <v>12</v>
      </c>
      <c r="B8554" s="78">
        <v>23</v>
      </c>
      <c r="C8554" s="77">
        <v>14</v>
      </c>
      <c r="D8554" s="79">
        <v>895.42399999999998</v>
      </c>
      <c r="E8554" s="79">
        <v>2.5360670338143665</v>
      </c>
      <c r="F8554" s="79">
        <v>78.46110686406314</v>
      </c>
      <c r="G8554" s="80">
        <v>0.25</v>
      </c>
      <c r="H8554" s="79">
        <f>F8554*G8554*D8554*E8554*'Equation 4'!$D$6*3600*0.000001*0.000001</f>
        <v>1.6035643745997243</v>
      </c>
    </row>
    <row r="8555" spans="1:8" ht="13.8" x14ac:dyDescent="0.3">
      <c r="A8555" s="77">
        <v>12</v>
      </c>
      <c r="B8555" s="78">
        <v>23</v>
      </c>
      <c r="C8555" s="77">
        <v>15</v>
      </c>
      <c r="D8555" s="79">
        <v>905.01099999999997</v>
      </c>
      <c r="E8555" s="79">
        <v>2.7656482061173291</v>
      </c>
      <c r="F8555" s="79">
        <v>71.718038060457729</v>
      </c>
      <c r="G8555" s="80">
        <v>0.25</v>
      </c>
      <c r="H8555" s="79">
        <f>F8555*G8555*D8555*E8555*'Equation 4'!$D$6*3600*0.000001*0.000001</f>
        <v>1.6155548379844245</v>
      </c>
    </row>
    <row r="8556" spans="1:8" ht="13.8" x14ac:dyDescent="0.3">
      <c r="A8556" s="77">
        <v>12</v>
      </c>
      <c r="B8556" s="78">
        <v>23</v>
      </c>
      <c r="C8556" s="77">
        <v>16</v>
      </c>
      <c r="D8556" s="79">
        <v>804.17600000000004</v>
      </c>
      <c r="E8556" s="79">
        <v>2.7055476340290148</v>
      </c>
      <c r="F8556" s="79">
        <v>88.601068755954955</v>
      </c>
      <c r="G8556" s="80">
        <v>0.25</v>
      </c>
      <c r="H8556" s="79">
        <f>F8556*G8556*D8556*E8556*'Equation 4'!$D$6*3600*0.000001*0.000001</f>
        <v>1.7349531924633805</v>
      </c>
    </row>
    <row r="8557" spans="1:8" ht="13.8" x14ac:dyDescent="0.3">
      <c r="A8557" s="77">
        <v>12</v>
      </c>
      <c r="B8557" s="78">
        <v>23</v>
      </c>
      <c r="C8557" s="77">
        <v>17</v>
      </c>
      <c r="D8557" s="79">
        <v>159.64500000000001</v>
      </c>
      <c r="E8557" s="79">
        <v>2.1311677550113224</v>
      </c>
      <c r="F8557" s="79">
        <v>142.22563009964963</v>
      </c>
      <c r="G8557" s="80">
        <v>0.25</v>
      </c>
      <c r="H8557" s="79">
        <f>F8557*G8557*D8557*E8557*'Equation 4'!$D$6*3600*0.000001*0.000001</f>
        <v>0.43550518876614863</v>
      </c>
    </row>
    <row r="8558" spans="1:8" ht="13.8" x14ac:dyDescent="0.3">
      <c r="A8558" s="77">
        <v>12</v>
      </c>
      <c r="B8558" s="78">
        <v>23</v>
      </c>
      <c r="C8558" s="77">
        <v>18</v>
      </c>
      <c r="D8558" s="79">
        <v>40.231000000000002</v>
      </c>
      <c r="E8558" s="79">
        <v>2.2964921075414129</v>
      </c>
      <c r="F8558" s="79">
        <v>425.84995268908011</v>
      </c>
      <c r="G8558" s="80">
        <v>0.25</v>
      </c>
      <c r="H8558" s="79">
        <f>F8558*G8558*D8558*E8558*'Equation 4'!$D$6*3600*0.000001*0.000001</f>
        <v>0.35409916095911553</v>
      </c>
    </row>
    <row r="8559" spans="1:8" ht="13.8" x14ac:dyDescent="0.3">
      <c r="A8559" s="77">
        <v>12</v>
      </c>
      <c r="B8559" s="78">
        <v>23</v>
      </c>
      <c r="C8559" s="77">
        <v>19</v>
      </c>
      <c r="D8559" s="79">
        <v>36.796999999999997</v>
      </c>
      <c r="E8559" s="79">
        <v>2.1724780781402608</v>
      </c>
      <c r="F8559" s="79">
        <v>492.72783665785414</v>
      </c>
      <c r="G8559" s="80">
        <v>0.25</v>
      </c>
      <c r="H8559" s="79">
        <f>F8559*G8559*D8559*E8559*'Equation 4'!$D$6*3600*0.000001*0.000001</f>
        <v>0.35450096641437528</v>
      </c>
    </row>
    <row r="8560" spans="1:8" ht="13.8" x14ac:dyDescent="0.3">
      <c r="A8560" s="77">
        <v>12</v>
      </c>
      <c r="B8560" s="78">
        <v>23</v>
      </c>
      <c r="C8560" s="77">
        <v>20</v>
      </c>
      <c r="D8560" s="79">
        <v>36.706000000000003</v>
      </c>
      <c r="E8560" s="79">
        <v>2.1086490936142028</v>
      </c>
      <c r="F8560" s="79">
        <v>439.99737969953947</v>
      </c>
      <c r="G8560" s="80">
        <v>0.25</v>
      </c>
      <c r="H8560" s="79">
        <f>F8560*G8560*D8560*E8560*'Equation 4'!$D$6*3600*0.000001*0.000001</f>
        <v>0.30650246627256639</v>
      </c>
    </row>
    <row r="8561" spans="1:8" ht="13.8" x14ac:dyDescent="0.3">
      <c r="A8561" s="77">
        <v>12</v>
      </c>
      <c r="B8561" s="78">
        <v>23</v>
      </c>
      <c r="C8561" s="77">
        <v>21</v>
      </c>
      <c r="D8561" s="79">
        <v>36.619999999999997</v>
      </c>
      <c r="E8561" s="79">
        <v>2.1086094944299196</v>
      </c>
      <c r="F8561" s="79">
        <v>336.99226743127667</v>
      </c>
      <c r="G8561" s="80">
        <v>0.25</v>
      </c>
      <c r="H8561" s="79">
        <f>F8561*G8561*D8561*E8561*'Equation 4'!$D$6*3600*0.000001*0.000001</f>
        <v>0.23419463549641351</v>
      </c>
    </row>
    <row r="8562" spans="1:8" ht="13.8" x14ac:dyDescent="0.3">
      <c r="A8562" s="77">
        <v>12</v>
      </c>
      <c r="B8562" s="78">
        <v>23</v>
      </c>
      <c r="C8562" s="77">
        <v>22</v>
      </c>
      <c r="D8562" s="79">
        <v>36.539000000000001</v>
      </c>
      <c r="E8562" s="79">
        <v>2.0191602214782263</v>
      </c>
      <c r="F8562" s="79">
        <v>244.24065365226883</v>
      </c>
      <c r="G8562" s="80">
        <v>0.25</v>
      </c>
      <c r="H8562" s="79">
        <f>F8562*G8562*D8562*E8562*'Equation 4'!$D$6*3600*0.000001*0.000001</f>
        <v>0.16217649206326706</v>
      </c>
    </row>
    <row r="8563" spans="1:8" ht="13.8" x14ac:dyDescent="0.3">
      <c r="A8563" s="77">
        <v>12</v>
      </c>
      <c r="B8563" s="78">
        <v>23</v>
      </c>
      <c r="C8563" s="77">
        <v>23</v>
      </c>
      <c r="D8563" s="79">
        <v>36.454999999999998</v>
      </c>
      <c r="E8563" s="79">
        <v>2.0479985351557257</v>
      </c>
      <c r="F8563" s="79">
        <v>97.735856677503421</v>
      </c>
      <c r="G8563" s="80">
        <v>0.25</v>
      </c>
      <c r="H8563" s="79">
        <f>F8563*G8563*D8563*E8563*'Equation 4'!$D$6*3600*0.000001*0.000001</f>
        <v>6.5672443823605389E-2</v>
      </c>
    </row>
    <row r="8564" spans="1:8" ht="13.8" x14ac:dyDescent="0.3">
      <c r="A8564" s="77">
        <v>12</v>
      </c>
      <c r="B8564" s="78">
        <v>23</v>
      </c>
      <c r="C8564" s="77">
        <v>24</v>
      </c>
      <c r="D8564" s="79">
        <v>36.362000000000002</v>
      </c>
      <c r="E8564" s="79">
        <v>2.2037372801674886</v>
      </c>
      <c r="F8564" s="79">
        <v>23.520194173925674</v>
      </c>
      <c r="G8564" s="80">
        <v>0.25</v>
      </c>
      <c r="H8564" s="79">
        <f>F8564*G8564*D8564*E8564*'Equation 4'!$D$6*3600*0.000001*0.000001</f>
        <v>1.6962544238093992E-2</v>
      </c>
    </row>
    <row r="8565" spans="1:8" ht="13.8" x14ac:dyDescent="0.3">
      <c r="A8565" s="77">
        <v>12</v>
      </c>
      <c r="B8565" s="78">
        <v>23</v>
      </c>
      <c r="C8565" s="77">
        <v>1</v>
      </c>
      <c r="D8565" s="79">
        <v>36.262999999999998</v>
      </c>
      <c r="E8565" s="79">
        <v>2.444010024529359</v>
      </c>
      <c r="F8565" s="79">
        <v>20.289823642104604</v>
      </c>
      <c r="G8565" s="80">
        <v>0.25</v>
      </c>
      <c r="H8565" s="79">
        <f>F8565*G8565*D8565*E8565*'Equation 4'!$D$6*3600*0.000001*0.000001</f>
        <v>1.6184060546361526E-2</v>
      </c>
    </row>
    <row r="8566" spans="1:8" ht="13.8" x14ac:dyDescent="0.3">
      <c r="A8566" s="77">
        <v>12</v>
      </c>
      <c r="B8566" s="78">
        <v>23</v>
      </c>
      <c r="C8566" s="77">
        <v>2</v>
      </c>
      <c r="D8566" s="79">
        <v>36.173000000000002</v>
      </c>
      <c r="E8566" s="79">
        <v>2.6450483927520119</v>
      </c>
      <c r="F8566" s="79">
        <v>18.03790889451588</v>
      </c>
      <c r="G8566" s="80">
        <v>0.25</v>
      </c>
      <c r="H8566" s="79">
        <f>F8566*G8566*D8566*E8566*'Equation 4'!$D$6*3600*0.000001*0.000001</f>
        <v>1.5532696233320131E-2</v>
      </c>
    </row>
    <row r="8567" spans="1:8" ht="13.8" x14ac:dyDescent="0.3">
      <c r="A8567" s="77">
        <v>12</v>
      </c>
      <c r="B8567" s="78">
        <v>23</v>
      </c>
      <c r="C8567" s="77">
        <v>3</v>
      </c>
      <c r="D8567" s="79">
        <v>36.090000000000003</v>
      </c>
      <c r="E8567" s="79">
        <v>2.681090263307075</v>
      </c>
      <c r="F8567" s="79">
        <v>17.702256819255794</v>
      </c>
      <c r="G8567" s="80">
        <v>0.25</v>
      </c>
      <c r="H8567" s="79">
        <f>F8567*G8567*D8567*E8567*'Equation 4'!$D$6*3600*0.000001*0.000001</f>
        <v>1.5415920572721726E-2</v>
      </c>
    </row>
    <row r="8568" spans="1:8" ht="13.8" x14ac:dyDescent="0.3">
      <c r="A8568" s="77">
        <v>12</v>
      </c>
      <c r="B8568" s="78">
        <v>23</v>
      </c>
      <c r="C8568" s="77">
        <v>4</v>
      </c>
      <c r="D8568" s="79">
        <v>36.021999999999998</v>
      </c>
      <c r="E8568" s="79">
        <v>2.5839009268932895</v>
      </c>
      <c r="F8568" s="79">
        <v>18.778677674967152</v>
      </c>
      <c r="G8568" s="80">
        <v>0.25</v>
      </c>
      <c r="H8568" s="79">
        <f>F8568*G8568*D8568*E8568*'Equation 4'!$D$6*3600*0.000001*0.000001</f>
        <v>1.5730814022702388E-2</v>
      </c>
    </row>
    <row r="8569" spans="1:8" ht="13.8" x14ac:dyDescent="0.3">
      <c r="A8569" s="77">
        <v>12</v>
      </c>
      <c r="B8569" s="78">
        <v>23</v>
      </c>
      <c r="C8569" s="77">
        <v>5</v>
      </c>
      <c r="D8569" s="79">
        <v>35.963000000000001</v>
      </c>
      <c r="E8569" s="79">
        <v>2.4078380344200894</v>
      </c>
      <c r="F8569" s="79">
        <v>82.771002561269583</v>
      </c>
      <c r="G8569" s="80">
        <v>0.25</v>
      </c>
      <c r="H8569" s="79">
        <f>F8569*G8569*D8569*E8569*'Equation 4'!$D$6*3600*0.000001*0.000001</f>
        <v>6.4506563845988824E-2</v>
      </c>
    </row>
    <row r="8570" spans="1:8" ht="13.8" x14ac:dyDescent="0.3">
      <c r="A8570" s="77">
        <v>12</v>
      </c>
      <c r="B8570" s="78">
        <v>24</v>
      </c>
      <c r="C8570" s="77">
        <v>6</v>
      </c>
      <c r="D8570" s="79">
        <v>35.905000000000001</v>
      </c>
      <c r="E8570" s="79">
        <v>2.3196159164827268</v>
      </c>
      <c r="F8570" s="79">
        <v>150.74958315695849</v>
      </c>
      <c r="G8570" s="80">
        <v>0.25</v>
      </c>
      <c r="H8570" s="79">
        <f>F8570*G8570*D8570*E8570*'Equation 4'!$D$6*3600*0.000001*0.000001</f>
        <v>0.11299770955977921</v>
      </c>
    </row>
    <row r="8571" spans="1:8" ht="13.8" x14ac:dyDescent="0.3">
      <c r="A8571" s="77">
        <v>12</v>
      </c>
      <c r="B8571" s="78">
        <v>24</v>
      </c>
      <c r="C8571" s="77">
        <v>7</v>
      </c>
      <c r="D8571" s="79">
        <v>35.848999999999997</v>
      </c>
      <c r="E8571" s="79">
        <v>2.2015260616218013</v>
      </c>
      <c r="F8571" s="79">
        <v>227.4884444390315</v>
      </c>
      <c r="G8571" s="80">
        <v>0.25</v>
      </c>
      <c r="H8571" s="79">
        <f>F8571*G8571*D8571*E8571*'Equation 4'!$D$6*3600*0.000001*0.000001</f>
        <v>0.16158562674120189</v>
      </c>
    </row>
    <row r="8572" spans="1:8" ht="13.8" x14ac:dyDescent="0.3">
      <c r="A8572" s="77">
        <v>12</v>
      </c>
      <c r="B8572" s="78">
        <v>24</v>
      </c>
      <c r="C8572" s="77">
        <v>8</v>
      </c>
      <c r="D8572" s="79">
        <v>46.107999999999997</v>
      </c>
      <c r="E8572" s="79">
        <v>1.7281044528615739</v>
      </c>
      <c r="F8572" s="79">
        <v>328.29808974919547</v>
      </c>
      <c r="G8572" s="80">
        <v>0.25</v>
      </c>
      <c r="H8572" s="79">
        <f>F8572*G8572*D8572*E8572*'Equation 4'!$D$6*3600*0.000001*0.000001</f>
        <v>0.235427471831095</v>
      </c>
    </row>
    <row r="8573" spans="1:8" ht="13.8" x14ac:dyDescent="0.3">
      <c r="A8573" s="77">
        <v>12</v>
      </c>
      <c r="B8573" s="78">
        <v>24</v>
      </c>
      <c r="C8573" s="77">
        <v>9</v>
      </c>
      <c r="D8573" s="79">
        <v>77.78</v>
      </c>
      <c r="E8573" s="79">
        <v>1.4400420132760017</v>
      </c>
      <c r="F8573" s="79">
        <v>306.20131864408359</v>
      </c>
      <c r="G8573" s="80">
        <v>0.25</v>
      </c>
      <c r="H8573" s="79">
        <f>F8573*G8573*D8573*E8573*'Equation 4'!$D$6*3600*0.000001*0.000001</f>
        <v>0.30866875321286225</v>
      </c>
    </row>
    <row r="8574" spans="1:8" ht="13.8" x14ac:dyDescent="0.3">
      <c r="A8574" s="77">
        <v>12</v>
      </c>
      <c r="B8574" s="78">
        <v>24</v>
      </c>
      <c r="C8574" s="77">
        <v>10</v>
      </c>
      <c r="D8574" s="79">
        <v>105.43600000000001</v>
      </c>
      <c r="E8574" s="79">
        <v>1.0970223334098537</v>
      </c>
      <c r="F8574" s="79">
        <v>343.88914475116866</v>
      </c>
      <c r="G8574" s="80">
        <v>0.25</v>
      </c>
      <c r="H8574" s="79">
        <f>F8574*G8574*D8574*E8574*'Equation 4'!$D$6*3600*0.000001*0.000001</f>
        <v>0.35798544302730173</v>
      </c>
    </row>
    <row r="8575" spans="1:8" ht="13.8" x14ac:dyDescent="0.3">
      <c r="A8575" s="77">
        <v>12</v>
      </c>
      <c r="B8575" s="78">
        <v>24</v>
      </c>
      <c r="C8575" s="77">
        <v>11</v>
      </c>
      <c r="D8575" s="79">
        <v>161.13999999999999</v>
      </c>
      <c r="E8575" s="79">
        <v>1.0564326765109076</v>
      </c>
      <c r="F8575" s="79">
        <v>231.23214309714857</v>
      </c>
      <c r="G8575" s="80">
        <v>0.25</v>
      </c>
      <c r="H8575" s="79">
        <f>F8575*G8575*D8575*E8575*'Equation 4'!$D$6*3600*0.000001*0.000001</f>
        <v>0.35427124125971216</v>
      </c>
    </row>
    <row r="8576" spans="1:8" ht="13.8" x14ac:dyDescent="0.3">
      <c r="A8576" s="77">
        <v>12</v>
      </c>
      <c r="B8576" s="78">
        <v>24</v>
      </c>
      <c r="C8576" s="77">
        <v>12</v>
      </c>
      <c r="D8576" s="79">
        <v>268.709</v>
      </c>
      <c r="E8576" s="79">
        <v>1.0188346283867662</v>
      </c>
      <c r="F8576" s="79">
        <v>199.42804018886252</v>
      </c>
      <c r="G8576" s="80">
        <v>0.25</v>
      </c>
      <c r="H8576" s="79">
        <f>F8576*G8576*D8576*E8576*'Equation 4'!$D$6*3600*0.000001*0.000001</f>
        <v>0.49137679237322812</v>
      </c>
    </row>
    <row r="8577" spans="1:8" ht="13.8" x14ac:dyDescent="0.3">
      <c r="A8577" s="77">
        <v>12</v>
      </c>
      <c r="B8577" s="78">
        <v>24</v>
      </c>
      <c r="C8577" s="77">
        <v>13</v>
      </c>
      <c r="D8577" s="79">
        <v>432.72</v>
      </c>
      <c r="E8577" s="79">
        <v>1.3145539167337335</v>
      </c>
      <c r="F8577" s="79">
        <v>153.94216675888921</v>
      </c>
      <c r="G8577" s="80">
        <v>0.25</v>
      </c>
      <c r="H8577" s="79">
        <f>F8577*G8577*D8577*E8577*'Equation 4'!$D$6*3600*0.000001*0.000001</f>
        <v>0.7881075288911501</v>
      </c>
    </row>
    <row r="8578" spans="1:8" ht="13.8" x14ac:dyDescent="0.3">
      <c r="A8578" s="77">
        <v>12</v>
      </c>
      <c r="B8578" s="78">
        <v>24</v>
      </c>
      <c r="C8578" s="77">
        <v>14</v>
      </c>
      <c r="D8578" s="79">
        <v>543.89599999999996</v>
      </c>
      <c r="E8578" s="79">
        <v>1.9777575685609194</v>
      </c>
      <c r="F8578" s="79">
        <v>101.39195900050608</v>
      </c>
      <c r="G8578" s="80">
        <v>0.25</v>
      </c>
      <c r="H8578" s="79">
        <f>F8578*G8578*D8578*E8578*'Equation 4'!$D$6*3600*0.000001*0.000001</f>
        <v>0.98160089035809273</v>
      </c>
    </row>
    <row r="8579" spans="1:8" ht="13.8" x14ac:dyDescent="0.3">
      <c r="A8579" s="77">
        <v>12</v>
      </c>
      <c r="B8579" s="78">
        <v>24</v>
      </c>
      <c r="C8579" s="77">
        <v>15</v>
      </c>
      <c r="D8579" s="79">
        <v>526.75800000000004</v>
      </c>
      <c r="E8579" s="79">
        <v>2.6055327670171411</v>
      </c>
      <c r="F8579" s="79">
        <v>76.295436551474609</v>
      </c>
      <c r="G8579" s="80">
        <v>0.25</v>
      </c>
      <c r="H8579" s="79">
        <f>F8579*G8579*D8579*E8579*'Equation 4'!$D$6*3600*0.000001*0.000001</f>
        <v>0.9424292375610932</v>
      </c>
    </row>
    <row r="8580" spans="1:8" ht="13.8" x14ac:dyDescent="0.3">
      <c r="A8580" s="77">
        <v>12</v>
      </c>
      <c r="B8580" s="78">
        <v>24</v>
      </c>
      <c r="C8580" s="77">
        <v>16</v>
      </c>
      <c r="D8580" s="79">
        <v>380.27300000000002</v>
      </c>
      <c r="E8580" s="79">
        <v>3.0219042009964512</v>
      </c>
      <c r="F8580" s="79">
        <v>79.035711167503706</v>
      </c>
      <c r="G8580" s="80">
        <v>0.25</v>
      </c>
      <c r="H8580" s="79">
        <f>F8580*G8580*D8580*E8580*'Equation 4'!$D$6*3600*0.000001*0.000001</f>
        <v>0.81741397463197729</v>
      </c>
    </row>
    <row r="8581" spans="1:8" ht="13.8" x14ac:dyDescent="0.3">
      <c r="A8581" s="77">
        <v>12</v>
      </c>
      <c r="B8581" s="78">
        <v>24</v>
      </c>
      <c r="C8581" s="77">
        <v>17</v>
      </c>
      <c r="D8581" s="79">
        <v>140.905</v>
      </c>
      <c r="E8581" s="79">
        <v>2.8891716806032828</v>
      </c>
      <c r="F8581" s="79">
        <v>104.18473607208459</v>
      </c>
      <c r="G8581" s="80">
        <v>0.25</v>
      </c>
      <c r="H8581" s="79">
        <f>F8581*G8581*D8581*E8581*'Equation 4'!$D$6*3600*0.000001*0.000001</f>
        <v>0.3817212689658398</v>
      </c>
    </row>
    <row r="8582" spans="1:8" ht="13.8" x14ac:dyDescent="0.3">
      <c r="A8582" s="77">
        <v>12</v>
      </c>
      <c r="B8582" s="78">
        <v>24</v>
      </c>
      <c r="C8582" s="77">
        <v>18</v>
      </c>
      <c r="D8582" s="79">
        <v>100.363</v>
      </c>
      <c r="E8582" s="79">
        <v>3.1398563661416108</v>
      </c>
      <c r="F8582" s="79">
        <v>123.88953581707166</v>
      </c>
      <c r="G8582" s="80">
        <v>0.25</v>
      </c>
      <c r="H8582" s="79">
        <f>F8582*G8582*D8582*E8582*'Equation 4'!$D$6*3600*0.000001*0.000001</f>
        <v>0.35136666076125089</v>
      </c>
    </row>
    <row r="8583" spans="1:8" ht="13.8" x14ac:dyDescent="0.3">
      <c r="A8583" s="77">
        <v>12</v>
      </c>
      <c r="B8583" s="78">
        <v>24</v>
      </c>
      <c r="C8583" s="77">
        <v>19</v>
      </c>
      <c r="D8583" s="79">
        <v>71.275999999999996</v>
      </c>
      <c r="E8583" s="79">
        <v>3.2445025812903894</v>
      </c>
      <c r="F8583" s="79">
        <v>168.65814556471068</v>
      </c>
      <c r="G8583" s="80">
        <v>0.25</v>
      </c>
      <c r="H8583" s="79">
        <f>F8583*G8583*D8583*E8583*'Equation 4'!$D$6*3600*0.000001*0.000001</f>
        <v>0.3510276070241688</v>
      </c>
    </row>
    <row r="8584" spans="1:8" ht="13.8" x14ac:dyDescent="0.3">
      <c r="A8584" s="77">
        <v>12</v>
      </c>
      <c r="B8584" s="78">
        <v>24</v>
      </c>
      <c r="C8584" s="77">
        <v>20</v>
      </c>
      <c r="D8584" s="79">
        <v>88.153000000000006</v>
      </c>
      <c r="E8584" s="79">
        <v>3.5329525895488612</v>
      </c>
      <c r="F8584" s="79">
        <v>107.70305842987294</v>
      </c>
      <c r="G8584" s="80">
        <v>0.25</v>
      </c>
      <c r="H8584" s="79">
        <f>F8584*G8584*D8584*E8584*'Equation 4'!$D$6*3600*0.000001*0.000001</f>
        <v>0.30188772294573812</v>
      </c>
    </row>
    <row r="8585" spans="1:8" ht="13.8" x14ac:dyDescent="0.3">
      <c r="A8585" s="77">
        <v>12</v>
      </c>
      <c r="B8585" s="78">
        <v>24</v>
      </c>
      <c r="C8585" s="77">
        <v>21</v>
      </c>
      <c r="D8585" s="79">
        <v>99.521000000000001</v>
      </c>
      <c r="E8585" s="79">
        <v>3.54678699670561</v>
      </c>
      <c r="F8585" s="79">
        <v>72.253095168536873</v>
      </c>
      <c r="G8585" s="80">
        <v>0.25</v>
      </c>
      <c r="H8585" s="79">
        <f>F8585*G8585*D8585*E8585*'Equation 4'!$D$6*3600*0.000001*0.000001</f>
        <v>0.22953494038904035</v>
      </c>
    </row>
    <row r="8586" spans="1:8" ht="13.8" x14ac:dyDescent="0.3">
      <c r="A8586" s="77">
        <v>12</v>
      </c>
      <c r="B8586" s="78">
        <v>24</v>
      </c>
      <c r="C8586" s="77">
        <v>22</v>
      </c>
      <c r="D8586" s="79">
        <v>93.373000000000005</v>
      </c>
      <c r="E8586" s="79">
        <v>3.4501207225255177</v>
      </c>
      <c r="F8586" s="79">
        <v>54.336695579690719</v>
      </c>
      <c r="G8586" s="80">
        <v>0.25</v>
      </c>
      <c r="H8586" s="79">
        <f>F8586*G8586*D8586*E8586*'Equation 4'!$D$6*3600*0.000001*0.000001</f>
        <v>0.15754018003987383</v>
      </c>
    </row>
    <row r="8587" spans="1:8" ht="13.8" x14ac:dyDescent="0.3">
      <c r="A8587" s="77">
        <v>12</v>
      </c>
      <c r="B8587" s="78">
        <v>24</v>
      </c>
      <c r="C8587" s="77">
        <v>23</v>
      </c>
      <c r="D8587" s="79">
        <v>90.718999999999994</v>
      </c>
      <c r="E8587" s="79">
        <v>3.5597825776302687</v>
      </c>
      <c r="F8587" s="79">
        <v>20.910069086785061</v>
      </c>
      <c r="G8587" s="80">
        <v>0.25</v>
      </c>
      <c r="H8587" s="79">
        <f>F8587*G8587*D8587*E8587*'Equation 4'!$D$6*3600*0.000001*0.000001</f>
        <v>6.0774263525987859E-2</v>
      </c>
    </row>
    <row r="8588" spans="1:8" ht="13.8" x14ac:dyDescent="0.3">
      <c r="A8588" s="77">
        <v>12</v>
      </c>
      <c r="B8588" s="78">
        <v>24</v>
      </c>
      <c r="C8588" s="77">
        <v>24</v>
      </c>
      <c r="D8588" s="79">
        <v>79.552999999999997</v>
      </c>
      <c r="E8588" s="79">
        <v>3.5614842411556453</v>
      </c>
      <c r="F8588" s="79">
        <v>4.9269551952059727</v>
      </c>
      <c r="G8588" s="80">
        <v>0.25</v>
      </c>
      <c r="H8588" s="79">
        <f>F8588*G8588*D8588*E8588*'Equation 4'!$D$6*3600*0.000001*0.000001</f>
        <v>1.2563444084492356E-2</v>
      </c>
    </row>
    <row r="8589" spans="1:8" ht="13.8" x14ac:dyDescent="0.3">
      <c r="A8589" s="77">
        <v>12</v>
      </c>
      <c r="B8589" s="78">
        <v>24</v>
      </c>
      <c r="C8589" s="77">
        <v>1</v>
      </c>
      <c r="D8589" s="79">
        <v>65.692999999999998</v>
      </c>
      <c r="E8589" s="79">
        <v>3.3397282823607073</v>
      </c>
      <c r="F8589" s="79">
        <v>6.7264908978337088</v>
      </c>
      <c r="G8589" s="80">
        <v>0.25</v>
      </c>
      <c r="H8589" s="79">
        <f>F8589*G8589*D8589*E8589*'Equation 4'!$D$6*3600*0.000001*0.000001</f>
        <v>1.3281933390987958E-2</v>
      </c>
    </row>
    <row r="8590" spans="1:8" ht="13.8" x14ac:dyDescent="0.3">
      <c r="A8590" s="77">
        <v>12</v>
      </c>
      <c r="B8590" s="78">
        <v>24</v>
      </c>
      <c r="C8590" s="77">
        <v>2</v>
      </c>
      <c r="D8590" s="79">
        <v>66.611000000000004</v>
      </c>
      <c r="E8590" s="79">
        <v>3.2863210433553203</v>
      </c>
      <c r="F8590" s="79">
        <v>6.8294286929666397</v>
      </c>
      <c r="G8590" s="80">
        <v>0.25</v>
      </c>
      <c r="H8590" s="79">
        <f>F8590*G8590*D8590*E8590*'Equation 4'!$D$6*3600*0.000001*0.000001</f>
        <v>1.345497284536541E-2</v>
      </c>
    </row>
    <row r="8591" spans="1:8" ht="13.8" x14ac:dyDescent="0.3">
      <c r="A8591" s="77">
        <v>12</v>
      </c>
      <c r="B8591" s="78">
        <v>24</v>
      </c>
      <c r="C8591" s="77">
        <v>3</v>
      </c>
      <c r="D8591" s="79">
        <v>79.457999999999998</v>
      </c>
      <c r="E8591" s="79">
        <v>3.4926965227457138</v>
      </c>
      <c r="F8591" s="79">
        <v>5.1192277643034725</v>
      </c>
      <c r="G8591" s="80">
        <v>0.25</v>
      </c>
      <c r="H8591" s="79">
        <f>F8591*G8591*D8591*E8591*'Equation 4'!$D$6*3600*0.000001*0.000001</f>
        <v>1.2786316292140535E-2</v>
      </c>
    </row>
    <row r="8592" spans="1:8" ht="13.8" x14ac:dyDescent="0.3">
      <c r="A8592" s="77">
        <v>12</v>
      </c>
      <c r="B8592" s="78">
        <v>24</v>
      </c>
      <c r="C8592" s="77">
        <v>4</v>
      </c>
      <c r="D8592" s="79">
        <v>87.073999999999998</v>
      </c>
      <c r="E8592" s="79">
        <v>3.4160329330965182</v>
      </c>
      <c r="F8592" s="79">
        <v>4.8690944259970408</v>
      </c>
      <c r="G8592" s="80">
        <v>0.25</v>
      </c>
      <c r="H8592" s="79">
        <f>F8592*G8592*D8592*E8592*'Equation 4'!$D$6*3600*0.000001*0.000001</f>
        <v>1.3034706322603933E-2</v>
      </c>
    </row>
    <row r="8593" spans="1:8" ht="13.8" x14ac:dyDescent="0.3">
      <c r="A8593" s="77">
        <v>12</v>
      </c>
      <c r="B8593" s="78">
        <v>24</v>
      </c>
      <c r="C8593" s="77">
        <v>5</v>
      </c>
      <c r="D8593" s="79">
        <v>86.801000000000002</v>
      </c>
      <c r="E8593" s="79">
        <v>3.2259790761875689</v>
      </c>
      <c r="F8593" s="79">
        <v>24.544350929722476</v>
      </c>
      <c r="G8593" s="80">
        <v>0.25</v>
      </c>
      <c r="H8593" s="79">
        <f>F8593*G8593*D8593*E8593*'Equation 4'!$D$6*3600*0.000001*0.000001</f>
        <v>6.1855786870662198E-2</v>
      </c>
    </row>
    <row r="8594" spans="1:8" ht="13.8" x14ac:dyDescent="0.3">
      <c r="A8594" s="77">
        <v>12</v>
      </c>
      <c r="B8594" s="78">
        <v>25</v>
      </c>
      <c r="C8594" s="77">
        <v>6</v>
      </c>
      <c r="D8594" s="79">
        <v>91.399000000000001</v>
      </c>
      <c r="E8594" s="79">
        <v>3.0395600010527843</v>
      </c>
      <c r="F8594" s="79">
        <v>44.26046476837999</v>
      </c>
      <c r="G8594" s="80">
        <v>0.25</v>
      </c>
      <c r="H8594" s="79">
        <f>F8594*G8594*D8594*E8594*'Equation 4'!$D$6*3600*0.000001*0.000001</f>
        <v>0.1106650907257722</v>
      </c>
    </row>
    <row r="8595" spans="1:8" ht="13.8" x14ac:dyDescent="0.3">
      <c r="A8595" s="77">
        <v>12</v>
      </c>
      <c r="B8595" s="78">
        <v>25</v>
      </c>
      <c r="C8595" s="77">
        <v>7</v>
      </c>
      <c r="D8595" s="79">
        <v>100.938</v>
      </c>
      <c r="E8595" s="79">
        <v>2.74515154408641</v>
      </c>
      <c r="F8595" s="79">
        <v>64.088370291417434</v>
      </c>
      <c r="G8595" s="80">
        <v>0.25</v>
      </c>
      <c r="H8595" s="79">
        <f>F8595*G8595*D8595*E8595*'Equation 4'!$D$6*3600*0.000001*0.000001</f>
        <v>0.15982428017801653</v>
      </c>
    </row>
    <row r="8596" spans="1:8" ht="13.8" x14ac:dyDescent="0.3">
      <c r="A8596" s="77">
        <v>12</v>
      </c>
      <c r="B8596" s="78">
        <v>25</v>
      </c>
      <c r="C8596" s="77">
        <v>8</v>
      </c>
      <c r="D8596" s="79">
        <v>81.838999999999999</v>
      </c>
      <c r="E8596" s="79">
        <v>2.8141515595290887</v>
      </c>
      <c r="F8596" s="79">
        <v>111.8836679809754</v>
      </c>
      <c r="G8596" s="80">
        <v>0.25</v>
      </c>
      <c r="H8596" s="79">
        <f>F8596*G8596*D8596*E8596*'Equation 4'!$D$6*3600*0.000001*0.000001</f>
        <v>0.23190867920549224</v>
      </c>
    </row>
    <row r="8597" spans="1:8" ht="13.8" x14ac:dyDescent="0.3">
      <c r="A8597" s="77">
        <v>12</v>
      </c>
      <c r="B8597" s="78">
        <v>25</v>
      </c>
      <c r="C8597" s="77">
        <v>9</v>
      </c>
      <c r="D8597" s="79">
        <v>175.77699999999999</v>
      </c>
      <c r="E8597" s="79">
        <v>3.0634418551687905</v>
      </c>
      <c r="F8597" s="79">
        <v>84.65115078322853</v>
      </c>
      <c r="G8597" s="80">
        <v>0.25</v>
      </c>
      <c r="H8597" s="79">
        <f>F8597*G8597*D8597*E8597*'Equation 4'!$D$6*3600*0.000001*0.000001</f>
        <v>0.41024856035776985</v>
      </c>
    </row>
    <row r="8598" spans="1:8" ht="13.8" x14ac:dyDescent="0.3">
      <c r="A8598" s="77">
        <v>12</v>
      </c>
      <c r="B8598" s="78">
        <v>25</v>
      </c>
      <c r="C8598" s="77">
        <v>10</v>
      </c>
      <c r="D8598" s="79">
        <v>411.73899999999998</v>
      </c>
      <c r="E8598" s="79">
        <v>4.0730001227596349</v>
      </c>
      <c r="F8598" s="79">
        <v>73.098277900703721</v>
      </c>
      <c r="G8598" s="80">
        <v>0.25</v>
      </c>
      <c r="H8598" s="79">
        <f>F8598*G8598*D8598*E8598*'Equation 4'!$D$6*3600*0.000001*0.000001</f>
        <v>1.1032808592386825</v>
      </c>
    </row>
    <row r="8599" spans="1:8" ht="13.8" x14ac:dyDescent="0.3">
      <c r="A8599" s="77">
        <v>12</v>
      </c>
      <c r="B8599" s="78">
        <v>25</v>
      </c>
      <c r="C8599" s="77">
        <v>11</v>
      </c>
      <c r="D8599" s="79">
        <v>661.85299999999995</v>
      </c>
      <c r="E8599" s="79">
        <v>4.2786213901208878</v>
      </c>
      <c r="F8599" s="79">
        <v>55.007953786447828</v>
      </c>
      <c r="G8599" s="80">
        <v>0.25</v>
      </c>
      <c r="H8599" s="79">
        <f>F8599*G8599*D8599*E8599*'Equation 4'!$D$6*3600*0.000001*0.000001</f>
        <v>1.4019528225527835</v>
      </c>
    </row>
    <row r="8600" spans="1:8" ht="13.8" x14ac:dyDescent="0.3">
      <c r="A8600" s="77">
        <v>12</v>
      </c>
      <c r="B8600" s="78">
        <v>25</v>
      </c>
      <c r="C8600" s="77">
        <v>12</v>
      </c>
      <c r="D8600" s="79">
        <v>878.48</v>
      </c>
      <c r="E8600" s="79">
        <v>4.1537285659994678</v>
      </c>
      <c r="F8600" s="79">
        <v>46.826109452004488</v>
      </c>
      <c r="G8600" s="80">
        <v>0.25</v>
      </c>
      <c r="H8600" s="79">
        <f>F8600*G8600*D8600*E8600*'Equation 4'!$D$6*3600*0.000001*0.000001</f>
        <v>1.5378025515110301</v>
      </c>
    </row>
    <row r="8601" spans="1:8" ht="13.8" x14ac:dyDescent="0.3">
      <c r="A8601" s="77">
        <v>12</v>
      </c>
      <c r="B8601" s="78">
        <v>25</v>
      </c>
      <c r="C8601" s="77">
        <v>13</v>
      </c>
      <c r="D8601" s="79">
        <v>1016.151</v>
      </c>
      <c r="E8601" s="79">
        <v>4.1300562950158444</v>
      </c>
      <c r="F8601" s="79">
        <v>47.110375391589606</v>
      </c>
      <c r="G8601" s="80">
        <v>0.25</v>
      </c>
      <c r="H8601" s="79">
        <f>F8601*G8601*D8601*E8601*'Equation 4'!$D$6*3600*0.000001*0.000001</f>
        <v>1.7793988049664817</v>
      </c>
    </row>
    <row r="8602" spans="1:8" ht="13.8" x14ac:dyDescent="0.3">
      <c r="A8602" s="77">
        <v>12</v>
      </c>
      <c r="B8602" s="78">
        <v>25</v>
      </c>
      <c r="C8602" s="77">
        <v>14</v>
      </c>
      <c r="D8602" s="79">
        <v>1068.0920000000001</v>
      </c>
      <c r="E8602" s="79">
        <v>4.2964648258771998</v>
      </c>
      <c r="F8602" s="79">
        <v>45.178463385427541</v>
      </c>
      <c r="G8602" s="80">
        <v>0.25</v>
      </c>
      <c r="H8602" s="79">
        <f>F8602*G8602*D8602*E8602*'Equation 4'!$D$6*3600*0.000001*0.000001</f>
        <v>1.865923730001573</v>
      </c>
    </row>
    <row r="8603" spans="1:8" ht="13.8" x14ac:dyDescent="0.3">
      <c r="A8603" s="77">
        <v>12</v>
      </c>
      <c r="B8603" s="78">
        <v>25</v>
      </c>
      <c r="C8603" s="77">
        <v>15</v>
      </c>
      <c r="D8603" s="79">
        <v>1045.6389999999999</v>
      </c>
      <c r="E8603" s="79">
        <v>4.443694183896997</v>
      </c>
      <c r="F8603" s="79">
        <v>43.589850862427795</v>
      </c>
      <c r="G8603" s="80">
        <v>0.25</v>
      </c>
      <c r="H8603" s="79">
        <f>F8603*G8603*D8603*E8603*'Equation 4'!$D$6*3600*0.000001*0.000001</f>
        <v>1.8228621558330693</v>
      </c>
    </row>
    <row r="8604" spans="1:8" ht="13.8" x14ac:dyDescent="0.3">
      <c r="A8604" s="77">
        <v>12</v>
      </c>
      <c r="B8604" s="78">
        <v>25</v>
      </c>
      <c r="C8604" s="77">
        <v>16</v>
      </c>
      <c r="D8604" s="79">
        <v>941.27499999999998</v>
      </c>
      <c r="E8604" s="79">
        <v>4.3370640991343441</v>
      </c>
      <c r="F8604" s="79">
        <v>54.229395963131772</v>
      </c>
      <c r="G8604" s="80">
        <v>0.25</v>
      </c>
      <c r="H8604" s="79">
        <f>F8604*G8604*D8604*E8604*'Equation 4'!$D$6*3600*0.000001*0.000001</f>
        <v>1.9924601376201194</v>
      </c>
    </row>
    <row r="8605" spans="1:8" ht="13.8" x14ac:dyDescent="0.3">
      <c r="A8605" s="77">
        <v>12</v>
      </c>
      <c r="B8605" s="78">
        <v>25</v>
      </c>
      <c r="C8605" s="77">
        <v>17</v>
      </c>
      <c r="D8605" s="79">
        <v>309.27800000000002</v>
      </c>
      <c r="E8605" s="79">
        <v>3.5353557105332412</v>
      </c>
      <c r="F8605" s="79">
        <v>84.635940711944684</v>
      </c>
      <c r="G8605" s="80">
        <v>0.25</v>
      </c>
      <c r="H8605" s="79">
        <f>F8605*G8605*D8605*E8605*'Equation 4'!$D$6*3600*0.000001*0.000001</f>
        <v>0.83287433653167342</v>
      </c>
    </row>
    <row r="8606" spans="1:8" ht="13.8" x14ac:dyDescent="0.3">
      <c r="A8606" s="77">
        <v>12</v>
      </c>
      <c r="B8606" s="78">
        <v>25</v>
      </c>
      <c r="C8606" s="77">
        <v>18</v>
      </c>
      <c r="D8606" s="79">
        <v>74.915000000000006</v>
      </c>
      <c r="E8606" s="79">
        <v>3.1545031304470124</v>
      </c>
      <c r="F8606" s="79">
        <v>165.18082679638687</v>
      </c>
      <c r="G8606" s="80">
        <v>0.25</v>
      </c>
      <c r="H8606" s="79">
        <f>F8606*G8606*D8606*E8606*'Equation 4'!$D$6*3600*0.000001*0.000001</f>
        <v>0.3513192052449014</v>
      </c>
    </row>
    <row r="8607" spans="1:8" ht="13.8" x14ac:dyDescent="0.3">
      <c r="A8607" s="77">
        <v>12</v>
      </c>
      <c r="B8607" s="78">
        <v>25</v>
      </c>
      <c r="C8607" s="77">
        <v>19</v>
      </c>
      <c r="D8607" s="79">
        <v>40.658000000000001</v>
      </c>
      <c r="E8607" s="79">
        <v>3.0429940847790027</v>
      </c>
      <c r="F8607" s="79">
        <v>315.83383399150637</v>
      </c>
      <c r="G8607" s="80">
        <v>0.25</v>
      </c>
      <c r="H8607" s="79">
        <f>F8607*G8607*D8607*E8607*'Equation 4'!$D$6*3600*0.000001*0.000001</f>
        <v>0.35168049455286565</v>
      </c>
    </row>
    <row r="8608" spans="1:8" ht="13.8" x14ac:dyDescent="0.3">
      <c r="A8608" s="77">
        <v>12</v>
      </c>
      <c r="B8608" s="78">
        <v>25</v>
      </c>
      <c r="C8608" s="77">
        <v>20</v>
      </c>
      <c r="D8608" s="79">
        <v>36.421999999999997</v>
      </c>
      <c r="E8608" s="79">
        <v>3.110859848980664</v>
      </c>
      <c r="F8608" s="79">
        <v>297.38678071256476</v>
      </c>
      <c r="G8608" s="80">
        <v>0.25</v>
      </c>
      <c r="H8608" s="79">
        <f>F8608*G8608*D8608*E8608*'Equation 4'!$D$6*3600*0.000001*0.000001</f>
        <v>0.30325530342517909</v>
      </c>
    </row>
    <row r="8609" spans="1:8" ht="13.8" x14ac:dyDescent="0.3">
      <c r="A8609" s="77">
        <v>12</v>
      </c>
      <c r="B8609" s="78">
        <v>25</v>
      </c>
      <c r="C8609" s="77">
        <v>21</v>
      </c>
      <c r="D8609" s="79">
        <v>36.311</v>
      </c>
      <c r="E8609" s="79">
        <v>3.0964633051273189</v>
      </c>
      <c r="F8609" s="79">
        <v>228.27272451365135</v>
      </c>
      <c r="G8609" s="80">
        <v>0.25</v>
      </c>
      <c r="H8609" s="79">
        <f>F8609*G8609*D8609*E8609*'Equation 4'!$D$6*3600*0.000001*0.000001</f>
        <v>0.23099398914975391</v>
      </c>
    </row>
    <row r="8610" spans="1:8" ht="13.8" x14ac:dyDescent="0.3">
      <c r="A8610" s="77">
        <v>12</v>
      </c>
      <c r="B8610" s="78">
        <v>25</v>
      </c>
      <c r="C8610" s="77">
        <v>22</v>
      </c>
      <c r="D8610" s="79">
        <v>36.390999999999998</v>
      </c>
      <c r="E8610" s="79">
        <v>3.3840118203103251</v>
      </c>
      <c r="F8610" s="79">
        <v>142.33543595351216</v>
      </c>
      <c r="G8610" s="80">
        <v>0.25</v>
      </c>
      <c r="H8610" s="79">
        <f>F8610*G8610*D8610*E8610*'Equation 4'!$D$6*3600*0.000001*0.000001</f>
        <v>0.15775437288305108</v>
      </c>
    </row>
    <row r="8611" spans="1:8" ht="13.8" x14ac:dyDescent="0.3">
      <c r="A8611" s="77">
        <v>12</v>
      </c>
      <c r="B8611" s="78">
        <v>25</v>
      </c>
      <c r="C8611" s="77">
        <v>23</v>
      </c>
      <c r="D8611" s="79">
        <v>37.101999999999997</v>
      </c>
      <c r="E8611" s="79">
        <v>3.525452878709344</v>
      </c>
      <c r="F8611" s="79">
        <v>51.720066337201658</v>
      </c>
      <c r="G8611" s="80">
        <v>0.25</v>
      </c>
      <c r="H8611" s="79">
        <f>F8611*G8611*D8611*E8611*'Equation 4'!$D$6*3600*0.000001*0.000001</f>
        <v>6.0885491750491662E-2</v>
      </c>
    </row>
    <row r="8612" spans="1:8" ht="13.8" x14ac:dyDescent="0.3">
      <c r="A8612" s="77">
        <v>12</v>
      </c>
      <c r="B8612" s="78">
        <v>25</v>
      </c>
      <c r="C8612" s="77">
        <v>24</v>
      </c>
      <c r="D8612" s="79">
        <v>37.765000000000001</v>
      </c>
      <c r="E8612" s="79">
        <v>3.5850941410233568</v>
      </c>
      <c r="F8612" s="79">
        <v>10.24763717995333</v>
      </c>
      <c r="G8612" s="80">
        <v>0.25</v>
      </c>
      <c r="H8612" s="79">
        <f>F8612*G8612*D8612*E8612*'Equation 4'!$D$6*3600*0.000001*0.000001</f>
        <v>1.2486948008920973E-2</v>
      </c>
    </row>
    <row r="8613" spans="1:8" ht="13.8" x14ac:dyDescent="0.3">
      <c r="A8613" s="77">
        <v>12</v>
      </c>
      <c r="B8613" s="78">
        <v>25</v>
      </c>
      <c r="C8613" s="77">
        <v>1</v>
      </c>
      <c r="D8613" s="79">
        <v>38.643999999999998</v>
      </c>
      <c r="E8613" s="79">
        <v>3.5778010006147629</v>
      </c>
      <c r="F8613" s="79">
        <v>10.053947275387833</v>
      </c>
      <c r="G8613" s="80">
        <v>0.25</v>
      </c>
      <c r="H8613" s="79">
        <f>F8613*G8613*D8613*E8613*'Equation 4'!$D$6*3600*0.000001*0.000001</f>
        <v>1.2510577783844816E-2</v>
      </c>
    </row>
    <row r="8614" spans="1:8" ht="13.8" x14ac:dyDescent="0.3">
      <c r="A8614" s="77">
        <v>12</v>
      </c>
      <c r="B8614" s="78">
        <v>25</v>
      </c>
      <c r="C8614" s="77">
        <v>2</v>
      </c>
      <c r="D8614" s="79">
        <v>37.914999999999999</v>
      </c>
      <c r="E8614" s="79">
        <v>3.1290976335039469</v>
      </c>
      <c r="F8614" s="79">
        <v>13.078227013573041</v>
      </c>
      <c r="G8614" s="80">
        <v>0.25</v>
      </c>
      <c r="H8614" s="79">
        <f>F8614*G8614*D8614*E8614*'Equation 4'!$D$6*3600*0.000001*0.000001</f>
        <v>1.3964376693283858E-2</v>
      </c>
    </row>
    <row r="8615" spans="1:8" ht="13.8" x14ac:dyDescent="0.3">
      <c r="A8615" s="77">
        <v>12</v>
      </c>
      <c r="B8615" s="78">
        <v>25</v>
      </c>
      <c r="C8615" s="77">
        <v>3</v>
      </c>
      <c r="D8615" s="79">
        <v>37.243000000000002</v>
      </c>
      <c r="E8615" s="79">
        <v>2.7816421408944754</v>
      </c>
      <c r="F8615" s="79">
        <v>16.184699087650124</v>
      </c>
      <c r="G8615" s="80">
        <v>0.25</v>
      </c>
      <c r="H8615" s="79">
        <f>F8615*G8615*D8615*E8615*'Equation 4'!$D$6*3600*0.000001*0.000001</f>
        <v>1.5090132489338545E-2</v>
      </c>
    </row>
    <row r="8616" spans="1:8" ht="13.8" x14ac:dyDescent="0.3">
      <c r="A8616" s="77">
        <v>12</v>
      </c>
      <c r="B8616" s="78">
        <v>25</v>
      </c>
      <c r="C8616" s="77">
        <v>4</v>
      </c>
      <c r="D8616" s="79">
        <v>37.191000000000003</v>
      </c>
      <c r="E8616" s="79">
        <v>2.7838909820608997</v>
      </c>
      <c r="F8616" s="79">
        <v>16.186416613959594</v>
      </c>
      <c r="G8616" s="80">
        <v>0.25</v>
      </c>
      <c r="H8616" s="79">
        <f>F8616*G8616*D8616*E8616*'Equation 4'!$D$6*3600*0.000001*0.000001</f>
        <v>1.5082846243959331E-2</v>
      </c>
    </row>
    <row r="8617" spans="1:8" ht="13.8" x14ac:dyDescent="0.3">
      <c r="A8617" s="77">
        <v>12</v>
      </c>
      <c r="B8617" s="78">
        <v>25</v>
      </c>
      <c r="C8617" s="77">
        <v>5</v>
      </c>
      <c r="D8617" s="79">
        <v>37.15</v>
      </c>
      <c r="E8617" s="79">
        <v>2.91837369094501</v>
      </c>
      <c r="F8617" s="79">
        <v>64.413935247991049</v>
      </c>
      <c r="G8617" s="80">
        <v>0.25</v>
      </c>
      <c r="H8617" s="79">
        <f>F8617*G8617*D8617*E8617*'Equation 4'!$D$6*3600*0.000001*0.000001</f>
        <v>6.2852428318848116E-2</v>
      </c>
    </row>
    <row r="8618" spans="1:8" ht="13.8" x14ac:dyDescent="0.3">
      <c r="A8618" s="77">
        <v>12</v>
      </c>
      <c r="B8618" s="78">
        <v>26</v>
      </c>
      <c r="C8618" s="77">
        <v>6</v>
      </c>
      <c r="D8618" s="79">
        <v>36.972999999999999</v>
      </c>
      <c r="E8618" s="79">
        <v>3.0834352595765648</v>
      </c>
      <c r="F8618" s="79">
        <v>107.71851914785574</v>
      </c>
      <c r="G8618" s="80">
        <v>0.25</v>
      </c>
      <c r="H8618" s="79">
        <f>F8618*G8618*D8618*E8618*'Equation 4'!$D$6*3600*0.000001*0.000001</f>
        <v>0.11052293488815515</v>
      </c>
    </row>
    <row r="8619" spans="1:8" ht="13.8" x14ac:dyDescent="0.3">
      <c r="A8619" s="77">
        <v>12</v>
      </c>
      <c r="B8619" s="78">
        <v>26</v>
      </c>
      <c r="C8619" s="77">
        <v>7</v>
      </c>
      <c r="D8619" s="79">
        <v>38.130000000000003</v>
      </c>
      <c r="E8619" s="79">
        <v>3.008258300079965</v>
      </c>
      <c r="F8619" s="79">
        <v>153.99112520582756</v>
      </c>
      <c r="G8619" s="80">
        <v>0.25</v>
      </c>
      <c r="H8619" s="79">
        <f>F8619*G8619*D8619*E8619*'Equation 4'!$D$6*3600*0.000001*0.000001</f>
        <v>0.15897181428859739</v>
      </c>
    </row>
    <row r="8620" spans="1:8" ht="13.8" x14ac:dyDescent="0.3">
      <c r="A8620" s="77">
        <v>12</v>
      </c>
      <c r="B8620" s="78">
        <v>26</v>
      </c>
      <c r="C8620" s="77">
        <v>8</v>
      </c>
      <c r="D8620" s="79">
        <v>111.001</v>
      </c>
      <c r="E8620" s="79">
        <v>3.5429199821616066</v>
      </c>
      <c r="F8620" s="79">
        <v>64.854746331611551</v>
      </c>
      <c r="G8620" s="80">
        <v>0.25</v>
      </c>
      <c r="H8620" s="79">
        <f>F8620*G8620*D8620*E8620*'Equation 4'!$D$6*3600*0.000001*0.000001</f>
        <v>0.22954746951616289</v>
      </c>
    </row>
    <row r="8621" spans="1:8" ht="13.8" x14ac:dyDescent="0.3">
      <c r="A8621" s="77">
        <v>12</v>
      </c>
      <c r="B8621" s="78">
        <v>26</v>
      </c>
      <c r="C8621" s="77">
        <v>9</v>
      </c>
      <c r="D8621" s="79">
        <v>210.108</v>
      </c>
      <c r="E8621" s="79">
        <v>3.8336105696849283</v>
      </c>
      <c r="F8621" s="79">
        <v>67.088479338407936</v>
      </c>
      <c r="G8621" s="80">
        <v>0.25</v>
      </c>
      <c r="H8621" s="79">
        <f>F8621*G8621*D8621*E8621*'Equation 4'!$D$6*3600*0.000001*0.000001</f>
        <v>0.48634117535967797</v>
      </c>
    </row>
    <row r="8622" spans="1:8" ht="13.8" x14ac:dyDescent="0.3">
      <c r="A8622" s="77">
        <v>12</v>
      </c>
      <c r="B8622" s="78">
        <v>26</v>
      </c>
      <c r="C8622" s="77">
        <v>10</v>
      </c>
      <c r="D8622" s="79">
        <v>372.58100000000002</v>
      </c>
      <c r="E8622" s="79">
        <v>4.5358064332596912</v>
      </c>
      <c r="F8622" s="79">
        <v>65.357215249330849</v>
      </c>
      <c r="G8622" s="80">
        <v>0.25</v>
      </c>
      <c r="H8622" s="79">
        <f>F8622*G8622*D8622*E8622*'Equation 4'!$D$6*3600*0.000001*0.000001</f>
        <v>0.99405694879959372</v>
      </c>
    </row>
    <row r="8623" spans="1:8" ht="13.8" x14ac:dyDescent="0.3">
      <c r="A8623" s="77">
        <v>12</v>
      </c>
      <c r="B8623" s="78">
        <v>26</v>
      </c>
      <c r="C8623" s="77">
        <v>11</v>
      </c>
      <c r="D8623" s="79">
        <v>646.45000000000005</v>
      </c>
      <c r="E8623" s="79">
        <v>4.7369764618372336</v>
      </c>
      <c r="F8623" s="79">
        <v>49.417369627134661</v>
      </c>
      <c r="G8623" s="80">
        <v>0.25</v>
      </c>
      <c r="H8623" s="79">
        <f>F8623*G8623*D8623*E8623*'Equation 4'!$D$6*3600*0.000001*0.000001</f>
        <v>1.3619410219789234</v>
      </c>
    </row>
    <row r="8624" spans="1:8" ht="13.8" x14ac:dyDescent="0.3">
      <c r="A8624" s="77">
        <v>12</v>
      </c>
      <c r="B8624" s="78">
        <v>26</v>
      </c>
      <c r="C8624" s="77">
        <v>12</v>
      </c>
      <c r="D8624" s="79">
        <v>745.09100000000001</v>
      </c>
      <c r="E8624" s="79">
        <v>4.461102666381934</v>
      </c>
      <c r="F8624" s="79">
        <v>43.408944633417597</v>
      </c>
      <c r="G8624" s="80">
        <v>0.25</v>
      </c>
      <c r="H8624" s="79">
        <f>F8624*G8624*D8624*E8624*'Equation 4'!$D$6*3600*0.000001*0.000001</f>
        <v>1.2985936425316438</v>
      </c>
    </row>
    <row r="8625" spans="1:8" ht="13.8" x14ac:dyDescent="0.3">
      <c r="A8625" s="77">
        <v>12</v>
      </c>
      <c r="B8625" s="78">
        <v>26</v>
      </c>
      <c r="C8625" s="77">
        <v>13</v>
      </c>
      <c r="D8625" s="79">
        <v>811.97299999999996</v>
      </c>
      <c r="E8625" s="79">
        <v>4.2509557748816915</v>
      </c>
      <c r="F8625" s="79">
        <v>45.691772432605802</v>
      </c>
      <c r="G8625" s="80">
        <v>0.25</v>
      </c>
      <c r="H8625" s="79">
        <f>F8625*G8625*D8625*E8625*'Equation 4'!$D$6*3600*0.000001*0.000001</f>
        <v>1.4194127092159006</v>
      </c>
    </row>
    <row r="8626" spans="1:8" ht="13.8" x14ac:dyDescent="0.3">
      <c r="A8626" s="77">
        <v>12</v>
      </c>
      <c r="B8626" s="78">
        <v>26</v>
      </c>
      <c r="C8626" s="77">
        <v>14</v>
      </c>
      <c r="D8626" s="79">
        <v>846.274</v>
      </c>
      <c r="E8626" s="79">
        <v>3.8317135853296755</v>
      </c>
      <c r="F8626" s="79">
        <v>50.994072992859493</v>
      </c>
      <c r="G8626" s="80">
        <v>0.25</v>
      </c>
      <c r="H8626" s="79">
        <f>F8626*G8626*D8626*E8626*'Equation 4'!$D$6*3600*0.000001*0.000001</f>
        <v>1.4882169539991101</v>
      </c>
    </row>
    <row r="8627" spans="1:8" ht="13.8" x14ac:dyDescent="0.3">
      <c r="A8627" s="77">
        <v>12</v>
      </c>
      <c r="B8627" s="78">
        <v>26</v>
      </c>
      <c r="C8627" s="77">
        <v>15</v>
      </c>
      <c r="D8627" s="79">
        <v>872.63099999999997</v>
      </c>
      <c r="E8627" s="79">
        <v>3.6826322107970544</v>
      </c>
      <c r="F8627" s="79">
        <v>53.170534492535694</v>
      </c>
      <c r="G8627" s="80">
        <v>0.25</v>
      </c>
      <c r="H8627" s="79">
        <f>F8627*G8627*D8627*E8627*'Equation 4'!$D$6*3600*0.000001*0.000001</f>
        <v>1.5378094313290067</v>
      </c>
    </row>
    <row r="8628" spans="1:8" ht="13.8" x14ac:dyDescent="0.3">
      <c r="A8628" s="77">
        <v>12</v>
      </c>
      <c r="B8628" s="78">
        <v>26</v>
      </c>
      <c r="C8628" s="77">
        <v>16</v>
      </c>
      <c r="D8628" s="79">
        <v>831.56100000000004</v>
      </c>
      <c r="E8628" s="79">
        <v>3.4619015006207206</v>
      </c>
      <c r="F8628" s="79">
        <v>68.638548353475173</v>
      </c>
      <c r="G8628" s="80">
        <v>0.25</v>
      </c>
      <c r="H8628" s="79">
        <f>F8628*G8628*D8628*E8628*'Equation 4'!$D$6*3600*0.000001*0.000001</f>
        <v>1.7783589266679853</v>
      </c>
    </row>
    <row r="8629" spans="1:8" ht="13.8" x14ac:dyDescent="0.3">
      <c r="A8629" s="77">
        <v>12</v>
      </c>
      <c r="B8629" s="78">
        <v>26</v>
      </c>
      <c r="C8629" s="77">
        <v>17</v>
      </c>
      <c r="D8629" s="79">
        <v>236.43199999999999</v>
      </c>
      <c r="E8629" s="79">
        <v>2.6768526294885944</v>
      </c>
      <c r="F8629" s="79">
        <v>112.66796914309541</v>
      </c>
      <c r="G8629" s="80">
        <v>0.25</v>
      </c>
      <c r="H8629" s="79">
        <f>F8629*G8629*D8629*E8629*'Equation 4'!$D$6*3600*0.000001*0.000001</f>
        <v>0.64176155054898876</v>
      </c>
    </row>
    <row r="8630" spans="1:8" ht="13.8" x14ac:dyDescent="0.3">
      <c r="A8630" s="77">
        <v>12</v>
      </c>
      <c r="B8630" s="78">
        <v>26</v>
      </c>
      <c r="C8630" s="77">
        <v>18</v>
      </c>
      <c r="D8630" s="79">
        <v>50.997</v>
      </c>
      <c r="E8630" s="79">
        <v>2.9260656178561684</v>
      </c>
      <c r="F8630" s="79">
        <v>262.14686886664049</v>
      </c>
      <c r="G8630" s="80">
        <v>0.25</v>
      </c>
      <c r="H8630" s="79">
        <f>F8630*G8630*D8630*E8630*'Equation 4'!$D$6*3600*0.000001*0.000001</f>
        <v>0.35205934278569567</v>
      </c>
    </row>
    <row r="8631" spans="1:8" ht="13.8" x14ac:dyDescent="0.3">
      <c r="A8631" s="77">
        <v>12</v>
      </c>
      <c r="B8631" s="78">
        <v>26</v>
      </c>
      <c r="C8631" s="77">
        <v>19</v>
      </c>
      <c r="D8631" s="79">
        <v>37.494999999999997</v>
      </c>
      <c r="E8631" s="79">
        <v>3.0709770432225638</v>
      </c>
      <c r="F8631" s="79">
        <v>339.26875626218543</v>
      </c>
      <c r="G8631" s="80">
        <v>0.25</v>
      </c>
      <c r="H8631" s="79">
        <f>F8631*G8631*D8631*E8631*'Equation 4'!$D$6*3600*0.000001*0.000001</f>
        <v>0.35158982976750858</v>
      </c>
    </row>
    <row r="8632" spans="1:8" ht="13.8" x14ac:dyDescent="0.3">
      <c r="A8632" s="77">
        <v>12</v>
      </c>
      <c r="B8632" s="78">
        <v>26</v>
      </c>
      <c r="C8632" s="77">
        <v>20</v>
      </c>
      <c r="D8632" s="79">
        <v>36.338000000000001</v>
      </c>
      <c r="E8632" s="79">
        <v>3.0893360128027512</v>
      </c>
      <c r="F8632" s="79">
        <v>300.21997702408976</v>
      </c>
      <c r="G8632" s="80">
        <v>0.25</v>
      </c>
      <c r="H8632" s="79">
        <f>F8632*G8632*D8632*E8632*'Equation 4'!$D$6*3600*0.000001*0.000001</f>
        <v>0.30332504065439542</v>
      </c>
    </row>
    <row r="8633" spans="1:8" ht="13.8" x14ac:dyDescent="0.3">
      <c r="A8633" s="77">
        <v>12</v>
      </c>
      <c r="B8633" s="78">
        <v>26</v>
      </c>
      <c r="C8633" s="77">
        <v>21</v>
      </c>
      <c r="D8633" s="79">
        <v>36.24</v>
      </c>
      <c r="E8633" s="79">
        <v>3.2681635515989709</v>
      </c>
      <c r="F8633" s="79">
        <v>216.1817430641205</v>
      </c>
      <c r="G8633" s="80">
        <v>0.25</v>
      </c>
      <c r="H8633" s="79">
        <f>F8633*G8633*D8633*E8633*'Equation 4'!$D$6*3600*0.000001*0.000001</f>
        <v>0.23043768035118578</v>
      </c>
    </row>
    <row r="8634" spans="1:8" ht="13.8" x14ac:dyDescent="0.3">
      <c r="A8634" s="77">
        <v>12</v>
      </c>
      <c r="B8634" s="78">
        <v>26</v>
      </c>
      <c r="C8634" s="77">
        <v>22</v>
      </c>
      <c r="D8634" s="79">
        <v>36.148000000000003</v>
      </c>
      <c r="E8634" s="79">
        <v>3.194775265961598</v>
      </c>
      <c r="F8634" s="79">
        <v>152.36982284305373</v>
      </c>
      <c r="G8634" s="80">
        <v>0.25</v>
      </c>
      <c r="H8634" s="79">
        <f>F8634*G8634*D8634*E8634*'Equation 4'!$D$6*3600*0.000001*0.000001</f>
        <v>0.1583674993191409</v>
      </c>
    </row>
    <row r="8635" spans="1:8" ht="13.8" x14ac:dyDescent="0.3">
      <c r="A8635" s="77">
        <v>12</v>
      </c>
      <c r="B8635" s="78">
        <v>26</v>
      </c>
      <c r="C8635" s="77">
        <v>23</v>
      </c>
      <c r="D8635" s="79">
        <v>36.06</v>
      </c>
      <c r="E8635" s="79">
        <v>3.2217021898369191</v>
      </c>
      <c r="F8635" s="79">
        <v>59.173055153759655</v>
      </c>
      <c r="G8635" s="80">
        <v>0.25</v>
      </c>
      <c r="H8635" s="79">
        <f>F8635*G8635*D8635*E8635*'Equation 4'!$D$6*3600*0.000001*0.000001</f>
        <v>6.186964398243832E-2</v>
      </c>
    </row>
    <row r="8636" spans="1:8" ht="13.8" x14ac:dyDescent="0.3">
      <c r="A8636" s="77">
        <v>12</v>
      </c>
      <c r="B8636" s="78">
        <v>26</v>
      </c>
      <c r="C8636" s="77">
        <v>24</v>
      </c>
      <c r="D8636" s="79">
        <v>35.973999999999997</v>
      </c>
      <c r="E8636" s="79">
        <v>3.3713957050456118</v>
      </c>
      <c r="F8636" s="79">
        <v>12.074034002384593</v>
      </c>
      <c r="G8636" s="80">
        <v>0.25</v>
      </c>
      <c r="H8636" s="79">
        <f>F8636*G8636*D8636*E8636*'Equation 4'!$D$6*3600*0.000001*0.000001</f>
        <v>1.3179330941488864E-2</v>
      </c>
    </row>
    <row r="8637" spans="1:8" ht="13.8" x14ac:dyDescent="0.3">
      <c r="A8637" s="77">
        <v>12</v>
      </c>
      <c r="B8637" s="78">
        <v>26</v>
      </c>
      <c r="C8637" s="77">
        <v>1</v>
      </c>
      <c r="D8637" s="79">
        <v>35.889000000000003</v>
      </c>
      <c r="E8637" s="79">
        <v>3.0746357507841475</v>
      </c>
      <c r="F8637" s="79">
        <v>14.238933433845654</v>
      </c>
      <c r="G8637" s="80">
        <v>0.25</v>
      </c>
      <c r="H8637" s="79">
        <f>F8637*G8637*D8637*E8637*'Equation 4'!$D$6*3600*0.000001*0.000001</f>
        <v>1.4140833193296013E-2</v>
      </c>
    </row>
    <row r="8638" spans="1:8" ht="13.8" x14ac:dyDescent="0.3">
      <c r="A8638" s="77">
        <v>12</v>
      </c>
      <c r="B8638" s="78">
        <v>26</v>
      </c>
      <c r="C8638" s="77">
        <v>2</v>
      </c>
      <c r="D8638" s="79">
        <v>35.804000000000002</v>
      </c>
      <c r="E8638" s="79">
        <v>2.8333319607839815</v>
      </c>
      <c r="F8638" s="79">
        <v>16.344613376389994</v>
      </c>
      <c r="G8638" s="80">
        <v>0.25</v>
      </c>
      <c r="H8638" s="79">
        <f>F8638*G8638*D8638*E8638*'Equation 4'!$D$6*3600*0.000001*0.000001</f>
        <v>1.4922657472896545E-2</v>
      </c>
    </row>
    <row r="8639" spans="1:8" ht="13.8" x14ac:dyDescent="0.3">
      <c r="A8639" s="77">
        <v>12</v>
      </c>
      <c r="B8639" s="78">
        <v>26</v>
      </c>
      <c r="C8639" s="77">
        <v>3</v>
      </c>
      <c r="D8639" s="79">
        <v>35.728999999999999</v>
      </c>
      <c r="E8639" s="79">
        <v>2.849096874449867</v>
      </c>
      <c r="F8639" s="79">
        <v>16.232540685745406</v>
      </c>
      <c r="G8639" s="80">
        <v>0.25</v>
      </c>
      <c r="H8639" s="79">
        <f>F8639*G8639*D8639*E8639*'Equation 4'!$D$6*3600*0.000001*0.000001</f>
        <v>1.4871579152619078E-2</v>
      </c>
    </row>
    <row r="8640" spans="1:8" ht="13.8" x14ac:dyDescent="0.3">
      <c r="A8640" s="77">
        <v>12</v>
      </c>
      <c r="B8640" s="78">
        <v>26</v>
      </c>
      <c r="C8640" s="77">
        <v>4</v>
      </c>
      <c r="D8640" s="79">
        <v>35.664999999999999</v>
      </c>
      <c r="E8640" s="79">
        <v>3.0111122529723131</v>
      </c>
      <c r="F8640" s="79">
        <v>14.843584840824462</v>
      </c>
      <c r="G8640" s="80">
        <v>0.25</v>
      </c>
      <c r="H8640" s="79">
        <f>F8640*G8640*D8640*E8640*'Equation 4'!$D$6*3600*0.000001*0.000001</f>
        <v>1.4346649326206355E-2</v>
      </c>
    </row>
    <row r="8641" spans="1:8" ht="13.8" x14ac:dyDescent="0.3">
      <c r="A8641" s="77">
        <v>12</v>
      </c>
      <c r="B8641" s="78">
        <v>26</v>
      </c>
      <c r="C8641" s="77">
        <v>5</v>
      </c>
      <c r="D8641" s="79">
        <v>35.603000000000002</v>
      </c>
      <c r="E8641" s="79">
        <v>3.0346877928380045</v>
      </c>
      <c r="F8641" s="79">
        <v>64.249109114966103</v>
      </c>
      <c r="G8641" s="80">
        <v>0.25</v>
      </c>
      <c r="H8641" s="79">
        <f>F8641*G8641*D8641*E8641*'Equation 4'!$D$6*3600*0.000001*0.000001</f>
        <v>6.2475570628714804E-2</v>
      </c>
    </row>
    <row r="8642" spans="1:8" ht="13.8" x14ac:dyDescent="0.3">
      <c r="A8642" s="77">
        <v>12</v>
      </c>
      <c r="B8642" s="78">
        <v>27</v>
      </c>
      <c r="C8642" s="77">
        <v>6</v>
      </c>
      <c r="D8642" s="79">
        <v>35.543999999999997</v>
      </c>
      <c r="E8642" s="79">
        <v>2.9897882868189849</v>
      </c>
      <c r="F8642" s="79">
        <v>115.87607833574113</v>
      </c>
      <c r="G8642" s="80">
        <v>0.25</v>
      </c>
      <c r="H8642" s="79">
        <f>F8642*G8642*D8642*E8642*'Equation 4'!$D$6*3600*0.000001*0.000001</f>
        <v>0.11082635107988972</v>
      </c>
    </row>
    <row r="8643" spans="1:8" ht="13.8" x14ac:dyDescent="0.3">
      <c r="A8643" s="77">
        <v>12</v>
      </c>
      <c r="B8643" s="78">
        <v>27</v>
      </c>
      <c r="C8643" s="77">
        <v>7</v>
      </c>
      <c r="D8643" s="79">
        <v>35.49</v>
      </c>
      <c r="E8643" s="79">
        <v>2.8467051129331962</v>
      </c>
      <c r="F8643" s="79">
        <v>175.41097166360174</v>
      </c>
      <c r="G8643" s="80">
        <v>0.25</v>
      </c>
      <c r="H8643" s="79">
        <f>F8643*G8643*D8643*E8643*'Equation 4'!$D$6*3600*0.000001*0.000001</f>
        <v>0.15949524661495301</v>
      </c>
    </row>
    <row r="8644" spans="1:8" ht="13.8" x14ac:dyDescent="0.3">
      <c r="A8644" s="77">
        <v>12</v>
      </c>
      <c r="B8644" s="78">
        <v>27</v>
      </c>
      <c r="C8644" s="77">
        <v>8</v>
      </c>
      <c r="D8644" s="79">
        <v>70.212999999999994</v>
      </c>
      <c r="E8644" s="79">
        <v>3.3400965554905744</v>
      </c>
      <c r="F8644" s="79">
        <v>109.06740237730574</v>
      </c>
      <c r="G8644" s="80">
        <v>0.25</v>
      </c>
      <c r="H8644" s="79">
        <f>F8644*G8644*D8644*E8644*'Equation 4'!$D$6*3600*0.000001*0.000001</f>
        <v>0.23020461741857706</v>
      </c>
    </row>
    <row r="8645" spans="1:8" ht="13.8" x14ac:dyDescent="0.3">
      <c r="A8645" s="77">
        <v>12</v>
      </c>
      <c r="B8645" s="78">
        <v>27</v>
      </c>
      <c r="C8645" s="77">
        <v>9</v>
      </c>
      <c r="D8645" s="79">
        <v>157.86199999999999</v>
      </c>
      <c r="E8645" s="79">
        <v>3.5697669391712394</v>
      </c>
      <c r="F8645" s="79">
        <v>72.251704884569591</v>
      </c>
      <c r="G8645" s="80">
        <v>0.25</v>
      </c>
      <c r="H8645" s="79">
        <f>F8645*G8645*D8645*E8645*'Equation 4'!$D$6*3600*0.000001*0.000001</f>
        <v>0.36644438598641099</v>
      </c>
    </row>
    <row r="8646" spans="1:8" ht="13.8" x14ac:dyDescent="0.3">
      <c r="A8646" s="77">
        <v>12</v>
      </c>
      <c r="B8646" s="78">
        <v>27</v>
      </c>
      <c r="C8646" s="77">
        <v>10</v>
      </c>
      <c r="D8646" s="79">
        <v>334.755</v>
      </c>
      <c r="E8646" s="79">
        <v>4.3395212869624222</v>
      </c>
      <c r="F8646" s="79">
        <v>68.438709391009922</v>
      </c>
      <c r="G8646" s="80">
        <v>0.25</v>
      </c>
      <c r="H8646" s="79">
        <f>F8646*G8646*D8646*E8646*'Equation 4'!$D$6*3600*0.000001*0.000001</f>
        <v>0.89477371163144437</v>
      </c>
    </row>
    <row r="8647" spans="1:8" ht="13.8" x14ac:dyDescent="0.3">
      <c r="A8647" s="77">
        <v>12</v>
      </c>
      <c r="B8647" s="78">
        <v>27</v>
      </c>
      <c r="C8647" s="77">
        <v>11</v>
      </c>
      <c r="D8647" s="79">
        <v>539.01300000000003</v>
      </c>
      <c r="E8647" s="79">
        <v>4.6724388706541689</v>
      </c>
      <c r="F8647" s="79">
        <v>50.138191787648672</v>
      </c>
      <c r="G8647" s="80">
        <v>0.25</v>
      </c>
      <c r="H8647" s="79">
        <f>F8647*G8647*D8647*E8647*'Equation 4'!$D$6*3600*0.000001*0.000001</f>
        <v>1.1364597125823279</v>
      </c>
    </row>
    <row r="8648" spans="1:8" ht="13.8" x14ac:dyDescent="0.3">
      <c r="A8648" s="77">
        <v>12</v>
      </c>
      <c r="B8648" s="78">
        <v>27</v>
      </c>
      <c r="C8648" s="77">
        <v>12</v>
      </c>
      <c r="D8648" s="79">
        <v>628.07799999999997</v>
      </c>
      <c r="E8648" s="79">
        <v>4.7312046034810207</v>
      </c>
      <c r="F8648" s="79">
        <v>40.77265732959232</v>
      </c>
      <c r="G8648" s="80">
        <v>0.25</v>
      </c>
      <c r="H8648" s="79">
        <f>F8648*G8648*D8648*E8648*'Equation 4'!$D$6*3600*0.000001*0.000001</f>
        <v>1.0904276059291693</v>
      </c>
    </row>
    <row r="8649" spans="1:8" ht="13.8" x14ac:dyDescent="0.3">
      <c r="A8649" s="77">
        <v>12</v>
      </c>
      <c r="B8649" s="78">
        <v>27</v>
      </c>
      <c r="C8649" s="77">
        <v>13</v>
      </c>
      <c r="D8649" s="79">
        <v>682.38900000000001</v>
      </c>
      <c r="E8649" s="79">
        <v>4.4804760907742827</v>
      </c>
      <c r="F8649" s="79">
        <v>43.20927179249297</v>
      </c>
      <c r="G8649" s="80">
        <v>0.25</v>
      </c>
      <c r="H8649" s="79">
        <f>F8649*G8649*D8649*E8649*'Equation 4'!$D$6*3600*0.000001*0.000001</f>
        <v>1.1889829810412973</v>
      </c>
    </row>
    <row r="8650" spans="1:8" ht="13.8" x14ac:dyDescent="0.3">
      <c r="A8650" s="77">
        <v>12</v>
      </c>
      <c r="B8650" s="78">
        <v>27</v>
      </c>
      <c r="C8650" s="77">
        <v>14</v>
      </c>
      <c r="D8650" s="79">
        <v>714.66200000000003</v>
      </c>
      <c r="E8650" s="79">
        <v>4.1608508745207393</v>
      </c>
      <c r="F8650" s="79">
        <v>46.741214961688556</v>
      </c>
      <c r="G8650" s="80">
        <v>0.25</v>
      </c>
      <c r="H8650" s="79">
        <f>F8650*G8650*D8650*E8650*'Equation 4'!$D$6*3600*0.000001*0.000001</f>
        <v>1.2509079358661512</v>
      </c>
    </row>
    <row r="8651" spans="1:8" ht="13.8" x14ac:dyDescent="0.3">
      <c r="A8651" s="77">
        <v>12</v>
      </c>
      <c r="B8651" s="78">
        <v>27</v>
      </c>
      <c r="C8651" s="77">
        <v>15</v>
      </c>
      <c r="D8651" s="79">
        <v>697.02800000000002</v>
      </c>
      <c r="E8651" s="79">
        <v>3.9338500225605961</v>
      </c>
      <c r="F8651" s="79">
        <v>49.598190519320404</v>
      </c>
      <c r="G8651" s="80">
        <v>0.25</v>
      </c>
      <c r="H8651" s="79">
        <f>F8651*G8651*D8651*E8651*'Equation 4'!$D$6*3600*0.000001*0.000001</f>
        <v>1.2239857586546656</v>
      </c>
    </row>
    <row r="8652" spans="1:8" ht="13.8" x14ac:dyDescent="0.3">
      <c r="A8652" s="77">
        <v>12</v>
      </c>
      <c r="B8652" s="78">
        <v>27</v>
      </c>
      <c r="C8652" s="77">
        <v>16</v>
      </c>
      <c r="D8652" s="79">
        <v>641.38199999999995</v>
      </c>
      <c r="E8652" s="79">
        <v>3.7353699950607302</v>
      </c>
      <c r="F8652" s="79">
        <v>63.410745519000237</v>
      </c>
      <c r="G8652" s="80">
        <v>0.25</v>
      </c>
      <c r="H8652" s="79">
        <f>F8652*G8652*D8652*E8652*'Equation 4'!$D$6*3600*0.000001*0.000001</f>
        <v>1.3672746509456035</v>
      </c>
    </row>
    <row r="8653" spans="1:8" ht="13.8" x14ac:dyDescent="0.3">
      <c r="A8653" s="77">
        <v>12</v>
      </c>
      <c r="B8653" s="78">
        <v>27</v>
      </c>
      <c r="C8653" s="77">
        <v>17</v>
      </c>
      <c r="D8653" s="79">
        <v>167.78800000000001</v>
      </c>
      <c r="E8653" s="79">
        <v>2.9913918165295565</v>
      </c>
      <c r="F8653" s="79">
        <v>100.52996608576528</v>
      </c>
      <c r="G8653" s="80">
        <v>0.25</v>
      </c>
      <c r="H8653" s="79">
        <f>F8653*G8653*D8653*E8653*'Equation 4'!$D$6*3600*0.000001*0.000001</f>
        <v>0.45412168863172125</v>
      </c>
    </row>
    <row r="8654" spans="1:8" ht="13.8" x14ac:dyDescent="0.3">
      <c r="A8654" s="77">
        <v>12</v>
      </c>
      <c r="B8654" s="78">
        <v>27</v>
      </c>
      <c r="C8654" s="77">
        <v>18</v>
      </c>
      <c r="D8654" s="79">
        <v>44.709000000000003</v>
      </c>
      <c r="E8654" s="79">
        <v>2.9997708245797714</v>
      </c>
      <c r="F8654" s="79">
        <v>291.47119784129194</v>
      </c>
      <c r="G8654" s="80">
        <v>0.25</v>
      </c>
      <c r="H8654" s="79">
        <f>F8654*G8654*D8654*E8654*'Equation 4'!$D$6*3600*0.000001*0.000001</f>
        <v>0.35182053791591117</v>
      </c>
    </row>
    <row r="8655" spans="1:8" ht="13.8" x14ac:dyDescent="0.3">
      <c r="A8655" s="77">
        <v>12</v>
      </c>
      <c r="B8655" s="78">
        <v>27</v>
      </c>
      <c r="C8655" s="77">
        <v>19</v>
      </c>
      <c r="D8655" s="79">
        <v>36.545999999999999</v>
      </c>
      <c r="E8655" s="79">
        <v>2.8694356588012218</v>
      </c>
      <c r="F8655" s="79">
        <v>373.21862089675915</v>
      </c>
      <c r="G8655" s="80">
        <v>0.25</v>
      </c>
      <c r="H8655" s="79">
        <f>F8655*G8655*D8655*E8655*'Equation 4'!$D$6*3600*0.000001*0.000001</f>
        <v>0.35224282385303374</v>
      </c>
    </row>
    <row r="8656" spans="1:8" ht="13.8" x14ac:dyDescent="0.3">
      <c r="A8656" s="77">
        <v>12</v>
      </c>
      <c r="B8656" s="78">
        <v>27</v>
      </c>
      <c r="C8656" s="77">
        <v>20</v>
      </c>
      <c r="D8656" s="79">
        <v>36.57</v>
      </c>
      <c r="E8656" s="79">
        <v>2.8487437582204547</v>
      </c>
      <c r="F8656" s="79">
        <v>324.34116725831933</v>
      </c>
      <c r="G8656" s="80">
        <v>0.25</v>
      </c>
      <c r="H8656" s="79">
        <f>F8656*G8656*D8656*E8656*'Equation 4'!$D$6*3600*0.000001*0.000001</f>
        <v>0.3041045595592422</v>
      </c>
    </row>
    <row r="8657" spans="1:8" ht="13.8" x14ac:dyDescent="0.3">
      <c r="A8657" s="77">
        <v>12</v>
      </c>
      <c r="B8657" s="78">
        <v>27</v>
      </c>
      <c r="C8657" s="77">
        <v>21</v>
      </c>
      <c r="D8657" s="79">
        <v>36.366999999999997</v>
      </c>
      <c r="E8657" s="79">
        <v>2.9148970822312061</v>
      </c>
      <c r="F8657" s="79">
        <v>242.73482198273632</v>
      </c>
      <c r="G8657" s="80">
        <v>0.25</v>
      </c>
      <c r="H8657" s="79">
        <f>F8657*G8657*D8657*E8657*'Equation 4'!$D$6*3600*0.000001*0.000001</f>
        <v>0.23158226371193735</v>
      </c>
    </row>
    <row r="8658" spans="1:8" ht="13.8" x14ac:dyDescent="0.3">
      <c r="A8658" s="77">
        <v>12</v>
      </c>
      <c r="B8658" s="78">
        <v>27</v>
      </c>
      <c r="C8658" s="77">
        <v>22</v>
      </c>
      <c r="D8658" s="79">
        <v>36.262</v>
      </c>
      <c r="E8658" s="79">
        <v>2.8752989409798766</v>
      </c>
      <c r="F8658" s="79">
        <v>169.87056863613179</v>
      </c>
      <c r="G8658" s="80">
        <v>0.25</v>
      </c>
      <c r="H8658" s="79">
        <f>F8658*G8658*D8658*E8658*'Equation 4'!$D$6*3600*0.000001*0.000001</f>
        <v>0.15940260261208175</v>
      </c>
    </row>
    <row r="8659" spans="1:8" ht="13.8" x14ac:dyDescent="0.3">
      <c r="A8659" s="77">
        <v>12</v>
      </c>
      <c r="B8659" s="78">
        <v>27</v>
      </c>
      <c r="C8659" s="77">
        <v>23</v>
      </c>
      <c r="D8659" s="79">
        <v>36.170999999999999</v>
      </c>
      <c r="E8659" s="79">
        <v>2.7931575322562816</v>
      </c>
      <c r="F8659" s="79">
        <v>69.569340265769924</v>
      </c>
      <c r="G8659" s="80">
        <v>0.25</v>
      </c>
      <c r="H8659" s="79">
        <f>F8659*G8659*D8659*E8659*'Equation 4'!$D$6*3600*0.000001*0.000001</f>
        <v>6.3258128672999556E-2</v>
      </c>
    </row>
    <row r="8660" spans="1:8" ht="13.8" x14ac:dyDescent="0.3">
      <c r="A8660" s="77">
        <v>12</v>
      </c>
      <c r="B8660" s="78">
        <v>27</v>
      </c>
      <c r="C8660" s="77">
        <v>24</v>
      </c>
      <c r="D8660" s="79">
        <v>36.088000000000001</v>
      </c>
      <c r="E8660" s="79">
        <v>2.6210160243691756</v>
      </c>
      <c r="F8660" s="79">
        <v>18.337643017277138</v>
      </c>
      <c r="G8660" s="80">
        <v>0.25</v>
      </c>
      <c r="H8660" s="79">
        <f>F8660*G8660*D8660*E8660*'Equation 4'!$D$6*3600*0.000001*0.000001</f>
        <v>1.561056110688052E-2</v>
      </c>
    </row>
    <row r="8661" spans="1:8" ht="13.8" x14ac:dyDescent="0.3">
      <c r="A8661" s="77">
        <v>12</v>
      </c>
      <c r="B8661" s="78">
        <v>27</v>
      </c>
      <c r="C8661" s="77">
        <v>1</v>
      </c>
      <c r="D8661" s="79">
        <v>36.01</v>
      </c>
      <c r="E8661" s="79">
        <v>2.6432862122744103</v>
      </c>
      <c r="F8661" s="79">
        <v>18.138302267978922</v>
      </c>
      <c r="G8661" s="80">
        <v>0.25</v>
      </c>
      <c r="H8661" s="79">
        <f>F8661*G8661*D8661*E8661*'Equation 4'!$D$6*3600*0.000001*0.000001</f>
        <v>1.5538405698067559E-2</v>
      </c>
    </row>
    <row r="8662" spans="1:8" ht="13.8" x14ac:dyDescent="0.3">
      <c r="A8662" s="77">
        <v>12</v>
      </c>
      <c r="B8662" s="78">
        <v>27</v>
      </c>
      <c r="C8662" s="77">
        <v>2</v>
      </c>
      <c r="D8662" s="79">
        <v>35.945</v>
      </c>
      <c r="E8662" s="79">
        <v>2.6813088221985919</v>
      </c>
      <c r="F8662" s="79">
        <v>17.771401539447812</v>
      </c>
      <c r="G8662" s="80">
        <v>0.25</v>
      </c>
      <c r="H8662" s="79">
        <f>F8662*G8662*D8662*E8662*'Equation 4'!$D$6*3600*0.000001*0.000001</f>
        <v>1.541521244191321E-2</v>
      </c>
    </row>
    <row r="8663" spans="1:8" ht="13.8" x14ac:dyDescent="0.3">
      <c r="A8663" s="77">
        <v>12</v>
      </c>
      <c r="B8663" s="78">
        <v>27</v>
      </c>
      <c r="C8663" s="77">
        <v>3</v>
      </c>
      <c r="D8663" s="79">
        <v>35.844000000000001</v>
      </c>
      <c r="E8663" s="79">
        <v>2.6425552028292616</v>
      </c>
      <c r="F8663" s="79">
        <v>18.230123171623195</v>
      </c>
      <c r="G8663" s="80">
        <v>0.25</v>
      </c>
      <c r="H8663" s="79">
        <f>F8663*G8663*D8663*E8663*'Equation 4'!$D$6*3600*0.000001*0.000001</f>
        <v>1.5540774168669842E-2</v>
      </c>
    </row>
    <row r="8664" spans="1:8" ht="13.8" x14ac:dyDescent="0.3">
      <c r="A8664" s="77">
        <v>12</v>
      </c>
      <c r="B8664" s="78">
        <v>27</v>
      </c>
      <c r="C8664" s="77">
        <v>4</v>
      </c>
      <c r="D8664" s="79">
        <v>35.762</v>
      </c>
      <c r="E8664" s="79">
        <v>2.3428881748815926</v>
      </c>
      <c r="F8664" s="79">
        <v>21.896555288488422</v>
      </c>
      <c r="G8664" s="80">
        <v>0.25</v>
      </c>
      <c r="H8664" s="79">
        <f>F8664*G8664*D8664*E8664*'Equation 4'!$D$6*3600*0.000001*0.000001</f>
        <v>1.6511695339220287E-2</v>
      </c>
    </row>
    <row r="8665" spans="1:8" ht="13.8" x14ac:dyDescent="0.3">
      <c r="A8665" s="77">
        <v>12</v>
      </c>
      <c r="B8665" s="78">
        <v>27</v>
      </c>
      <c r="C8665" s="77">
        <v>5</v>
      </c>
      <c r="D8665" s="79">
        <v>35.700000000000003</v>
      </c>
      <c r="E8665" s="79">
        <v>2.2025553341516755</v>
      </c>
      <c r="F8665" s="79">
        <v>92.091884813661181</v>
      </c>
      <c r="G8665" s="80">
        <v>0.25</v>
      </c>
      <c r="H8665" s="79">
        <f>F8665*G8665*D8665*E8665*'Equation 4'!$D$6*3600*0.000001*0.000001</f>
        <v>6.5171679794858495E-2</v>
      </c>
    </row>
    <row r="8666" spans="1:8" ht="13.8" x14ac:dyDescent="0.3">
      <c r="A8666" s="77">
        <v>12</v>
      </c>
      <c r="B8666" s="78">
        <v>28</v>
      </c>
      <c r="C8666" s="77">
        <v>6</v>
      </c>
      <c r="D8666" s="79">
        <v>35.65</v>
      </c>
      <c r="E8666" s="79">
        <v>2.2073126194538006</v>
      </c>
      <c r="F8666" s="79">
        <v>160.06632382356452</v>
      </c>
      <c r="G8666" s="80">
        <v>0.25</v>
      </c>
      <c r="H8666" s="79">
        <f>F8666*G8666*D8666*E8666*'Equation 4'!$D$6*3600*0.000001*0.000001</f>
        <v>0.11336157224215292</v>
      </c>
    </row>
    <row r="8667" spans="1:8" ht="13.8" x14ac:dyDescent="0.3">
      <c r="A8667" s="77">
        <v>12</v>
      </c>
      <c r="B8667" s="78">
        <v>28</v>
      </c>
      <c r="C8667" s="77">
        <v>7</v>
      </c>
      <c r="D8667" s="79">
        <v>35.600999999999999</v>
      </c>
      <c r="E8667" s="79">
        <v>2.4053700339033077</v>
      </c>
      <c r="F8667" s="79">
        <v>208.80331049931257</v>
      </c>
      <c r="G8667" s="80">
        <v>0.25</v>
      </c>
      <c r="H8667" s="79">
        <f>F8667*G8667*D8667*E8667*'Equation 4'!$D$6*3600*0.000001*0.000001</f>
        <v>0.16092517227100983</v>
      </c>
    </row>
    <row r="8668" spans="1:8" ht="13.8" x14ac:dyDescent="0.3">
      <c r="A8668" s="77">
        <v>12</v>
      </c>
      <c r="B8668" s="78">
        <v>28</v>
      </c>
      <c r="C8668" s="77">
        <v>8</v>
      </c>
      <c r="D8668" s="79">
        <v>47.606999999999999</v>
      </c>
      <c r="E8668" s="79">
        <v>2.2864463693688508</v>
      </c>
      <c r="F8668" s="79">
        <v>238.46946846304002</v>
      </c>
      <c r="G8668" s="80">
        <v>0.25</v>
      </c>
      <c r="H8668" s="79">
        <f>F8668*G8668*D8668*E8668*'Equation 4'!$D$6*3600*0.000001*0.000001</f>
        <v>0.23361844402161136</v>
      </c>
    </row>
    <row r="8669" spans="1:8" ht="13.8" x14ac:dyDescent="0.3">
      <c r="A8669" s="77">
        <v>12</v>
      </c>
      <c r="B8669" s="78">
        <v>28</v>
      </c>
      <c r="C8669" s="77">
        <v>9</v>
      </c>
      <c r="D8669" s="79">
        <v>152.42099999999999</v>
      </c>
      <c r="E8669" s="79">
        <v>2.5297881334214534</v>
      </c>
      <c r="F8669" s="79">
        <v>103.09230455247582</v>
      </c>
      <c r="G8669" s="80">
        <v>0.25</v>
      </c>
      <c r="H8669" s="79">
        <f>F8669*G8669*D8669*E8669*'Equation 4'!$D$6*3600*0.000001*0.000001</f>
        <v>0.35776488774546689</v>
      </c>
    </row>
    <row r="8670" spans="1:8" ht="13.8" x14ac:dyDescent="0.3">
      <c r="A8670" s="77">
        <v>12</v>
      </c>
      <c r="B8670" s="78">
        <v>28</v>
      </c>
      <c r="C8670" s="77">
        <v>10</v>
      </c>
      <c r="D8670" s="79">
        <v>279.17500000000001</v>
      </c>
      <c r="E8670" s="79">
        <v>2.9540191265460689</v>
      </c>
      <c r="F8670" s="79">
        <v>101.83685297248591</v>
      </c>
      <c r="G8670" s="80">
        <v>0.25</v>
      </c>
      <c r="H8670" s="79">
        <f>F8670*G8670*D8670*E8670*'Equation 4'!$D$6*3600*0.000001*0.000001</f>
        <v>0.75585294091416799</v>
      </c>
    </row>
    <row r="8671" spans="1:8" ht="13.8" x14ac:dyDescent="0.3">
      <c r="A8671" s="77">
        <v>12</v>
      </c>
      <c r="B8671" s="78">
        <v>28</v>
      </c>
      <c r="C8671" s="77">
        <v>11</v>
      </c>
      <c r="D8671" s="79">
        <v>511.83100000000002</v>
      </c>
      <c r="E8671" s="79">
        <v>3.3173334170685949</v>
      </c>
      <c r="F8671" s="79">
        <v>71.750471238695852</v>
      </c>
      <c r="G8671" s="80">
        <v>0.25</v>
      </c>
      <c r="H8671" s="79">
        <f>F8671*G8671*D8671*E8671*'Equation 4'!$D$6*3600*0.000001*0.000001</f>
        <v>1.0964352183891004</v>
      </c>
    </row>
    <row r="8672" spans="1:8" ht="13.8" x14ac:dyDescent="0.3">
      <c r="A8672" s="77">
        <v>12</v>
      </c>
      <c r="B8672" s="78">
        <v>28</v>
      </c>
      <c r="C8672" s="77">
        <v>12</v>
      </c>
      <c r="D8672" s="79">
        <v>678.84100000000001</v>
      </c>
      <c r="E8672" s="79">
        <v>3.6181920899808513</v>
      </c>
      <c r="F8672" s="79">
        <v>54.166823562394711</v>
      </c>
      <c r="G8672" s="80">
        <v>0.25</v>
      </c>
      <c r="H8672" s="79">
        <f>F8672*G8672*D8672*E8672*'Equation 4'!$D$6*3600*0.000001*0.000001</f>
        <v>1.1973898223437121</v>
      </c>
    </row>
    <row r="8673" spans="1:8" ht="13.8" x14ac:dyDescent="0.3">
      <c r="A8673" s="77">
        <v>12</v>
      </c>
      <c r="B8673" s="78">
        <v>28</v>
      </c>
      <c r="C8673" s="77">
        <v>13</v>
      </c>
      <c r="D8673" s="79">
        <v>744.73199999999997</v>
      </c>
      <c r="E8673" s="79">
        <v>3.5933979740629898</v>
      </c>
      <c r="F8673" s="79">
        <v>54.559677106920923</v>
      </c>
      <c r="G8673" s="80">
        <v>0.25</v>
      </c>
      <c r="H8673" s="79">
        <f>F8673*G8673*D8673*E8673*'Equation 4'!$D$6*3600*0.000001*0.000001</f>
        <v>1.3140734317069951</v>
      </c>
    </row>
    <row r="8674" spans="1:8" ht="13.8" x14ac:dyDescent="0.3">
      <c r="A8674" s="77">
        <v>12</v>
      </c>
      <c r="B8674" s="78">
        <v>28</v>
      </c>
      <c r="C8674" s="77">
        <v>14</v>
      </c>
      <c r="D8674" s="79">
        <v>780.49699999999996</v>
      </c>
      <c r="E8674" s="79">
        <v>3.6502658807270461</v>
      </c>
      <c r="F8674" s="79">
        <v>53.666543541098612</v>
      </c>
      <c r="G8674" s="80">
        <v>0.25</v>
      </c>
      <c r="H8674" s="79">
        <f>F8674*G8674*D8674*E8674*'Equation 4'!$D$6*3600*0.000001*0.000001</f>
        <v>1.3760742607934497</v>
      </c>
    </row>
    <row r="8675" spans="1:8" ht="13.8" x14ac:dyDescent="0.3">
      <c r="A8675" s="77">
        <v>12</v>
      </c>
      <c r="B8675" s="78">
        <v>28</v>
      </c>
      <c r="C8675" s="77">
        <v>15</v>
      </c>
      <c r="D8675" s="79">
        <v>762.07299999999998</v>
      </c>
      <c r="E8675" s="79">
        <v>3.7725095095970267</v>
      </c>
      <c r="F8675" s="79">
        <v>51.837810218563178</v>
      </c>
      <c r="G8675" s="80">
        <v>0.25</v>
      </c>
      <c r="H8675" s="79">
        <f>F8675*G8675*D8675*E8675*'Equation 4'!$D$6*3600*0.000001*0.000001</f>
        <v>1.341269580319854</v>
      </c>
    </row>
    <row r="8676" spans="1:8" ht="13.8" x14ac:dyDescent="0.3">
      <c r="A8676" s="77">
        <v>12</v>
      </c>
      <c r="B8676" s="78">
        <v>28</v>
      </c>
      <c r="C8676" s="77">
        <v>16</v>
      </c>
      <c r="D8676" s="79">
        <v>677.36900000000003</v>
      </c>
      <c r="E8676" s="79">
        <v>3.5600096909980454</v>
      </c>
      <c r="F8676" s="79">
        <v>66.670663825995589</v>
      </c>
      <c r="G8676" s="80">
        <v>0.25</v>
      </c>
      <c r="H8676" s="79">
        <f>F8676*G8676*D8676*E8676*'Equation 4'!$D$6*3600*0.000001*0.000001</f>
        <v>1.4469508728253748</v>
      </c>
    </row>
    <row r="8677" spans="1:8" ht="13.8" x14ac:dyDescent="0.3">
      <c r="A8677" s="77">
        <v>12</v>
      </c>
      <c r="B8677" s="78">
        <v>28</v>
      </c>
      <c r="C8677" s="77">
        <v>17</v>
      </c>
      <c r="D8677" s="79">
        <v>205.446</v>
      </c>
      <c r="E8677" s="79">
        <v>2.4786716200416707</v>
      </c>
      <c r="F8677" s="79">
        <v>121.8976955099816</v>
      </c>
      <c r="G8677" s="80">
        <v>0.25</v>
      </c>
      <c r="H8677" s="79">
        <f>F8677*G8677*D8677*E8677*'Equation 4'!$D$6*3600*0.000001*0.000001</f>
        <v>0.55866914871939255</v>
      </c>
    </row>
    <row r="8678" spans="1:8" ht="13.8" x14ac:dyDescent="0.3">
      <c r="A8678" s="77">
        <v>12</v>
      </c>
      <c r="B8678" s="78">
        <v>28</v>
      </c>
      <c r="C8678" s="77">
        <v>18</v>
      </c>
      <c r="D8678" s="79">
        <v>42.475999999999999</v>
      </c>
      <c r="E8678" s="79">
        <v>2.3372430340039525</v>
      </c>
      <c r="F8678" s="79">
        <v>396.16211028337528</v>
      </c>
      <c r="G8678" s="80">
        <v>0.25</v>
      </c>
      <c r="H8678" s="79">
        <f>F8678*G8678*D8678*E8678*'Equation 4'!$D$6*3600*0.000001*0.000001</f>
        <v>0.35396712795737684</v>
      </c>
    </row>
    <row r="8679" spans="1:8" ht="13.8" x14ac:dyDescent="0.3">
      <c r="A8679" s="77">
        <v>12</v>
      </c>
      <c r="B8679" s="78">
        <v>28</v>
      </c>
      <c r="C8679" s="77">
        <v>19</v>
      </c>
      <c r="D8679" s="79">
        <v>36.718000000000004</v>
      </c>
      <c r="E8679" s="79">
        <v>1.9385316608196008</v>
      </c>
      <c r="F8679" s="79">
        <v>554.5626366796223</v>
      </c>
      <c r="G8679" s="80">
        <v>0.25</v>
      </c>
      <c r="H8679" s="79">
        <f>F8679*G8679*D8679*E8679*'Equation 4'!$D$6*3600*0.000001*0.000001</f>
        <v>0.35525895280649417</v>
      </c>
    </row>
    <row r="8680" spans="1:8" ht="13.8" x14ac:dyDescent="0.3">
      <c r="A8680" s="77">
        <v>12</v>
      </c>
      <c r="B8680" s="78">
        <v>28</v>
      </c>
      <c r="C8680" s="77">
        <v>20</v>
      </c>
      <c r="D8680" s="79">
        <v>36.646000000000001</v>
      </c>
      <c r="E8680" s="79">
        <v>1.7348919274698353</v>
      </c>
      <c r="F8680" s="79">
        <v>537.78037752287321</v>
      </c>
      <c r="G8680" s="80">
        <v>0.25</v>
      </c>
      <c r="H8680" s="79">
        <f>F8680*G8680*D8680*E8680*'Equation 4'!$D$6*3600*0.000001*0.000001</f>
        <v>0.30771343949087415</v>
      </c>
    </row>
    <row r="8681" spans="1:8" ht="13.8" x14ac:dyDescent="0.3">
      <c r="A8681" s="77">
        <v>12</v>
      </c>
      <c r="B8681" s="78">
        <v>28</v>
      </c>
      <c r="C8681" s="77">
        <v>21</v>
      </c>
      <c r="D8681" s="79">
        <v>36.573</v>
      </c>
      <c r="E8681" s="79">
        <v>1.8454143166237766</v>
      </c>
      <c r="F8681" s="79">
        <v>386.95320507256707</v>
      </c>
      <c r="G8681" s="80">
        <v>0.25</v>
      </c>
      <c r="H8681" s="79">
        <f>F8681*G8681*D8681*E8681*'Equation 4'!$D$6*3600*0.000001*0.000001</f>
        <v>0.23504738787250537</v>
      </c>
    </row>
    <row r="8682" spans="1:8" ht="13.8" x14ac:dyDescent="0.3">
      <c r="A8682" s="77">
        <v>12</v>
      </c>
      <c r="B8682" s="78">
        <v>28</v>
      </c>
      <c r="C8682" s="77">
        <v>22</v>
      </c>
      <c r="D8682" s="79">
        <v>36.493000000000002</v>
      </c>
      <c r="E8682" s="79">
        <v>1.949006926616732</v>
      </c>
      <c r="F8682" s="79">
        <v>253.70597631395017</v>
      </c>
      <c r="G8682" s="80">
        <v>0.25</v>
      </c>
      <c r="H8682" s="79">
        <f>F8682*G8682*D8682*E8682*'Equation 4'!$D$6*3600*0.000001*0.000001</f>
        <v>0.16240378873861833</v>
      </c>
    </row>
    <row r="8683" spans="1:8" ht="13.8" x14ac:dyDescent="0.3">
      <c r="A8683" s="77">
        <v>12</v>
      </c>
      <c r="B8683" s="78">
        <v>28</v>
      </c>
      <c r="C8683" s="77">
        <v>23</v>
      </c>
      <c r="D8683" s="79">
        <v>36.405000000000001</v>
      </c>
      <c r="E8683" s="79">
        <v>1.990232649717113</v>
      </c>
      <c r="F8683" s="79">
        <v>100.99775776925344</v>
      </c>
      <c r="G8683" s="80">
        <v>0.25</v>
      </c>
      <c r="H8683" s="79">
        <f>F8683*G8683*D8683*E8683*'Equation 4'!$D$6*3600*0.000001*0.000001</f>
        <v>6.5859605292426487E-2</v>
      </c>
    </row>
    <row r="8684" spans="1:8" ht="13.8" x14ac:dyDescent="0.3">
      <c r="A8684" s="77">
        <v>12</v>
      </c>
      <c r="B8684" s="78">
        <v>28</v>
      </c>
      <c r="C8684" s="77">
        <v>24</v>
      </c>
      <c r="D8684" s="79">
        <v>36.313000000000002</v>
      </c>
      <c r="E8684" s="79">
        <v>2.0549355221028223</v>
      </c>
      <c r="F8684" s="79">
        <v>25.975248969780399</v>
      </c>
      <c r="G8684" s="80">
        <v>0.25</v>
      </c>
      <c r="H8684" s="79">
        <f>F8684*G8684*D8684*E8684*'Equation 4'!$D$6*3600*0.000001*0.000001</f>
        <v>1.7444661934223504E-2</v>
      </c>
    </row>
    <row r="8685" spans="1:8" ht="13.8" x14ac:dyDescent="0.3">
      <c r="A8685" s="77">
        <v>12</v>
      </c>
      <c r="B8685" s="78">
        <v>28</v>
      </c>
      <c r="C8685" s="77">
        <v>1</v>
      </c>
      <c r="D8685" s="79">
        <v>36.213000000000001</v>
      </c>
      <c r="E8685" s="79">
        <v>2.1435048402091375</v>
      </c>
      <c r="F8685" s="79">
        <v>24.55995236487712</v>
      </c>
      <c r="G8685" s="80">
        <v>0.25</v>
      </c>
      <c r="H8685" s="79">
        <f>F8685*G8685*D8685*E8685*'Equation 4'!$D$6*3600*0.000001*0.000001</f>
        <v>1.7157697343559045E-2</v>
      </c>
    </row>
    <row r="8686" spans="1:8" ht="13.8" x14ac:dyDescent="0.3">
      <c r="A8686" s="77">
        <v>12</v>
      </c>
      <c r="B8686" s="78">
        <v>28</v>
      </c>
      <c r="C8686" s="77">
        <v>2</v>
      </c>
      <c r="D8686" s="79">
        <v>36.113</v>
      </c>
      <c r="E8686" s="79">
        <v>2.1395478494298743</v>
      </c>
      <c r="F8686" s="79">
        <v>24.691945860020091</v>
      </c>
      <c r="G8686" s="80">
        <v>0.25</v>
      </c>
      <c r="H8686" s="79">
        <f>F8686*G8686*D8686*E8686*'Equation 4'!$D$6*3600*0.000001*0.000001</f>
        <v>1.7170517993683854E-2</v>
      </c>
    </row>
    <row r="8687" spans="1:8" ht="13.8" x14ac:dyDescent="0.3">
      <c r="A8687" s="77">
        <v>12</v>
      </c>
      <c r="B8687" s="78">
        <v>28</v>
      </c>
      <c r="C8687" s="77">
        <v>3</v>
      </c>
      <c r="D8687" s="79">
        <v>36.024999999999999</v>
      </c>
      <c r="E8687" s="79">
        <v>1.9076378062934274</v>
      </c>
      <c r="F8687" s="79">
        <v>28.976223865459779</v>
      </c>
      <c r="G8687" s="80">
        <v>0.25</v>
      </c>
      <c r="H8687" s="79">
        <f>F8687*G8687*D8687*E8687*'Equation 4'!$D$6*3600*0.000001*0.000001</f>
        <v>1.7921906533445945E-2</v>
      </c>
    </row>
    <row r="8688" spans="1:8" ht="13.8" x14ac:dyDescent="0.3">
      <c r="A8688" s="77">
        <v>12</v>
      </c>
      <c r="B8688" s="78">
        <v>28</v>
      </c>
      <c r="C8688" s="77">
        <v>4</v>
      </c>
      <c r="D8688" s="79">
        <v>35.957000000000001</v>
      </c>
      <c r="E8688" s="79">
        <v>1.796447884020018</v>
      </c>
      <c r="F8688" s="79">
        <v>31.447560985935759</v>
      </c>
      <c r="G8688" s="80">
        <v>0.25</v>
      </c>
      <c r="H8688" s="79">
        <f>F8688*G8688*D8688*E8688*'Equation 4'!$D$6*3600*0.000001*0.000001</f>
        <v>1.8282161881611792E-2</v>
      </c>
    </row>
    <row r="8689" spans="1:8" ht="13.8" x14ac:dyDescent="0.3">
      <c r="A8689" s="77">
        <v>12</v>
      </c>
      <c r="B8689" s="78">
        <v>28</v>
      </c>
      <c r="C8689" s="77">
        <v>5</v>
      </c>
      <c r="D8689" s="79">
        <v>35.898000000000003</v>
      </c>
      <c r="E8689" s="79">
        <v>1.8835248870137076</v>
      </c>
      <c r="F8689" s="79">
        <v>108.79498695798023</v>
      </c>
      <c r="G8689" s="80">
        <v>0.25</v>
      </c>
      <c r="H8689" s="79">
        <f>F8689*G8689*D8689*E8689*'Equation 4'!$D$6*3600*0.000001*0.000001</f>
        <v>6.6205338443585504E-2</v>
      </c>
    </row>
    <row r="8690" spans="1:8" ht="13.8" x14ac:dyDescent="0.3">
      <c r="A8690" s="77">
        <v>12</v>
      </c>
      <c r="B8690" s="78">
        <v>29</v>
      </c>
      <c r="C8690" s="77">
        <v>6</v>
      </c>
      <c r="D8690" s="79">
        <v>35.840000000000003</v>
      </c>
      <c r="E8690" s="79">
        <v>1.9840970238372921</v>
      </c>
      <c r="F8690" s="79">
        <v>178.26017730735501</v>
      </c>
      <c r="G8690" s="80">
        <v>0.25</v>
      </c>
      <c r="H8690" s="79">
        <f>F8690*G8690*D8690*E8690*'Equation 4'!$D$6*3600*0.000001*0.000001</f>
        <v>0.11408479077195038</v>
      </c>
    </row>
    <row r="8691" spans="1:8" ht="13.8" x14ac:dyDescent="0.3">
      <c r="A8691" s="77">
        <v>12</v>
      </c>
      <c r="B8691" s="78">
        <v>29</v>
      </c>
      <c r="C8691" s="77">
        <v>7</v>
      </c>
      <c r="D8691" s="79">
        <v>35.776000000000003</v>
      </c>
      <c r="E8691" s="79">
        <v>2.0646767301444555</v>
      </c>
      <c r="F8691" s="79">
        <v>243.72857371315055</v>
      </c>
      <c r="G8691" s="80">
        <v>0.25</v>
      </c>
      <c r="H8691" s="79">
        <f>F8691*G8691*D8691*E8691*'Equation 4'!$D$6*3600*0.000001*0.000001</f>
        <v>0.1620290185751885</v>
      </c>
    </row>
    <row r="8692" spans="1:8" ht="13.8" x14ac:dyDescent="0.3">
      <c r="A8692" s="77">
        <v>12</v>
      </c>
      <c r="B8692" s="78">
        <v>29</v>
      </c>
      <c r="C8692" s="77">
        <v>8</v>
      </c>
      <c r="D8692" s="79">
        <v>43.286999999999999</v>
      </c>
      <c r="E8692" s="79">
        <v>1.4846753853957437</v>
      </c>
      <c r="F8692" s="79">
        <v>408.39285914808931</v>
      </c>
      <c r="G8692" s="80">
        <v>0.25</v>
      </c>
      <c r="H8692" s="79">
        <f>F8692*G8692*D8692*E8692*'Equation 4'!$D$6*3600*0.000001*0.000001</f>
        <v>0.23621618200968431</v>
      </c>
    </row>
    <row r="8693" spans="1:8" ht="13.8" x14ac:dyDescent="0.3">
      <c r="A8693" s="77">
        <v>12</v>
      </c>
      <c r="B8693" s="78">
        <v>29</v>
      </c>
      <c r="C8693" s="77">
        <v>9</v>
      </c>
      <c r="D8693" s="79">
        <v>129.923</v>
      </c>
      <c r="E8693" s="79">
        <v>1.8408785945846617</v>
      </c>
      <c r="F8693" s="79">
        <v>142.79330316024215</v>
      </c>
      <c r="G8693" s="80">
        <v>0.25</v>
      </c>
      <c r="H8693" s="79">
        <f>F8693*G8693*D8693*E8693*'Equation 4'!$D$6*3600*0.000001*0.000001</f>
        <v>0.30737004268942208</v>
      </c>
    </row>
    <row r="8694" spans="1:8" ht="13.8" x14ac:dyDescent="0.3">
      <c r="A8694" s="77">
        <v>12</v>
      </c>
      <c r="B8694" s="78">
        <v>29</v>
      </c>
      <c r="C8694" s="77">
        <v>10</v>
      </c>
      <c r="D8694" s="79">
        <v>277.26799999999997</v>
      </c>
      <c r="E8694" s="79">
        <v>2.3249498919331573</v>
      </c>
      <c r="F8694" s="79">
        <v>130.14046040229618</v>
      </c>
      <c r="G8694" s="80">
        <v>0.25</v>
      </c>
      <c r="H8694" s="79">
        <f>F8694*G8694*D8694*E8694*'Equation 4'!$D$6*3600*0.000001*0.000001</f>
        <v>0.75503693198471378</v>
      </c>
    </row>
    <row r="8695" spans="1:8" ht="13.8" x14ac:dyDescent="0.3">
      <c r="A8695" s="77">
        <v>12</v>
      </c>
      <c r="B8695" s="78">
        <v>29</v>
      </c>
      <c r="C8695" s="77">
        <v>11</v>
      </c>
      <c r="D8695" s="79">
        <v>499.375</v>
      </c>
      <c r="E8695" s="79">
        <v>2.075807553700487</v>
      </c>
      <c r="F8695" s="79">
        <v>116.32017964369496</v>
      </c>
      <c r="G8695" s="80">
        <v>0.25</v>
      </c>
      <c r="H8695" s="79">
        <f>F8695*G8695*D8695*E8695*'Equation 4'!$D$6*3600*0.000001*0.000001</f>
        <v>1.0852041810048272</v>
      </c>
    </row>
    <row r="8696" spans="1:8" ht="13.8" x14ac:dyDescent="0.3">
      <c r="A8696" s="77">
        <v>12</v>
      </c>
      <c r="B8696" s="78">
        <v>29</v>
      </c>
      <c r="C8696" s="77">
        <v>12</v>
      </c>
      <c r="D8696" s="79">
        <v>687.99400000000003</v>
      </c>
      <c r="E8696" s="79">
        <v>2.5202977998641352</v>
      </c>
      <c r="F8696" s="79">
        <v>78.969356404282081</v>
      </c>
      <c r="G8696" s="80">
        <v>0.25</v>
      </c>
      <c r="H8696" s="79">
        <f>F8696*G8696*D8696*E8696*'Equation 4'!$D$6*3600*0.000001*0.000001</f>
        <v>1.2323600724733126</v>
      </c>
    </row>
    <row r="8697" spans="1:8" ht="13.8" x14ac:dyDescent="0.3">
      <c r="A8697" s="77">
        <v>12</v>
      </c>
      <c r="B8697" s="78">
        <v>29</v>
      </c>
      <c r="C8697" s="77">
        <v>13</v>
      </c>
      <c r="D8697" s="79">
        <v>756.46900000000005</v>
      </c>
      <c r="E8697" s="79">
        <v>2.3175903434386331</v>
      </c>
      <c r="F8697" s="79">
        <v>86.118601371006136</v>
      </c>
      <c r="G8697" s="80">
        <v>0.25</v>
      </c>
      <c r="H8697" s="79">
        <f>F8697*G8697*D8697*E8697*'Equation 4'!$D$6*3600*0.000001*0.000001</f>
        <v>1.358836754689243</v>
      </c>
    </row>
    <row r="8698" spans="1:8" ht="13.8" x14ac:dyDescent="0.3">
      <c r="A8698" s="77">
        <v>12</v>
      </c>
      <c r="B8698" s="78">
        <v>29</v>
      </c>
      <c r="C8698" s="77">
        <v>14</v>
      </c>
      <c r="D8698" s="79">
        <v>784.97199999999998</v>
      </c>
      <c r="E8698" s="79">
        <v>2.9180010281012581</v>
      </c>
      <c r="F8698" s="79">
        <v>67.828955946095718</v>
      </c>
      <c r="G8698" s="80">
        <v>0.25</v>
      </c>
      <c r="H8698" s="79">
        <f>F8698*G8698*D8698*E8698*'Equation 4'!$D$6*3600*0.000001*0.000001</f>
        <v>1.3982899878165458</v>
      </c>
    </row>
    <row r="8699" spans="1:8" ht="13.8" x14ac:dyDescent="0.3">
      <c r="A8699" s="77">
        <v>12</v>
      </c>
      <c r="B8699" s="78">
        <v>29</v>
      </c>
      <c r="C8699" s="77">
        <v>15</v>
      </c>
      <c r="D8699" s="79">
        <v>721.87800000000004</v>
      </c>
      <c r="E8699" s="79">
        <v>2.6118629366794881</v>
      </c>
      <c r="F8699" s="79">
        <v>76.103813648370306</v>
      </c>
      <c r="G8699" s="80">
        <v>0.25</v>
      </c>
      <c r="H8699" s="79">
        <f>F8699*G8699*D8699*E8699*'Equation 4'!$D$6*3600*0.000001*0.000001</f>
        <v>1.2914069484347315</v>
      </c>
    </row>
    <row r="8700" spans="1:8" ht="13.8" x14ac:dyDescent="0.3">
      <c r="A8700" s="77">
        <v>12</v>
      </c>
      <c r="B8700" s="78">
        <v>29</v>
      </c>
      <c r="C8700" s="77">
        <v>16</v>
      </c>
      <c r="D8700" s="79">
        <v>611.9</v>
      </c>
      <c r="E8700" s="79">
        <v>2.6718327043435934</v>
      </c>
      <c r="F8700" s="79">
        <v>89.754038857271382</v>
      </c>
      <c r="G8700" s="80">
        <v>0.25</v>
      </c>
      <c r="H8700" s="79">
        <f>F8700*G8700*D8700*E8700*'Equation 4'!$D$6*3600*0.000001*0.000001</f>
        <v>1.3206454052240053</v>
      </c>
    </row>
    <row r="8701" spans="1:8" ht="13.8" x14ac:dyDescent="0.3">
      <c r="A8701" s="77">
        <v>12</v>
      </c>
      <c r="B8701" s="78">
        <v>29</v>
      </c>
      <c r="C8701" s="77">
        <v>17</v>
      </c>
      <c r="D8701" s="79">
        <v>164.19499999999999</v>
      </c>
      <c r="E8701" s="79">
        <v>2.0951878197431366</v>
      </c>
      <c r="F8701" s="79">
        <v>144.71557666153902</v>
      </c>
      <c r="G8701" s="80">
        <v>0.25</v>
      </c>
      <c r="H8701" s="79">
        <f>F8701*G8701*D8701*E8701*'Equation 4'!$D$6*3600*0.000001*0.000001</f>
        <v>0.4480646458776576</v>
      </c>
    </row>
    <row r="8702" spans="1:8" ht="13.8" x14ac:dyDescent="0.3">
      <c r="A8702" s="77">
        <v>12</v>
      </c>
      <c r="B8702" s="78">
        <v>29</v>
      </c>
      <c r="C8702" s="77">
        <v>18</v>
      </c>
      <c r="D8702" s="79">
        <v>39.54</v>
      </c>
      <c r="E8702" s="79">
        <v>2.0329350702863089</v>
      </c>
      <c r="F8702" s="79">
        <v>490.6460124790172</v>
      </c>
      <c r="G8702" s="80">
        <v>0.25</v>
      </c>
      <c r="H8702" s="79">
        <f>F8702*G8702*D8702*E8702*'Equation 4'!$D$6*3600*0.000001*0.000001</f>
        <v>0.35495308575982204</v>
      </c>
    </row>
    <row r="8703" spans="1:8" ht="13.8" x14ac:dyDescent="0.3">
      <c r="A8703" s="77">
        <v>12</v>
      </c>
      <c r="B8703" s="78">
        <v>29</v>
      </c>
      <c r="C8703" s="77">
        <v>19</v>
      </c>
      <c r="D8703" s="79">
        <v>36.844999999999999</v>
      </c>
      <c r="E8703" s="79">
        <v>1.7715882704511225</v>
      </c>
      <c r="F8703" s="79">
        <v>605.65023967610966</v>
      </c>
      <c r="G8703" s="80">
        <v>0.25</v>
      </c>
      <c r="H8703" s="79">
        <f>F8703*G8703*D8703*E8703*'Equation 4'!$D$6*3600*0.000001*0.000001</f>
        <v>0.35579984939128811</v>
      </c>
    </row>
    <row r="8704" spans="1:8" ht="13.8" x14ac:dyDescent="0.3">
      <c r="A8704" s="77">
        <v>12</v>
      </c>
      <c r="B8704" s="78">
        <v>29</v>
      </c>
      <c r="C8704" s="77">
        <v>20</v>
      </c>
      <c r="D8704" s="79">
        <v>36.767000000000003</v>
      </c>
      <c r="E8704" s="79">
        <v>1.4407931843259114</v>
      </c>
      <c r="F8704" s="79">
        <v>647.42116580378286</v>
      </c>
      <c r="G8704" s="80">
        <v>0.25</v>
      </c>
      <c r="H8704" s="79">
        <f>F8704*G8704*D8704*E8704*'Equation 4'!$D$6*3600*0.000001*0.000001</f>
        <v>0.30866631941866041</v>
      </c>
    </row>
    <row r="8705" spans="1:8" ht="13.8" x14ac:dyDescent="0.3">
      <c r="A8705" s="77">
        <v>12</v>
      </c>
      <c r="B8705" s="78">
        <v>29</v>
      </c>
      <c r="C8705" s="77">
        <v>21</v>
      </c>
      <c r="D8705" s="79">
        <v>36.701000000000001</v>
      </c>
      <c r="E8705" s="79">
        <v>1.483989892148865</v>
      </c>
      <c r="F8705" s="79">
        <v>481.90605048495473</v>
      </c>
      <c r="G8705" s="80">
        <v>0.25</v>
      </c>
      <c r="H8705" s="79">
        <f>F8705*G8705*D8705*E8705*'Equation 4'!$D$6*3600*0.000001*0.000001</f>
        <v>0.23621840300780408</v>
      </c>
    </row>
    <row r="8706" spans="1:8" ht="13.8" x14ac:dyDescent="0.3">
      <c r="A8706" s="77">
        <v>12</v>
      </c>
      <c r="B8706" s="78">
        <v>29</v>
      </c>
      <c r="C8706" s="77">
        <v>22</v>
      </c>
      <c r="D8706" s="79">
        <v>36.630000000000003</v>
      </c>
      <c r="E8706" s="79">
        <v>1.8055749776733174</v>
      </c>
      <c r="F8706" s="79">
        <v>273.61642422973711</v>
      </c>
      <c r="G8706" s="80">
        <v>0.25</v>
      </c>
      <c r="H8706" s="79">
        <f>F8706*G8706*D8706*E8706*'Equation 4'!$D$6*3600*0.000001*0.000001</f>
        <v>0.16286850825319496</v>
      </c>
    </row>
    <row r="8707" spans="1:8" ht="13.8" x14ac:dyDescent="0.3">
      <c r="A8707" s="77">
        <v>12</v>
      </c>
      <c r="B8707" s="78">
        <v>29</v>
      </c>
      <c r="C8707" s="77">
        <v>23</v>
      </c>
      <c r="D8707" s="79">
        <v>36.548999999999999</v>
      </c>
      <c r="E8707" s="79">
        <v>2.1574774622229547</v>
      </c>
      <c r="F8707" s="79">
        <v>92.037925480565988</v>
      </c>
      <c r="G8707" s="80">
        <v>0.25</v>
      </c>
      <c r="H8707" s="79">
        <f>F8707*G8707*D8707*E8707*'Equation 4'!$D$6*3600*0.000001*0.000001</f>
        <v>6.5317732099907544E-2</v>
      </c>
    </row>
    <row r="8708" spans="1:8" ht="13.8" x14ac:dyDescent="0.3">
      <c r="A8708" s="77">
        <v>12</v>
      </c>
      <c r="B8708" s="78">
        <v>29</v>
      </c>
      <c r="C8708" s="77">
        <v>24</v>
      </c>
      <c r="D8708" s="79">
        <v>36.459000000000003</v>
      </c>
      <c r="E8708" s="79">
        <v>2.4685520047185556</v>
      </c>
      <c r="F8708" s="79">
        <v>19.881946628963327</v>
      </c>
      <c r="G8708" s="80">
        <v>0.25</v>
      </c>
      <c r="H8708" s="79">
        <f>F8708*G8708*D8708*E8708*'Equation 4'!$D$6*3600*0.000001*0.000001</f>
        <v>1.6104544530548531E-2</v>
      </c>
    </row>
    <row r="8709" spans="1:8" ht="13.8" x14ac:dyDescent="0.3">
      <c r="A8709" s="77">
        <v>12</v>
      </c>
      <c r="B8709" s="78">
        <v>29</v>
      </c>
      <c r="C8709" s="77">
        <v>1</v>
      </c>
      <c r="D8709" s="79">
        <v>36.354999999999997</v>
      </c>
      <c r="E8709" s="79">
        <v>2.4463141662509336</v>
      </c>
      <c r="F8709" s="79">
        <v>20.210089058413729</v>
      </c>
      <c r="G8709" s="80">
        <v>0.25</v>
      </c>
      <c r="H8709" s="79">
        <f>F8709*G8709*D8709*E8709*'Equation 4'!$D$6*3600*0.000001*0.000001</f>
        <v>1.6176595127183623E-2</v>
      </c>
    </row>
    <row r="8710" spans="1:8" ht="13.8" x14ac:dyDescent="0.3">
      <c r="A8710" s="77">
        <v>12</v>
      </c>
      <c r="B8710" s="78">
        <v>29</v>
      </c>
      <c r="C8710" s="77">
        <v>2</v>
      </c>
      <c r="D8710" s="79">
        <v>36.246000000000002</v>
      </c>
      <c r="E8710" s="79">
        <v>2.3436076890128179</v>
      </c>
      <c r="F8710" s="79">
        <v>21.594484258457921</v>
      </c>
      <c r="G8710" s="80">
        <v>0.25</v>
      </c>
      <c r="H8710" s="79">
        <f>F8710*G8710*D8710*E8710*'Equation 4'!$D$6*3600*0.000001*0.000001</f>
        <v>1.6509364113435124E-2</v>
      </c>
    </row>
    <row r="8711" spans="1:8" ht="13.8" x14ac:dyDescent="0.3">
      <c r="A8711" s="77">
        <v>12</v>
      </c>
      <c r="B8711" s="78">
        <v>29</v>
      </c>
      <c r="C8711" s="77">
        <v>3</v>
      </c>
      <c r="D8711" s="79">
        <v>36.130000000000003</v>
      </c>
      <c r="E8711" s="79">
        <v>2.1548301557199352</v>
      </c>
      <c r="F8711" s="79">
        <v>24.434625990449128</v>
      </c>
      <c r="G8711" s="80">
        <v>0.25</v>
      </c>
      <c r="H8711" s="79">
        <f>F8711*G8711*D8711*E8711*'Equation 4'!$D$6*3600*0.000001*0.000001</f>
        <v>1.7121003321304062E-2</v>
      </c>
    </row>
    <row r="8712" spans="1:8" ht="13.8" x14ac:dyDescent="0.3">
      <c r="A8712" s="77">
        <v>12</v>
      </c>
      <c r="B8712" s="78">
        <v>29</v>
      </c>
      <c r="C8712" s="77">
        <v>4</v>
      </c>
      <c r="D8712" s="79">
        <v>36.042000000000002</v>
      </c>
      <c r="E8712" s="79">
        <v>1.7189837113829789</v>
      </c>
      <c r="F8712" s="79">
        <v>33.237319292987159</v>
      </c>
      <c r="G8712" s="80">
        <v>0.25</v>
      </c>
      <c r="H8712" s="79">
        <f>F8712*G8712*D8712*E8712*'Equation 4'!$D$6*3600*0.000001*0.000001</f>
        <v>1.8533145800955796E-2</v>
      </c>
    </row>
    <row r="8713" spans="1:8" ht="13.8" x14ac:dyDescent="0.3">
      <c r="A8713" s="77">
        <v>12</v>
      </c>
      <c r="B8713" s="78">
        <v>29</v>
      </c>
      <c r="C8713" s="77">
        <v>5</v>
      </c>
      <c r="D8713" s="79">
        <v>35.972000000000001</v>
      </c>
      <c r="E8713" s="79">
        <v>1.4578727653674035</v>
      </c>
      <c r="F8713" s="79">
        <v>143.19243527891268</v>
      </c>
      <c r="G8713" s="80">
        <v>0.25</v>
      </c>
      <c r="H8713" s="79">
        <f>F8713*G8713*D8713*E8713*'Equation 4'!$D$6*3600*0.000001*0.000001</f>
        <v>6.7584451317719563E-2</v>
      </c>
    </row>
    <row r="8714" spans="1:8" ht="13.8" x14ac:dyDescent="0.3">
      <c r="A8714" s="77">
        <v>12</v>
      </c>
      <c r="B8714" s="78">
        <v>30</v>
      </c>
      <c r="C8714" s="77">
        <v>6</v>
      </c>
      <c r="D8714" s="79">
        <v>35.901000000000003</v>
      </c>
      <c r="E8714" s="79">
        <v>1.5782331893608119</v>
      </c>
      <c r="F8714" s="79">
        <v>226.30012283379821</v>
      </c>
      <c r="G8714" s="80">
        <v>0.25</v>
      </c>
      <c r="H8714" s="79">
        <f>F8714*G8714*D8714*E8714*'Equation 4'!$D$6*3600*0.000001*0.000001</f>
        <v>0.11539978959565421</v>
      </c>
    </row>
    <row r="8715" spans="1:8" ht="13.8" x14ac:dyDescent="0.3">
      <c r="A8715" s="77">
        <v>12</v>
      </c>
      <c r="B8715" s="78">
        <v>30</v>
      </c>
      <c r="C8715" s="77">
        <v>7</v>
      </c>
      <c r="D8715" s="79">
        <v>35.838999999999999</v>
      </c>
      <c r="E8715" s="79">
        <v>1.7755207686760524</v>
      </c>
      <c r="F8715" s="79">
        <v>284.55914489501663</v>
      </c>
      <c r="G8715" s="80">
        <v>0.25</v>
      </c>
      <c r="H8715" s="79">
        <f>F8715*G8715*D8715*E8715*'Equation 4'!$D$6*3600*0.000001*0.000001</f>
        <v>0.16296588389034608</v>
      </c>
    </row>
    <row r="8716" spans="1:8" ht="13.8" x14ac:dyDescent="0.3">
      <c r="A8716" s="77">
        <v>12</v>
      </c>
      <c r="B8716" s="78">
        <v>30</v>
      </c>
      <c r="C8716" s="77">
        <v>8</v>
      </c>
      <c r="D8716" s="79">
        <v>41.456000000000003</v>
      </c>
      <c r="E8716" s="79">
        <v>1.6722383203359501</v>
      </c>
      <c r="F8716" s="79">
        <v>377.62682536977889</v>
      </c>
      <c r="G8716" s="80">
        <v>0.25</v>
      </c>
      <c r="H8716" s="79">
        <f>F8716*G8716*D8716*E8716*'Equation 4'!$D$6*3600*0.000001*0.000001</f>
        <v>0.23560847810047791</v>
      </c>
    </row>
    <row r="8717" spans="1:8" ht="13.8" x14ac:dyDescent="0.3">
      <c r="A8717" s="77">
        <v>12</v>
      </c>
      <c r="B8717" s="78">
        <v>30</v>
      </c>
      <c r="C8717" s="77">
        <v>9</v>
      </c>
      <c r="D8717" s="79">
        <v>94.658000000000001</v>
      </c>
      <c r="E8717" s="79">
        <v>1.8171296046237317</v>
      </c>
      <c r="F8717" s="79">
        <v>198.60240674798561</v>
      </c>
      <c r="G8717" s="80">
        <v>0.25</v>
      </c>
      <c r="H8717" s="79">
        <f>F8717*G8717*D8717*E8717*'Equation 4'!$D$6*3600*0.000001*0.000001</f>
        <v>0.30744698941689541</v>
      </c>
    </row>
    <row r="8718" spans="1:8" ht="13.8" x14ac:dyDescent="0.3">
      <c r="A8718" s="77">
        <v>12</v>
      </c>
      <c r="B8718" s="78">
        <v>30</v>
      </c>
      <c r="C8718" s="77">
        <v>10</v>
      </c>
      <c r="D8718" s="79">
        <v>194.22399999999999</v>
      </c>
      <c r="E8718" s="79">
        <v>2.0971869253836197</v>
      </c>
      <c r="F8718" s="79">
        <v>144.57498942687155</v>
      </c>
      <c r="G8718" s="80">
        <v>0.25</v>
      </c>
      <c r="H8718" s="79">
        <f>F8718*G8718*D8718*E8718*'Equation 4'!$D$6*3600*0.000001*0.000001</f>
        <v>0.52999981039345656</v>
      </c>
    </row>
    <row r="8719" spans="1:8" ht="13.8" x14ac:dyDescent="0.3">
      <c r="A8719" s="77">
        <v>12</v>
      </c>
      <c r="B8719" s="78">
        <v>30</v>
      </c>
      <c r="C8719" s="77">
        <v>11</v>
      </c>
      <c r="D8719" s="79">
        <v>372.685</v>
      </c>
      <c r="E8719" s="79">
        <v>2.2859424752167321</v>
      </c>
      <c r="F8719" s="79">
        <v>105.37290333125694</v>
      </c>
      <c r="G8719" s="80">
        <v>0.25</v>
      </c>
      <c r="H8719" s="79">
        <f>F8719*G8719*D8719*E8719*'Equation 4'!$D$6*3600*0.000001*0.000001</f>
        <v>0.80793917498421852</v>
      </c>
    </row>
    <row r="8720" spans="1:8" ht="13.8" x14ac:dyDescent="0.3">
      <c r="A8720" s="77">
        <v>12</v>
      </c>
      <c r="B8720" s="78">
        <v>30</v>
      </c>
      <c r="C8720" s="77">
        <v>12</v>
      </c>
      <c r="D8720" s="79">
        <v>619.88400000000001</v>
      </c>
      <c r="E8720" s="79">
        <v>2.3470002130379108</v>
      </c>
      <c r="F8720" s="79">
        <v>85.004762719571545</v>
      </c>
      <c r="G8720" s="80">
        <v>0.25</v>
      </c>
      <c r="H8720" s="79">
        <f>F8720*G8720*D8720*E8720*'Equation 4'!$D$6*3600*0.000001*0.000001</f>
        <v>1.1130362903945135</v>
      </c>
    </row>
    <row r="8721" spans="1:8" ht="13.8" x14ac:dyDescent="0.3">
      <c r="A8721" s="77">
        <v>12</v>
      </c>
      <c r="B8721" s="78">
        <v>30</v>
      </c>
      <c r="C8721" s="77">
        <v>13</v>
      </c>
      <c r="D8721" s="79">
        <v>795.28800000000001</v>
      </c>
      <c r="E8721" s="79">
        <v>2.4918886411715917</v>
      </c>
      <c r="F8721" s="79">
        <v>79.901229705500242</v>
      </c>
      <c r="G8721" s="80">
        <v>0.25</v>
      </c>
      <c r="H8721" s="79">
        <f>F8721*G8721*D8721*E8721*'Equation 4'!$D$6*3600*0.000001*0.000001</f>
        <v>1.425112116946593</v>
      </c>
    </row>
    <row r="8722" spans="1:8" ht="13.8" x14ac:dyDescent="0.3">
      <c r="A8722" s="77">
        <v>12</v>
      </c>
      <c r="B8722" s="78">
        <v>30</v>
      </c>
      <c r="C8722" s="77">
        <v>14</v>
      </c>
      <c r="D8722" s="79">
        <v>817.28899999999999</v>
      </c>
      <c r="E8722" s="79">
        <v>2.3501142525417782</v>
      </c>
      <c r="F8722" s="79">
        <v>84.888457019607927</v>
      </c>
      <c r="G8722" s="80">
        <v>0.25</v>
      </c>
      <c r="H8722" s="79">
        <f>F8722*G8722*D8722*E8722*'Equation 4'!$D$6*3600*0.000001*0.000001</f>
        <v>1.4674245453825401</v>
      </c>
    </row>
    <row r="8723" spans="1:8" ht="13.8" x14ac:dyDescent="0.3">
      <c r="A8723" s="77">
        <v>12</v>
      </c>
      <c r="B8723" s="78">
        <v>30</v>
      </c>
      <c r="C8723" s="77">
        <v>15</v>
      </c>
      <c r="D8723" s="79">
        <v>794.68</v>
      </c>
      <c r="E8723" s="79">
        <v>2.3400726484449152</v>
      </c>
      <c r="F8723" s="79">
        <v>85.264609357188945</v>
      </c>
      <c r="G8723" s="80">
        <v>0.25</v>
      </c>
      <c r="H8723" s="79">
        <f>F8723*G8723*D8723*E8723*'Equation 4'!$D$6*3600*0.000001*0.000001</f>
        <v>1.4270294625013549</v>
      </c>
    </row>
    <row r="8724" spans="1:8" ht="13.8" x14ac:dyDescent="0.3">
      <c r="A8724" s="77">
        <v>12</v>
      </c>
      <c r="B8724" s="78">
        <v>30</v>
      </c>
      <c r="C8724" s="77">
        <v>16</v>
      </c>
      <c r="D8724" s="79">
        <v>672.78200000000004</v>
      </c>
      <c r="E8724" s="79">
        <v>2.3785552337501015</v>
      </c>
      <c r="F8724" s="79">
        <v>101.16222064009186</v>
      </c>
      <c r="G8724" s="80">
        <v>0.25</v>
      </c>
      <c r="H8724" s="79">
        <f>F8724*G8724*D8724*E8724*'Equation 4'!$D$6*3600*0.000001*0.000001</f>
        <v>1.4569628158398238</v>
      </c>
    </row>
    <row r="8725" spans="1:8" ht="13.8" x14ac:dyDescent="0.3">
      <c r="A8725" s="77">
        <v>12</v>
      </c>
      <c r="B8725" s="78">
        <v>30</v>
      </c>
      <c r="C8725" s="77">
        <v>17</v>
      </c>
      <c r="D8725" s="79">
        <v>164.73</v>
      </c>
      <c r="E8725" s="79">
        <v>2.1206840877415005</v>
      </c>
      <c r="F8725" s="79">
        <v>142.94241667147813</v>
      </c>
      <c r="G8725" s="80">
        <v>0.25</v>
      </c>
      <c r="H8725" s="79">
        <f>F8725*G8725*D8725*E8725*'Equation 4'!$D$6*3600*0.000001*0.000001</f>
        <v>0.44941990734864934</v>
      </c>
    </row>
    <row r="8726" spans="1:8" ht="13.8" x14ac:dyDescent="0.3">
      <c r="A8726" s="77">
        <v>12</v>
      </c>
      <c r="B8726" s="78">
        <v>30</v>
      </c>
      <c r="C8726" s="77">
        <v>18</v>
      </c>
      <c r="D8726" s="79">
        <v>44.688000000000002</v>
      </c>
      <c r="E8726" s="79">
        <v>2.2110382176706036</v>
      </c>
      <c r="F8726" s="79">
        <v>398.50581521608945</v>
      </c>
      <c r="G8726" s="80">
        <v>0.25</v>
      </c>
      <c r="H8726" s="79">
        <f>F8726*G8726*D8726*E8726*'Equation 4'!$D$6*3600*0.000001*0.000001</f>
        <v>0.35437603156229697</v>
      </c>
    </row>
    <row r="8727" spans="1:8" ht="13.8" x14ac:dyDescent="0.3">
      <c r="A8727" s="77">
        <v>12</v>
      </c>
      <c r="B8727" s="78">
        <v>30</v>
      </c>
      <c r="C8727" s="77">
        <v>19</v>
      </c>
      <c r="D8727" s="79">
        <v>37.052</v>
      </c>
      <c r="E8727" s="79">
        <v>2.0359471997082834</v>
      </c>
      <c r="F8727" s="79">
        <v>522.80332316546765</v>
      </c>
      <c r="G8727" s="80">
        <v>0.25</v>
      </c>
      <c r="H8727" s="79">
        <f>F8727*G8727*D8727*E8727*'Equation 4'!$D$6*3600*0.000001*0.000001</f>
        <v>0.35494332646049481</v>
      </c>
    </row>
    <row r="8728" spans="1:8" ht="13.8" x14ac:dyDescent="0.3">
      <c r="A8728" s="77">
        <v>12</v>
      </c>
      <c r="B8728" s="78">
        <v>30</v>
      </c>
      <c r="C8728" s="77">
        <v>20</v>
      </c>
      <c r="D8728" s="79">
        <v>36.817</v>
      </c>
      <c r="E8728" s="79">
        <v>2.1602948872781234</v>
      </c>
      <c r="F8728" s="79">
        <v>427.94983630947615</v>
      </c>
      <c r="G8728" s="80">
        <v>0.25</v>
      </c>
      <c r="H8728" s="79">
        <f>F8728*G8728*D8728*E8728*'Equation 4'!$D$6*3600*0.000001*0.000001</f>
        <v>0.30633513390109529</v>
      </c>
    </row>
    <row r="8729" spans="1:8" ht="13.8" x14ac:dyDescent="0.3">
      <c r="A8729" s="77">
        <v>12</v>
      </c>
      <c r="B8729" s="78">
        <v>30</v>
      </c>
      <c r="C8729" s="77">
        <v>21</v>
      </c>
      <c r="D8729" s="79">
        <v>36.746000000000002</v>
      </c>
      <c r="E8729" s="79">
        <v>2.1639327623565388</v>
      </c>
      <c r="F8729" s="79">
        <v>327.00024178114182</v>
      </c>
      <c r="G8729" s="80">
        <v>0.25</v>
      </c>
      <c r="H8729" s="79">
        <f>F8729*G8729*D8729*E8729*'Equation 4'!$D$6*3600*0.000001*0.000001</f>
        <v>0.23401538810833128</v>
      </c>
    </row>
    <row r="8730" spans="1:8" ht="13.8" x14ac:dyDescent="0.3">
      <c r="A8730" s="77">
        <v>12</v>
      </c>
      <c r="B8730" s="78">
        <v>30</v>
      </c>
      <c r="C8730" s="77">
        <v>22</v>
      </c>
      <c r="D8730" s="79">
        <v>36.671999999999997</v>
      </c>
      <c r="E8730" s="79">
        <v>2.2978946886226099</v>
      </c>
      <c r="F8730" s="79">
        <v>212.64515633914385</v>
      </c>
      <c r="G8730" s="80">
        <v>0.25</v>
      </c>
      <c r="H8730" s="79">
        <f>F8730*G8730*D8730*E8730*'Equation 4'!$D$6*3600*0.000001*0.000001</f>
        <v>0.16127339238971924</v>
      </c>
    </row>
    <row r="8731" spans="1:8" ht="13.8" x14ac:dyDescent="0.3">
      <c r="A8731" s="77">
        <v>12</v>
      </c>
      <c r="B8731" s="78">
        <v>30</v>
      </c>
      <c r="C8731" s="77">
        <v>23</v>
      </c>
      <c r="D8731" s="79">
        <v>36.591000000000001</v>
      </c>
      <c r="E8731" s="79">
        <v>2.5324172247084404</v>
      </c>
      <c r="F8731" s="79">
        <v>76.864501568110967</v>
      </c>
      <c r="G8731" s="80">
        <v>0.25</v>
      </c>
      <c r="H8731" s="79">
        <f>F8731*G8731*D8731*E8731*'Equation 4'!$D$6*3600*0.000001*0.000001</f>
        <v>6.4102927269454588E-2</v>
      </c>
    </row>
    <row r="8732" spans="1:8" ht="13.8" x14ac:dyDescent="0.3">
      <c r="A8732" s="77">
        <v>12</v>
      </c>
      <c r="B8732" s="78">
        <v>30</v>
      </c>
      <c r="C8732" s="77">
        <v>24</v>
      </c>
      <c r="D8732" s="79">
        <v>36.512</v>
      </c>
      <c r="E8732" s="79">
        <v>2.9534950482436906</v>
      </c>
      <c r="F8732" s="79">
        <v>14.974444753451639</v>
      </c>
      <c r="G8732" s="80">
        <v>0.25</v>
      </c>
      <c r="H8732" s="79">
        <f>F8732*G8732*D8732*E8732*'Equation 4'!$D$6*3600*0.000001*0.000001</f>
        <v>1.4533329069527093E-2</v>
      </c>
    </row>
    <row r="8733" spans="1:8" ht="13.8" x14ac:dyDescent="0.3">
      <c r="A8733" s="77">
        <v>12</v>
      </c>
      <c r="B8733" s="78">
        <v>30</v>
      </c>
      <c r="C8733" s="77">
        <v>1</v>
      </c>
      <c r="D8733" s="79">
        <v>36.432000000000002</v>
      </c>
      <c r="E8733" s="79">
        <v>2.9982624968471323</v>
      </c>
      <c r="F8733" s="79">
        <v>14.6357095450711</v>
      </c>
      <c r="G8733" s="80">
        <v>0.25</v>
      </c>
      <c r="H8733" s="79">
        <f>F8733*G8733*D8733*E8733*'Equation 4'!$D$6*3600*0.000001*0.000001</f>
        <v>1.4388282536051943E-2</v>
      </c>
    </row>
    <row r="8734" spans="1:8" ht="13.8" x14ac:dyDescent="0.3">
      <c r="A8734" s="77">
        <v>12</v>
      </c>
      <c r="B8734" s="78">
        <v>30</v>
      </c>
      <c r="C8734" s="77">
        <v>2</v>
      </c>
      <c r="D8734" s="79">
        <v>36.347000000000001</v>
      </c>
      <c r="E8734" s="79">
        <v>2.9286515668477877</v>
      </c>
      <c r="F8734" s="79">
        <v>15.254045106083598</v>
      </c>
      <c r="G8734" s="80">
        <v>0.25</v>
      </c>
      <c r="H8734" s="79">
        <f>F8734*G8734*D8734*E8734*'Equation 4'!$D$6*3600*0.000001*0.000001</f>
        <v>1.4613821949249815E-2</v>
      </c>
    </row>
    <row r="8735" spans="1:8" ht="13.8" x14ac:dyDescent="0.3">
      <c r="A8735" s="77">
        <v>12</v>
      </c>
      <c r="B8735" s="78">
        <v>30</v>
      </c>
      <c r="C8735" s="77">
        <v>3</v>
      </c>
      <c r="D8735" s="79">
        <v>36.267000000000003</v>
      </c>
      <c r="E8735" s="79">
        <v>2.6718832309814742</v>
      </c>
      <c r="F8735" s="79">
        <v>17.710769192200381</v>
      </c>
      <c r="G8735" s="80">
        <v>0.25</v>
      </c>
      <c r="H8735" s="79">
        <f>F8735*G8735*D8735*E8735*'Equation 4'!$D$6*3600*0.000001*0.000001</f>
        <v>1.5445751357456669E-2</v>
      </c>
    </row>
    <row r="8736" spans="1:8" ht="13.8" x14ac:dyDescent="0.3">
      <c r="A8736" s="77">
        <v>12</v>
      </c>
      <c r="B8736" s="78">
        <v>30</v>
      </c>
      <c r="C8736" s="77">
        <v>4</v>
      </c>
      <c r="D8736" s="79">
        <v>36.133000000000003</v>
      </c>
      <c r="E8736" s="79">
        <v>2.6313969673920354</v>
      </c>
      <c r="F8736" s="79">
        <v>18.203247757306528</v>
      </c>
      <c r="G8736" s="80">
        <v>0.25</v>
      </c>
      <c r="H8736" s="79">
        <f>F8736*G8736*D8736*E8736*'Equation 4'!$D$6*3600*0.000001*0.000001</f>
        <v>1.5576926851486452E-2</v>
      </c>
    </row>
    <row r="8737" spans="1:8" ht="13.8" x14ac:dyDescent="0.3">
      <c r="A8737" s="77">
        <v>12</v>
      </c>
      <c r="B8737" s="78">
        <v>30</v>
      </c>
      <c r="C8737" s="77">
        <v>5</v>
      </c>
      <c r="D8737" s="79">
        <v>36.054000000000002</v>
      </c>
      <c r="E8737" s="79">
        <v>2.9366247632273348</v>
      </c>
      <c r="F8737" s="79">
        <v>65.897486701814799</v>
      </c>
      <c r="G8737" s="80">
        <v>0.25</v>
      </c>
      <c r="H8737" s="79">
        <f>F8737*G8737*D8737*E8737*'Equation 4'!$D$6*3600*0.000001*0.000001</f>
        <v>6.2793294844653388E-2</v>
      </c>
    </row>
    <row r="8738" spans="1:8" ht="13.8" x14ac:dyDescent="0.3">
      <c r="A8738" s="77">
        <v>12</v>
      </c>
      <c r="B8738" s="78">
        <v>31</v>
      </c>
      <c r="C8738" s="77">
        <v>6</v>
      </c>
      <c r="D8738" s="79">
        <v>35.988999999999997</v>
      </c>
      <c r="E8738" s="79">
        <v>2.7411685464414624</v>
      </c>
      <c r="F8738" s="79">
        <v>125.73037369127942</v>
      </c>
      <c r="G8738" s="80">
        <v>0.25</v>
      </c>
      <c r="H8738" s="79">
        <f>F8738*G8738*D8738*E8738*'Equation 4'!$D$6*3600*0.000001*0.000001</f>
        <v>0.11163187903871287</v>
      </c>
    </row>
    <row r="8739" spans="1:8" ht="13.8" x14ac:dyDescent="0.3">
      <c r="A8739" s="77">
        <v>12</v>
      </c>
      <c r="B8739" s="78">
        <v>31</v>
      </c>
      <c r="C8739" s="77">
        <v>7</v>
      </c>
      <c r="D8739" s="79">
        <v>35.917999999999999</v>
      </c>
      <c r="E8739" s="79">
        <v>2.7366762687610677</v>
      </c>
      <c r="F8739" s="79">
        <v>180.69215039417045</v>
      </c>
      <c r="G8739" s="80">
        <v>0.25</v>
      </c>
      <c r="H8739" s="79">
        <f>F8739*G8739*D8739*E8739*'Equation 4'!$D$6*3600*0.000001*0.000001</f>
        <v>0.15985174007007064</v>
      </c>
    </row>
    <row r="8740" spans="1:8" ht="13.8" x14ac:dyDescent="0.3">
      <c r="A8740" s="77">
        <v>12</v>
      </c>
      <c r="B8740" s="78">
        <v>31</v>
      </c>
      <c r="C8740" s="77">
        <v>8</v>
      </c>
      <c r="D8740" s="79">
        <v>67.370999999999995</v>
      </c>
      <c r="E8740" s="79">
        <v>3.0604511105390984</v>
      </c>
      <c r="F8740" s="79">
        <v>124.54292024813968</v>
      </c>
      <c r="G8740" s="80">
        <v>0.25</v>
      </c>
      <c r="H8740" s="79">
        <f>F8740*G8740*D8740*E8740*'Equation 4'!$D$6*3600*0.000001*0.000001</f>
        <v>0.23111066866021976</v>
      </c>
    </row>
    <row r="8741" spans="1:8" ht="13.8" x14ac:dyDescent="0.3">
      <c r="A8741" s="77">
        <v>12</v>
      </c>
      <c r="B8741" s="78">
        <v>31</v>
      </c>
      <c r="C8741" s="77">
        <v>9</v>
      </c>
      <c r="D8741" s="79">
        <v>155.60499999999999</v>
      </c>
      <c r="E8741" s="79">
        <v>3.0972686354270276</v>
      </c>
      <c r="F8741" s="79">
        <v>83.696390190930515</v>
      </c>
      <c r="G8741" s="80">
        <v>0.25</v>
      </c>
      <c r="H8741" s="79">
        <f>F8741*G8741*D8741*E8741*'Equation 4'!$D$6*3600*0.000001*0.000001</f>
        <v>0.36303764337244926</v>
      </c>
    </row>
    <row r="8742" spans="1:8" ht="13.8" x14ac:dyDescent="0.3">
      <c r="A8742" s="77">
        <v>12</v>
      </c>
      <c r="B8742" s="78">
        <v>31</v>
      </c>
      <c r="C8742" s="77">
        <v>10</v>
      </c>
      <c r="D8742" s="79">
        <v>241.65100000000001</v>
      </c>
      <c r="E8742" s="79">
        <v>3.1872033195263842</v>
      </c>
      <c r="F8742" s="79">
        <v>94.183596254063502</v>
      </c>
      <c r="G8742" s="80">
        <v>0.25</v>
      </c>
      <c r="H8742" s="79">
        <f>F8742*G8742*D8742*E8742*'Equation 4'!$D$6*3600*0.000001*0.000001</f>
        <v>0.65285411291113926</v>
      </c>
    </row>
    <row r="8743" spans="1:8" ht="13.8" x14ac:dyDescent="0.3">
      <c r="A8743" s="77">
        <v>12</v>
      </c>
      <c r="B8743" s="78">
        <v>31</v>
      </c>
      <c r="C8743" s="77">
        <v>11</v>
      </c>
      <c r="D8743" s="79">
        <v>447.61399999999998</v>
      </c>
      <c r="E8743" s="79">
        <v>3.3114902989439661</v>
      </c>
      <c r="F8743" s="79">
        <v>71.881961106440087</v>
      </c>
      <c r="G8743" s="80">
        <v>0.25</v>
      </c>
      <c r="H8743" s="79">
        <f>F8743*G8743*D8743*E8743*'Equation 4'!$D$6*3600*0.000001*0.000001</f>
        <v>0.95893589431989545</v>
      </c>
    </row>
    <row r="8744" spans="1:8" ht="13.8" x14ac:dyDescent="0.3">
      <c r="A8744" s="77">
        <v>12</v>
      </c>
      <c r="B8744" s="78">
        <v>31</v>
      </c>
      <c r="C8744" s="77">
        <v>12</v>
      </c>
      <c r="D8744" s="79">
        <v>682.54700000000003</v>
      </c>
      <c r="E8744" s="79">
        <v>3.7793498118062585</v>
      </c>
      <c r="F8744" s="79">
        <v>51.738976111717186</v>
      </c>
      <c r="G8744" s="80">
        <v>0.25</v>
      </c>
      <c r="H8744" s="79">
        <f>F8744*G8744*D8744*E8744*'Equation 4'!$D$6*3600*0.000001*0.000001</f>
        <v>1.2011852568463131</v>
      </c>
    </row>
    <row r="8745" spans="1:8" ht="13.8" x14ac:dyDescent="0.3">
      <c r="A8745" s="77">
        <v>12</v>
      </c>
      <c r="B8745" s="78">
        <v>31</v>
      </c>
      <c r="C8745" s="77">
        <v>13</v>
      </c>
      <c r="D8745" s="79">
        <v>710.67200000000003</v>
      </c>
      <c r="E8745" s="79">
        <v>4.114950789499189</v>
      </c>
      <c r="F8745" s="79">
        <v>47.293477621621996</v>
      </c>
      <c r="G8745" s="80">
        <v>0.25</v>
      </c>
      <c r="H8745" s="79">
        <f>F8745*G8745*D8745*E8745*'Equation 4'!$D$6*3600*0.000001*0.000001</f>
        <v>1.2447370316581148</v>
      </c>
    </row>
    <row r="8746" spans="1:8" ht="13.8" x14ac:dyDescent="0.3">
      <c r="A8746" s="77">
        <v>12</v>
      </c>
      <c r="B8746" s="78">
        <v>31</v>
      </c>
      <c r="C8746" s="77">
        <v>14</v>
      </c>
      <c r="D8746" s="79">
        <v>761.66099999999994</v>
      </c>
      <c r="E8746" s="79">
        <v>3.7948662690534962</v>
      </c>
      <c r="F8746" s="79">
        <v>51.516102839847512</v>
      </c>
      <c r="G8746" s="80">
        <v>0.25</v>
      </c>
      <c r="H8746" s="79">
        <f>F8746*G8746*D8746*E8746*'Equation 4'!$D$6*3600*0.000001*0.000001</f>
        <v>1.3401200519853242</v>
      </c>
    </row>
    <row r="8747" spans="1:8" ht="13.8" x14ac:dyDescent="0.3">
      <c r="A8747" s="77">
        <v>12</v>
      </c>
      <c r="B8747" s="78">
        <v>31</v>
      </c>
      <c r="C8747" s="77">
        <v>15</v>
      </c>
      <c r="D8747" s="79">
        <v>760.06</v>
      </c>
      <c r="E8747" s="79">
        <v>3.4873141527542368</v>
      </c>
      <c r="F8747" s="79">
        <v>56.303617960129223</v>
      </c>
      <c r="G8747" s="80">
        <v>0.25</v>
      </c>
      <c r="H8747" s="79">
        <f>F8747*G8747*D8747*E8747*'Equation 4'!$D$6*3600*0.000001*0.000001</f>
        <v>1.3431291098812359</v>
      </c>
    </row>
    <row r="8748" spans="1:8" ht="13.8" x14ac:dyDescent="0.3">
      <c r="A8748" s="77">
        <v>12</v>
      </c>
      <c r="B8748" s="78">
        <v>31</v>
      </c>
      <c r="C8748" s="77">
        <v>16</v>
      </c>
      <c r="D8748" s="79">
        <v>734.28499999999997</v>
      </c>
      <c r="E8748" s="79">
        <v>3.440536731383637</v>
      </c>
      <c r="F8748" s="79">
        <v>69.081970656970157</v>
      </c>
      <c r="G8748" s="80">
        <v>0.25</v>
      </c>
      <c r="H8748" s="79">
        <f>F8748*G8748*D8748*E8748*'Equation 4'!$D$6*3600*0.000001*0.000001</f>
        <v>1.5707175007707108</v>
      </c>
    </row>
    <row r="8749" spans="1:8" ht="13.8" x14ac:dyDescent="0.3">
      <c r="A8749" s="77">
        <v>12</v>
      </c>
      <c r="B8749" s="78">
        <v>31</v>
      </c>
      <c r="C8749" s="77">
        <v>17</v>
      </c>
      <c r="D8749" s="79">
        <v>172.61500000000001</v>
      </c>
      <c r="E8749" s="79">
        <v>2.6176481810969174</v>
      </c>
      <c r="F8749" s="79">
        <v>115.27886078011633</v>
      </c>
      <c r="G8749" s="80">
        <v>0.25</v>
      </c>
      <c r="H8749" s="79">
        <f>F8749*G8749*D8749*E8749*'Equation 4'!$D$6*3600*0.000001*0.000001</f>
        <v>0.46879394520534251</v>
      </c>
    </row>
    <row r="8750" spans="1:8" ht="13.8" x14ac:dyDescent="0.3">
      <c r="A8750" s="77">
        <v>12</v>
      </c>
      <c r="B8750" s="78">
        <v>31</v>
      </c>
      <c r="C8750" s="77">
        <v>18</v>
      </c>
      <c r="D8750" s="79">
        <v>38.914999999999999</v>
      </c>
      <c r="E8750" s="79">
        <v>2.5397041166246117</v>
      </c>
      <c r="F8750" s="79">
        <v>397.20497664796505</v>
      </c>
      <c r="G8750" s="80">
        <v>0.25</v>
      </c>
      <c r="H8750" s="79">
        <f>F8750*G8750*D8750*E8750*'Equation 4'!$D$6*3600*0.000001*0.000001</f>
        <v>0.35331115404968594</v>
      </c>
    </row>
    <row r="8751" spans="1:8" ht="13.8" x14ac:dyDescent="0.3">
      <c r="A8751" s="77">
        <v>12</v>
      </c>
      <c r="B8751" s="78">
        <v>31</v>
      </c>
      <c r="C8751" s="77">
        <v>19</v>
      </c>
      <c r="D8751" s="79">
        <v>37.030999999999999</v>
      </c>
      <c r="E8751" s="79">
        <v>2.2516724895064111</v>
      </c>
      <c r="F8751" s="79">
        <v>472.05194727858719</v>
      </c>
      <c r="G8751" s="80">
        <v>0.25</v>
      </c>
      <c r="H8751" s="79">
        <f>F8751*G8751*D8751*E8751*'Equation 4'!$D$6*3600*0.000001*0.000001</f>
        <v>0.35424437652154894</v>
      </c>
    </row>
    <row r="8752" spans="1:8" ht="13.8" x14ac:dyDescent="0.3">
      <c r="A8752" s="77">
        <v>12</v>
      </c>
      <c r="B8752" s="78">
        <v>31</v>
      </c>
      <c r="C8752" s="77">
        <v>20</v>
      </c>
      <c r="D8752" s="79">
        <v>36.933999999999997</v>
      </c>
      <c r="E8752" s="79">
        <v>2.4000510411239171</v>
      </c>
      <c r="F8752" s="79">
        <v>383.00530294117959</v>
      </c>
      <c r="G8752" s="80">
        <v>0.25</v>
      </c>
      <c r="H8752" s="79">
        <f>F8752*G8752*D8752*E8752*'Equation 4'!$D$6*3600*0.000001*0.000001</f>
        <v>0.30555832396263494</v>
      </c>
    </row>
    <row r="8753" spans="1:8" ht="13.8" x14ac:dyDescent="0.3">
      <c r="A8753" s="77">
        <v>12</v>
      </c>
      <c r="B8753" s="78">
        <v>31</v>
      </c>
      <c r="C8753" s="77">
        <v>21</v>
      </c>
      <c r="D8753" s="79">
        <v>36.825000000000003</v>
      </c>
      <c r="E8753" s="79">
        <v>2.7883265590672841</v>
      </c>
      <c r="F8753" s="79">
        <v>251.04106454901375</v>
      </c>
      <c r="G8753" s="80">
        <v>0.25</v>
      </c>
      <c r="H8753" s="79">
        <f>F8753*G8753*D8753*E8753*'Equation 4'!$D$6*3600*0.000001*0.000001</f>
        <v>0.23199235220698847</v>
      </c>
    </row>
    <row r="8754" spans="1:8" ht="13.8" x14ac:dyDescent="0.3">
      <c r="A8754" s="77">
        <v>12</v>
      </c>
      <c r="B8754" s="78">
        <v>31</v>
      </c>
      <c r="C8754" s="77">
        <v>22</v>
      </c>
      <c r="D8754" s="79">
        <v>36.72</v>
      </c>
      <c r="E8754" s="79">
        <v>2.6534901544946421</v>
      </c>
      <c r="F8754" s="79">
        <v>182.59393362976357</v>
      </c>
      <c r="G8754" s="80">
        <v>0.25</v>
      </c>
      <c r="H8754" s="79">
        <f>F8754*G8754*D8754*E8754*'Equation 4'!$D$6*3600*0.000001*0.000001</f>
        <v>0.16012126308029384</v>
      </c>
    </row>
    <row r="8755" spans="1:8" ht="13.8" x14ac:dyDescent="0.3">
      <c r="A8755" s="77">
        <v>12</v>
      </c>
      <c r="B8755" s="78">
        <v>31</v>
      </c>
      <c r="C8755" s="77">
        <v>23</v>
      </c>
      <c r="D8755" s="79">
        <v>36.630000000000003</v>
      </c>
      <c r="E8755" s="79">
        <v>2.4730228466393105</v>
      </c>
      <c r="F8755" s="79">
        <v>78.862784989166073</v>
      </c>
      <c r="G8755" s="80">
        <v>0.25</v>
      </c>
      <c r="H8755" s="79">
        <f>F8755*G8755*D8755*E8755*'Equation 4'!$D$6*3600*0.000001*0.000001</f>
        <v>6.4295365054398562E-2</v>
      </c>
    </row>
    <row r="8756" spans="1:8" ht="13.8" x14ac:dyDescent="0.3">
      <c r="A8756" s="77">
        <v>12</v>
      </c>
      <c r="B8756" s="78">
        <v>31</v>
      </c>
      <c r="C8756" s="77">
        <v>24</v>
      </c>
      <c r="D8756" s="79">
        <v>36.533999999999999</v>
      </c>
      <c r="E8756" s="79">
        <v>2.5825851389644443</v>
      </c>
      <c r="F8756" s="79">
        <v>18.529960597586239</v>
      </c>
      <c r="G8756" s="80">
        <v>0.25</v>
      </c>
      <c r="H8756" s="79">
        <f>F8756*G8756*D8756*E8756*'Equation 4'!$D$6*3600*0.000001*0.000001</f>
        <v>1.573507717559185E-2</v>
      </c>
    </row>
    <row r="8757" spans="1:8" ht="13.8" x14ac:dyDescent="0.3">
      <c r="A8757" s="77">
        <v>1</v>
      </c>
      <c r="B8757" s="78">
        <v>31</v>
      </c>
      <c r="C8757" s="77">
        <v>1</v>
      </c>
      <c r="D8757" s="79">
        <v>36.426000000000002</v>
      </c>
      <c r="E8757" s="79">
        <v>2.7794405911981639</v>
      </c>
      <c r="F8757" s="79">
        <v>16.568641629801959</v>
      </c>
      <c r="G8757" s="80">
        <v>0.25</v>
      </c>
      <c r="H8757" s="79">
        <f>F8757*G8757*D8757*E8757*'Equation 4'!$D$6*3600*0.000001*0.000001</f>
        <v>1.5097265510354599E-2</v>
      </c>
    </row>
    <row r="8758" spans="1:8" ht="13.8" x14ac:dyDescent="0.3">
      <c r="A8758" s="77">
        <v>1</v>
      </c>
      <c r="B8758" s="78">
        <v>31</v>
      </c>
      <c r="C8758" s="77">
        <v>2</v>
      </c>
      <c r="D8758" s="79">
        <v>36.32</v>
      </c>
      <c r="E8758" s="79">
        <v>2.7148401426235025</v>
      </c>
      <c r="F8758" s="79">
        <v>17.248260305618324</v>
      </c>
      <c r="G8758" s="80">
        <v>0.25</v>
      </c>
      <c r="H8758" s="79">
        <f>F8758*G8758*D8758*E8758*'Equation 4'!$D$6*3600*0.000001*0.000001</f>
        <v>1.5306570963736497E-2</v>
      </c>
    </row>
    <row r="8759" spans="1:8" ht="13.8" x14ac:dyDescent="0.3">
      <c r="A8759" s="77">
        <v>1</v>
      </c>
      <c r="B8759" s="78">
        <v>31</v>
      </c>
      <c r="C8759" s="77">
        <v>3</v>
      </c>
      <c r="D8759" s="79">
        <v>36.218000000000004</v>
      </c>
      <c r="E8759" s="79">
        <v>2.6267974798221503</v>
      </c>
      <c r="F8759" s="79">
        <v>18.209729882311908</v>
      </c>
      <c r="G8759" s="80">
        <v>0.25</v>
      </c>
      <c r="H8759" s="79">
        <f>F8759*G8759*D8759*E8759*'Equation 4'!$D$6*3600*0.000001*0.000001</f>
        <v>1.5591829191212886E-2</v>
      </c>
    </row>
    <row r="8760" spans="1:8" ht="13.8" x14ac:dyDescent="0.3">
      <c r="A8760" s="77">
        <v>1</v>
      </c>
      <c r="B8760" s="78">
        <v>31</v>
      </c>
      <c r="C8760" s="77">
        <v>4</v>
      </c>
      <c r="D8760" s="79">
        <v>36.116999999999997</v>
      </c>
      <c r="E8760" s="79">
        <v>2.45279350944999</v>
      </c>
      <c r="F8760" s="79">
        <v>20.263197629948998</v>
      </c>
      <c r="G8760" s="80">
        <v>0.25</v>
      </c>
      <c r="H8760" s="79">
        <f>F8760*G8760*D8760*E8760*'Equation 4'!$D$6*3600*0.000001*0.000001</f>
        <v>1.6155602055218682E-2</v>
      </c>
    </row>
    <row r="8761" spans="1:8" ht="13.8" x14ac:dyDescent="0.3">
      <c r="A8761" s="77">
        <v>1</v>
      </c>
      <c r="B8761" s="78">
        <v>31</v>
      </c>
      <c r="C8761" s="77">
        <v>5</v>
      </c>
      <c r="D8761" s="79">
        <v>36.040999999999997</v>
      </c>
      <c r="E8761" s="79">
        <v>2.3462229220600501</v>
      </c>
      <c r="F8761" s="79">
        <v>85.02316331417299</v>
      </c>
      <c r="G8761" s="80">
        <v>0.25</v>
      </c>
      <c r="H8761" s="79">
        <f>F8761*G8761*D8761*E8761*'Equation 4'!$D$6*3600*0.000001*0.000001</f>
        <v>6.470619681003538E-2</v>
      </c>
    </row>
    <row r="8762" spans="1:8" x14ac:dyDescent="0.25">
      <c r="B8762" s="76"/>
    </row>
    <row r="8763" spans="1:8" x14ac:dyDescent="0.25">
      <c r="B8763" s="76"/>
    </row>
    <row r="8764" spans="1:8" x14ac:dyDescent="0.25">
      <c r="B8764" s="76"/>
    </row>
    <row r="8765" spans="1:8" x14ac:dyDescent="0.25">
      <c r="B8765" s="76"/>
    </row>
    <row r="8766" spans="1:8" x14ac:dyDescent="0.25">
      <c r="B8766" s="76"/>
    </row>
    <row r="8767" spans="1:8" x14ac:dyDescent="0.25">
      <c r="B8767" s="76"/>
    </row>
    <row r="8768" spans="1:8" x14ac:dyDescent="0.25">
      <c r="B8768" s="76"/>
    </row>
    <row r="8769" spans="2:2" x14ac:dyDescent="0.25">
      <c r="B8769" s="76"/>
    </row>
    <row r="8770" spans="2:2" x14ac:dyDescent="0.25">
      <c r="B8770" s="76"/>
    </row>
    <row r="8771" spans="2:2" x14ac:dyDescent="0.25">
      <c r="B8771" s="76"/>
    </row>
    <row r="8772" spans="2:2" x14ac:dyDescent="0.25">
      <c r="B8772" s="76"/>
    </row>
    <row r="8773" spans="2:2" x14ac:dyDescent="0.25">
      <c r="B8773" s="76"/>
    </row>
    <row r="8774" spans="2:2" x14ac:dyDescent="0.25">
      <c r="B8774" s="76"/>
    </row>
    <row r="8775" spans="2:2" x14ac:dyDescent="0.25">
      <c r="B8775" s="76"/>
    </row>
    <row r="8776" spans="2:2" x14ac:dyDescent="0.25">
      <c r="B8776" s="76"/>
    </row>
    <row r="8777" spans="2:2" x14ac:dyDescent="0.25">
      <c r="B8777" s="76"/>
    </row>
    <row r="8778" spans="2:2" x14ac:dyDescent="0.25">
      <c r="B8778" s="76"/>
    </row>
    <row r="8779" spans="2:2" x14ac:dyDescent="0.25">
      <c r="B8779" s="76"/>
    </row>
    <row r="8780" spans="2:2" x14ac:dyDescent="0.25">
      <c r="B8780" s="76"/>
    </row>
    <row r="8781" spans="2:2" x14ac:dyDescent="0.25">
      <c r="B8781" s="76"/>
    </row>
    <row r="8782" spans="2:2" x14ac:dyDescent="0.25">
      <c r="B8782" s="76"/>
    </row>
    <row r="8783" spans="2:2" x14ac:dyDescent="0.25">
      <c r="B8783" s="76"/>
    </row>
    <row r="8784" spans="2:2" x14ac:dyDescent="0.25">
      <c r="B8784" s="76"/>
    </row>
    <row r="8785" spans="2:2" x14ac:dyDescent="0.25">
      <c r="B8785" s="76"/>
    </row>
  </sheetData>
  <pageMargins left="0.75" right="0.75" top="1" bottom="1" header="0.5" footer="0.5"/>
  <pageSetup orientation="portrait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Equation 1</vt:lpstr>
      <vt:lpstr>Equation 2</vt:lpstr>
      <vt:lpstr>Equation 3</vt:lpstr>
      <vt:lpstr>Equation 4</vt:lpstr>
      <vt:lpstr>Equation 4a</vt:lpstr>
    </vt:vector>
  </TitlesOfParts>
  <Company>Urbanemissions.info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smart CART</dc:title>
  <dc:subject>Transport Analysis</dc:subject>
  <dc:creator>Sarath Guttikunda</dc:creator>
  <cp:lastModifiedBy>Guttikunda, Sarath K</cp:lastModifiedBy>
  <cp:revision>1</cp:revision>
  <dcterms:created xsi:type="dcterms:W3CDTF">2006-06-02T23:27:19Z</dcterms:created>
  <dcterms:modified xsi:type="dcterms:W3CDTF">2024-03-19T10:28:59Z</dcterms:modified>
</cp:coreProperties>
</file>